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ctrlProps/ctrlProps10.xml" ContentType="application/vnd.ms-excel.controlproperties+xml"/>
  <Override PartName="/xl/ctrlProps/ctrlProps9.xml" ContentType="application/vnd.ms-excel.controlproperties+xml"/>
  <Override PartName="/xl/ctrlProps/ctrlProps2.xml" ContentType="application/vnd.ms-excel.controlproperties+xml"/>
  <Override PartName="/xl/ctrlProps/ctrlProps11.xml" ContentType="application/vnd.ms-excel.controlproperties+xml"/>
  <Override PartName="/xl/ctrlProps/ctrlProps3.xml" ContentType="application/vnd.ms-excel.controlproperties+xml"/>
  <Override PartName="/xl/ctrlProps/ctrlProps12.xml" ContentType="application/vnd.ms-excel.controlproperties+xml"/>
  <Override PartName="/xl/ctrlProps/ctrlProps4.xml" ContentType="application/vnd.ms-excel.controlproperties+xml"/>
  <Override PartName="/xl/ctrlProps/ctrlProps13.xml" ContentType="application/vnd.ms-excel.controlproperties+xml"/>
  <Override PartName="/xl/ctrlProps/ctrlProps5.xml" ContentType="application/vnd.ms-excel.controlproperties+xml"/>
  <Override PartName="/xl/ctrlProps/ctrlProps14.xml" ContentType="application/vnd.ms-excel.controlproperties+xml"/>
  <Override PartName="/xl/ctrlProps/ctrlProps15.xml" ContentType="application/vnd.ms-excel.controlproperties+xml"/>
  <Override PartName="/xl/ctrlProps/ctrlProps6.xml" ContentType="application/vnd.ms-excel.controlproperties+xml"/>
  <Override PartName="/xl/ctrlProps/ctrlProps16.xml" ContentType="application/vnd.ms-excel.controlproperties+xml"/>
  <Override PartName="/xl/ctrlProps/ctrlProps7.xml" ContentType="application/vnd.ms-excel.controlproperties+xml"/>
  <Override PartName="/xl/ctrlProps/ctrlProps8.xml" ContentType="application/vnd.ms-excel.controlproperties+xml"/>
  <Override PartName="/xl/ctrlProps/ctrlProps17.xml" ContentType="application/vnd.ms-excel.controlproperti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rincipal" sheetId="1" state="visible" r:id="rId3"/>
    <sheet name="Hora_medico" sheetId="2" state="visible" r:id="rId4"/>
    <sheet name="Cama" sheetId="3" state="visible" r:id="rId5"/>
    <sheet name="Salas" sheetId="4" state="visible" r:id="rId6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<sst xmlns="http://schemas.openxmlformats.org/spreadsheetml/2006/main" count="2536" uniqueCount="476">
  <si>
    <t xml:space="preserve">Essalud</t>
  </si>
  <si>
    <t xml:space="preserve">Oficina Central de Planificación y Desarrollo</t>
  </si>
  <si>
    <t xml:space="preserve">Gerencia de Planeamiento Corporativo</t>
  </si>
  <si>
    <t xml:space="preserve">Sub Gerencia de Información Gerencial</t>
  </si>
  <si>
    <t xml:space="preserve">PRINCIPALES INDICADORES DE DESEMPEÑO INSTITUCIONAL</t>
  </si>
  <si>
    <t xml:space="preserve">    </t>
  </si>
  <si>
    <t xml:space="preserve">DE LOS CENTROS ASISTENCIALES</t>
  </si>
  <si>
    <t xml:space="preserve">AÑO 2011 - AL I TRIMESTRE </t>
  </si>
  <si>
    <t xml:space="preserve">CONSULTA EXTERNA</t>
  </si>
  <si>
    <t xml:space="preserve">RENDIMIENTO HORA MEDICO</t>
  </si>
  <si>
    <t xml:space="preserve">HOSPITALIZACION</t>
  </si>
  <si>
    <t xml:space="preserve">RENDIMIENTO CAMA</t>
  </si>
  <si>
    <t xml:space="preserve">INTERVENCIONES QUIRURGICAS</t>
  </si>
  <si>
    <t xml:space="preserve">RENDIMIENTO DE SALA DE OPERACIONES</t>
  </si>
  <si>
    <t xml:space="preserve">DEFINICION DE INDICADORES</t>
  </si>
  <si>
    <t xml:space="preserve">- RENDIMIENTO HORA MEDICO</t>
  </si>
  <si>
    <t xml:space="preserve">Descripción </t>
  </si>
  <si>
    <t xml:space="preserve">Es el promedio de atenciones realizadas por cada hora de trabajo médico, es un indicador de eficiencia. Estandar: (En C.A. hasta nivel HIII: 5.0; HIV y H.N. 4.0)</t>
  </si>
  <si>
    <t xml:space="preserve">Responsable</t>
  </si>
  <si>
    <t xml:space="preserve">Gerencia de División de Prestaciones</t>
  </si>
  <si>
    <t xml:space="preserve">Fuente / Procesamiento</t>
  </si>
  <si>
    <t xml:space="preserve">Sistemas (NSIG) en C.A  y el (SES) en las Redes y Sede Central</t>
  </si>
  <si>
    <t xml:space="preserve">Formula / Cálculo</t>
  </si>
  <si>
    <t xml:space="preserve">N° Total de consultas / N° total de horas médicas efectivas.</t>
  </si>
  <si>
    <t xml:space="preserve">Unidad:</t>
  </si>
  <si>
    <t xml:space="preserve">Frecuencia de Medición</t>
  </si>
  <si>
    <t xml:space="preserve">Mensual</t>
  </si>
  <si>
    <t xml:space="preserve">Oportunidad de Medición:</t>
  </si>
  <si>
    <t xml:space="preserve">15 C/Mes</t>
  </si>
  <si>
    <t xml:space="preserve">- RENDIMIENTO CAMA</t>
  </si>
  <si>
    <t xml:space="preserve">Se mide como el promedio de egresos hospitalarios por cama hospitalaria disponible en el periodo.  Es un indicador de eficiencia. Estandar: HI: 6.5; HII: 6.0; HIII: 5.0; HIV: 4.0 y H.N: 3.0.</t>
  </si>
  <si>
    <t xml:space="preserve">N° Total de egresos hospitalarios / N° camas hospitalarias (promedio).</t>
  </si>
  <si>
    <t xml:space="preserve">- RENDIMIENTO DE SALA DE OPERACIONES</t>
  </si>
  <si>
    <t xml:space="preserve">Mide el número promedio de intervenciones quirúrgicas  realizadas por cada sala de operaciones. Estandar : H.I : 75 ; H.II : 85 ; H.III : 105 ; H.IV : 125  y H.N. : 100.</t>
  </si>
  <si>
    <t xml:space="preserve">Nº de Intervenciones Quirúrgicas  Ejecutadas / Nº de Salas de Operaciones.</t>
  </si>
  <si>
    <t xml:space="preserve">Linea 201</t>
  </si>
  <si>
    <t xml:space="preserve">AÑO</t>
  </si>
  <si>
    <t xml:space="preserve">MES1</t>
  </si>
  <si>
    <t xml:space="preserve">  :  </t>
  </si>
  <si>
    <t xml:space="preserve">AÑOMES</t>
  </si>
  <si>
    <t xml:space="preserve">COLUM</t>
  </si>
  <si>
    <t xml:space="preserve">ANUAL</t>
  </si>
  <si>
    <t xml:space="preserve">ENERO</t>
  </si>
  <si>
    <t xml:space="preserve">FEBRERO</t>
  </si>
  <si>
    <t xml:space="preserve">MARZO</t>
  </si>
  <si>
    <t xml:space="preserve">ABRIL</t>
  </si>
  <si>
    <t xml:space="preserve">MAYO</t>
  </si>
  <si>
    <t xml:space="preserve">JUNIO</t>
  </si>
  <si>
    <t xml:space="preserve">JULIO</t>
  </si>
  <si>
    <t xml:space="preserve">AGOSTO</t>
  </si>
  <si>
    <t xml:space="preserve">SEPTIEMBRE</t>
  </si>
  <si>
    <t xml:space="preserve">OCTUBRE</t>
  </si>
  <si>
    <t xml:space="preserve">NOVIEMBRE</t>
  </si>
  <si>
    <t xml:space="preserve">DICIEMBRE</t>
  </si>
  <si>
    <t xml:space="preserve">2011 OCTUBRE</t>
  </si>
  <si>
    <t xml:space="preserve">2011 NOVIEMBRE</t>
  </si>
  <si>
    <t xml:space="preserve">Menu 
Principal</t>
  </si>
  <si>
    <t xml:space="preserve">INDICADORES DE DESEMPEÑO ASISTENCIAL EN GESTION DE SALUD</t>
  </si>
  <si>
    <t xml:space="preserve">RENDIMIENTO HORA MEDICO POR REDES Y CENTROS ASISTENCIALES DE ESSALUD</t>
  </si>
  <si>
    <t xml:space="preserve">RED ASISTENCIAL</t>
  </si>
  <si>
    <t xml:space="preserve">COD.CEN.</t>
  </si>
  <si>
    <t xml:space="preserve">CATEGORIA</t>
  </si>
  <si>
    <t xml:space="preserve">CENTRO ASISTENCIAL</t>
  </si>
  <si>
    <t xml:space="preserve">TOTAL-11</t>
  </si>
  <si>
    <t xml:space="preserve">TOTALES</t>
  </si>
  <si>
    <t xml:space="preserve">ALMENARA</t>
  </si>
  <si>
    <t xml:space="preserve">H.N.</t>
  </si>
  <si>
    <t xml:space="preserve">GUILLERMO ALMENARA IRIGOYEN</t>
  </si>
  <si>
    <t xml:space="preserve">H.III</t>
  </si>
  <si>
    <t xml:space="preserve">HOSPITAL DE EMERGENCIAS GRAU</t>
  </si>
  <si>
    <t xml:space="preserve">H.II</t>
  </si>
  <si>
    <t xml:space="preserve">SAN ISIDRO LABRADOR</t>
  </si>
  <si>
    <t xml:space="preserve">VITARTE</t>
  </si>
  <si>
    <t xml:space="preserve">H.I</t>
  </si>
  <si>
    <t xml:space="preserve">JORGE VOTO BERNALES CORPANCHO - STA. ANITA</t>
  </si>
  <si>
    <t xml:space="preserve">AURELIO DIAZ UFANO Y PERAL - SJ LURIGANCHO</t>
  </si>
  <si>
    <t xml:space="preserve">POL.</t>
  </si>
  <si>
    <t xml:space="preserve">CHOSICA</t>
  </si>
  <si>
    <t xml:space="preserve">FRANCISO PIZARRO</t>
  </si>
  <si>
    <t xml:space="preserve">RAMON CASTILLA</t>
  </si>
  <si>
    <t xml:space="preserve">SAN LUIS</t>
  </si>
  <si>
    <t xml:space="preserve">CAP III</t>
  </si>
  <si>
    <t xml:space="preserve">EL AGUSTINO</t>
  </si>
  <si>
    <t xml:space="preserve">HUAYCAN</t>
  </si>
  <si>
    <t xml:space="preserve">ALFREDO PIAZZA ROBERTS</t>
  </si>
  <si>
    <t xml:space="preserve">INDEPENDENCIA</t>
  </si>
  <si>
    <t xml:space="preserve">ZARATE</t>
  </si>
  <si>
    <t xml:space="preserve">GAMARRA</t>
  </si>
  <si>
    <t xml:space="preserve">C.M.</t>
  </si>
  <si>
    <t xml:space="preserve">ANCIJE</t>
  </si>
  <si>
    <t xml:space="preserve">CASAPALCA</t>
  </si>
  <si>
    <t xml:space="preserve">P.M.</t>
  </si>
  <si>
    <t xml:space="preserve">CONSTRUCCION CIVIL</t>
  </si>
  <si>
    <t xml:space="preserve">AMAZONAS</t>
  </si>
  <si>
    <t xml:space="preserve">EL BUEN SAMARITANO</t>
  </si>
  <si>
    <t xml:space="preserve">HEROES DEL CENEPA</t>
  </si>
  <si>
    <t xml:space="preserve">HIGOS URCO</t>
  </si>
  <si>
    <t xml:space="preserve">CAP I</t>
  </si>
  <si>
    <t xml:space="preserve">IMAZA</t>
  </si>
  <si>
    <t xml:space="preserve">RODRIGUEZ DE MENDOZA</t>
  </si>
  <si>
    <t xml:space="preserve">SANTA MARIA DE NIEVA</t>
  </si>
  <si>
    <t xml:space="preserve">LAMUD</t>
  </si>
  <si>
    <t xml:space="preserve">LONYA GRANDE</t>
  </si>
  <si>
    <t xml:space="preserve">OCALLI</t>
  </si>
  <si>
    <t xml:space="preserve">PEDRO RUIZ GALLO</t>
  </si>
  <si>
    <t xml:space="preserve">ANCASH</t>
  </si>
  <si>
    <t xml:space="preserve">CHIMBOTE</t>
  </si>
  <si>
    <t xml:space="preserve">HUARAZ</t>
  </si>
  <si>
    <t xml:space="preserve">CONO SUR - CHIMBOTE</t>
  </si>
  <si>
    <t xml:space="preserve">METROPOLITANO CHIMBOTE</t>
  </si>
  <si>
    <t xml:space="preserve">CAP II</t>
  </si>
  <si>
    <t xml:space="preserve">POMABAMBA</t>
  </si>
  <si>
    <t xml:space="preserve">SAN JACINTO</t>
  </si>
  <si>
    <t xml:space="preserve">CARAZ</t>
  </si>
  <si>
    <t xml:space="preserve">CARHUAZ</t>
  </si>
  <si>
    <t xml:space="preserve">CASMA</t>
  </si>
  <si>
    <t xml:space="preserve">COISHCO</t>
  </si>
  <si>
    <t xml:space="preserve">HUARI</t>
  </si>
  <si>
    <t xml:space="preserve">HUARMEY</t>
  </si>
  <si>
    <t xml:space="preserve">SIHUAS</t>
  </si>
  <si>
    <t xml:space="preserve">CABANA</t>
  </si>
  <si>
    <t xml:space="preserve">CONCHUCOS</t>
  </si>
  <si>
    <t xml:space="preserve">PAMPAS</t>
  </si>
  <si>
    <t xml:space="preserve">PISCOBAMBA</t>
  </si>
  <si>
    <t xml:space="preserve">YUNGAY</t>
  </si>
  <si>
    <t xml:space="preserve">PALLASCA</t>
  </si>
  <si>
    <t xml:space="preserve">APURIMAC</t>
  </si>
  <si>
    <t xml:space="preserve">ABANCAY</t>
  </si>
  <si>
    <t xml:space="preserve">ANDAHUAYLAS</t>
  </si>
  <si>
    <t xml:space="preserve">COTABAMBAS</t>
  </si>
  <si>
    <t xml:space="preserve">CHALHUANCA</t>
  </si>
  <si>
    <t xml:space="preserve">CHINCHEROS</t>
  </si>
  <si>
    <t xml:space="preserve">ANTABAMBA</t>
  </si>
  <si>
    <t xml:space="preserve">CURAHUASI</t>
  </si>
  <si>
    <t xml:space="preserve">CHUQUIBAMBILLA</t>
  </si>
  <si>
    <t xml:space="preserve">AREQUIPA</t>
  </si>
  <si>
    <t xml:space="preserve">CARLOS ALBERTO SEGUIN ESCOBEDO</t>
  </si>
  <si>
    <t xml:space="preserve">YANAHUARA</t>
  </si>
  <si>
    <t xml:space="preserve">MANUEL DE TORRES MUÑOZ - MOLLENDO</t>
  </si>
  <si>
    <t xml:space="preserve">SAMUEL PASTOR</t>
  </si>
  <si>
    <t xml:space="preserve">EDMUNDO ESCOMEL</t>
  </si>
  <si>
    <t xml:space="preserve">METROPOLITANO</t>
  </si>
  <si>
    <t xml:space="preserve">PAUCARPATA</t>
  </si>
  <si>
    <t xml:space="preserve">ALTO SELVA ALEGRE</t>
  </si>
  <si>
    <t xml:space="preserve">MELITON SALAS TEJADA</t>
  </si>
  <si>
    <t xml:space="preserve">HUNTER</t>
  </si>
  <si>
    <t xml:space="preserve">CHIVAY</t>
  </si>
  <si>
    <t xml:space="preserve">EL PEDREGAL</t>
  </si>
  <si>
    <t xml:space="preserve">APLAO</t>
  </si>
  <si>
    <t xml:space="preserve">VITOR</t>
  </si>
  <si>
    <t xml:space="preserve">YURA</t>
  </si>
  <si>
    <t xml:space="preserve">ACARI</t>
  </si>
  <si>
    <t xml:space="preserve">ATICO</t>
  </si>
  <si>
    <t xml:space="preserve">CARAVELI</t>
  </si>
  <si>
    <t xml:space="preserve">CHALA</t>
  </si>
  <si>
    <t xml:space="preserve">CHUCARAPI</t>
  </si>
  <si>
    <t xml:space="preserve">CHUQUIBAMBA</t>
  </si>
  <si>
    <t xml:space="preserve">CONO NORTE</t>
  </si>
  <si>
    <t xml:space="preserve">CORIRE</t>
  </si>
  <si>
    <t xml:space="preserve">COTAHUASI</t>
  </si>
  <si>
    <t xml:space="preserve">LA JOYA</t>
  </si>
  <si>
    <t xml:space="preserve">MATARANI</t>
  </si>
  <si>
    <t xml:space="preserve">SANTA RITA</t>
  </si>
  <si>
    <t xml:space="preserve">AYACUCHO</t>
  </si>
  <si>
    <t xml:space="preserve">HUAMANGA</t>
  </si>
  <si>
    <t xml:space="preserve">HUANTA</t>
  </si>
  <si>
    <t xml:space="preserve">HUANCASANCOS</t>
  </si>
  <si>
    <t xml:space="preserve">SAN MIGUEL</t>
  </si>
  <si>
    <t xml:space="preserve">CANGALLO</t>
  </si>
  <si>
    <t xml:space="preserve">SAN FRANCISCO</t>
  </si>
  <si>
    <t xml:space="preserve">VILCASHUAMAN</t>
  </si>
  <si>
    <t xml:space="preserve">QUEROBAMBA</t>
  </si>
  <si>
    <t xml:space="preserve">HUANCAPI</t>
  </si>
  <si>
    <t xml:space="preserve">CAJAMARCA</t>
  </si>
  <si>
    <t xml:space="preserve">BAÑOS DEL INCA</t>
  </si>
  <si>
    <t xml:space="preserve">HUALGAYOC</t>
  </si>
  <si>
    <t xml:space="preserve">CAJABAMBA</t>
  </si>
  <si>
    <t xml:space="preserve">CELENDIN</t>
  </si>
  <si>
    <t xml:space="preserve">BAMBAMARCA</t>
  </si>
  <si>
    <t xml:space="preserve">CONTUMAZA</t>
  </si>
  <si>
    <t xml:space="preserve">SAN MARCOS</t>
  </si>
  <si>
    <t xml:space="preserve">SAN PABLO</t>
  </si>
  <si>
    <t xml:space="preserve">TEMBLADERA</t>
  </si>
  <si>
    <t xml:space="preserve">BOLIVAR</t>
  </si>
  <si>
    <t xml:space="preserve">CENTRO NACIONAL SALUD RENAL</t>
  </si>
  <si>
    <t xml:space="preserve">C.E.</t>
  </si>
  <si>
    <t xml:space="preserve">CENTRO NAC.SALUD RENAL</t>
  </si>
  <si>
    <t xml:space="preserve">CUSCO</t>
  </si>
  <si>
    <t xml:space="preserve">ADOLFO GUEVARA VELASCO</t>
  </si>
  <si>
    <t xml:space="preserve">ESPINAR</t>
  </si>
  <si>
    <t xml:space="preserve">QUILLABAMBA</t>
  </si>
  <si>
    <t xml:space="preserve">URUBAMBA</t>
  </si>
  <si>
    <t xml:space="preserve">SICUANI</t>
  </si>
  <si>
    <t xml:space="preserve">SAN SEBASTIAN</t>
  </si>
  <si>
    <t xml:space="preserve">SANTO TOMAS</t>
  </si>
  <si>
    <t xml:space="preserve">ACOMAYO</t>
  </si>
  <si>
    <t xml:space="preserve">CALCA</t>
  </si>
  <si>
    <t xml:space="preserve">URCOS</t>
  </si>
  <si>
    <t xml:space="preserve">MACHU PICCHU</t>
  </si>
  <si>
    <t xml:space="preserve">PAUCARTAMBO</t>
  </si>
  <si>
    <t xml:space="preserve">HUYRO</t>
  </si>
  <si>
    <t xml:space="preserve">SALVACION</t>
  </si>
  <si>
    <t xml:space="preserve">HUANCAVELICA</t>
  </si>
  <si>
    <t xml:space="preserve">CHURCAMPA</t>
  </si>
  <si>
    <t xml:space="preserve">HUAYTARA</t>
  </si>
  <si>
    <t xml:space="preserve">LIRCAY</t>
  </si>
  <si>
    <t xml:space="preserve">ACOBAMBA</t>
  </si>
  <si>
    <t xml:space="preserve">CASTROVIRREYNA</t>
  </si>
  <si>
    <t xml:space="preserve">HUANUCO</t>
  </si>
  <si>
    <t xml:space="preserve">TINGO MARIA</t>
  </si>
  <si>
    <t xml:space="preserve">METROPOLITANO DE HUANUCO</t>
  </si>
  <si>
    <t xml:space="preserve">UCHIZA</t>
  </si>
  <si>
    <t xml:space="preserve">LEONCIO PRADO</t>
  </si>
  <si>
    <t xml:space="preserve">TOCACHE</t>
  </si>
  <si>
    <t xml:space="preserve">AUCAYACU</t>
  </si>
  <si>
    <t xml:space="preserve">BAÑOS</t>
  </si>
  <si>
    <t xml:space="preserve">SUNGARO</t>
  </si>
  <si>
    <t xml:space="preserve">LA UNION</t>
  </si>
  <si>
    <t xml:space="preserve">LLATA</t>
  </si>
  <si>
    <t xml:space="preserve">PANAO</t>
  </si>
  <si>
    <t xml:space="preserve">SANTA LUCIA</t>
  </si>
  <si>
    <t xml:space="preserve">ICA</t>
  </si>
  <si>
    <t xml:space="preserve">H.IV</t>
  </si>
  <si>
    <t xml:space="preserve">AUGUSTO HERNANDEZ MENDOZA</t>
  </si>
  <si>
    <t xml:space="preserve">RENE TOCHE GROPPO</t>
  </si>
  <si>
    <t xml:space="preserve">FELIX TORREALVA GUTIERREZ</t>
  </si>
  <si>
    <t xml:space="preserve">MARIA REICHE NEUMAN</t>
  </si>
  <si>
    <t xml:space="preserve">ANTONIO SKRABONJA ANTOSICH</t>
  </si>
  <si>
    <t xml:space="preserve">JOSE MATIAS MANZANILLA</t>
  </si>
  <si>
    <t xml:space="preserve">PUEBLO NUEVO</t>
  </si>
  <si>
    <t xml:space="preserve">PUQUIO</t>
  </si>
  <si>
    <t xml:space="preserve">NASCA</t>
  </si>
  <si>
    <t xml:space="preserve">LA TINGUIÑA</t>
  </si>
  <si>
    <t xml:space="preserve">SANTA MARGARITA</t>
  </si>
  <si>
    <t xml:space="preserve">CHAVALINA</t>
  </si>
  <si>
    <t xml:space="preserve">PALPA</t>
  </si>
  <si>
    <t xml:space="preserve">SAN CLEMENTE</t>
  </si>
  <si>
    <t xml:space="preserve">TAMBO DE MORA</t>
  </si>
  <si>
    <t xml:space="preserve">VILLA TUPAC AMARU</t>
  </si>
  <si>
    <t xml:space="preserve">CORACORA</t>
  </si>
  <si>
    <t xml:space="preserve">MACACONA</t>
  </si>
  <si>
    <t xml:space="preserve">INCOR</t>
  </si>
  <si>
    <t xml:space="preserve">INSTITUTO NACIONAL DEL CORAZON</t>
  </si>
  <si>
    <t xml:space="preserve">JULIACA</t>
  </si>
  <si>
    <t xml:space="preserve">LAMPA</t>
  </si>
  <si>
    <t xml:space="preserve">AZANGARO</t>
  </si>
  <si>
    <t xml:space="preserve">CABANILLAS</t>
  </si>
  <si>
    <t xml:space="preserve">ASILLO</t>
  </si>
  <si>
    <t xml:space="preserve">AYAVIRI</t>
  </si>
  <si>
    <t xml:space="preserve">HUANCANE</t>
  </si>
  <si>
    <t xml:space="preserve">SAN RAFAEL</t>
  </si>
  <si>
    <t xml:space="preserve">SANDIA</t>
  </si>
  <si>
    <t xml:space="preserve">SAN GABAN</t>
  </si>
  <si>
    <t xml:space="preserve">JUNIN</t>
  </si>
  <si>
    <t xml:space="preserve">HUANCAYO</t>
  </si>
  <si>
    <t xml:space="preserve">ALBERTO HURTADO ABADIA</t>
  </si>
  <si>
    <t xml:space="preserve">RIO NEGRO - SATIPO</t>
  </si>
  <si>
    <t xml:space="preserve">TARMA</t>
  </si>
  <si>
    <t xml:space="preserve">LA MERCED</t>
  </si>
  <si>
    <t xml:space="preserve">JAUJA</t>
  </si>
  <si>
    <t xml:space="preserve">METROPOLITANO HUANCAYO</t>
  </si>
  <si>
    <t xml:space="preserve">MANTARO</t>
  </si>
  <si>
    <t xml:space="preserve">CHILCA</t>
  </si>
  <si>
    <t xml:space="preserve">CHUPACA</t>
  </si>
  <si>
    <t xml:space="preserve">PICHANAQUI</t>
  </si>
  <si>
    <t xml:space="preserve">CONCEPCION</t>
  </si>
  <si>
    <t xml:space="preserve">ANDAYCHAGUA</t>
  </si>
  <si>
    <t xml:space="preserve">COBRIZA</t>
  </si>
  <si>
    <t xml:space="preserve">CORPACANCHA</t>
  </si>
  <si>
    <t xml:space="preserve">MARH TUNEL</t>
  </si>
  <si>
    <t xml:space="preserve">MOROCOCHA</t>
  </si>
  <si>
    <t xml:space="preserve">MUQUIYAUYO</t>
  </si>
  <si>
    <t xml:space="preserve">PACHACAYO</t>
  </si>
  <si>
    <t xml:space="preserve">SAN CRISTOBAL</t>
  </si>
  <si>
    <t xml:space="preserve">YAURICOCHA</t>
  </si>
  <si>
    <t xml:space="preserve">SAN PEDRO DE CAJAS</t>
  </si>
  <si>
    <t xml:space="preserve">LA LIBERTAD</t>
  </si>
  <si>
    <t xml:space="preserve">VICTOR LAZARTE ECHEGARAY</t>
  </si>
  <si>
    <t xml:space="preserve">CHOCOPE</t>
  </si>
  <si>
    <t xml:space="preserve">ALBRECHT</t>
  </si>
  <si>
    <t xml:space="preserve">FLORENCIA DE MORA</t>
  </si>
  <si>
    <t xml:space="preserve">LA ESPERANZA</t>
  </si>
  <si>
    <t xml:space="preserve">MOCHE</t>
  </si>
  <si>
    <t xml:space="preserve">VICTOR SOLES GARCIA - VIRU</t>
  </si>
  <si>
    <t xml:space="preserve">PACASMAYO</t>
  </si>
  <si>
    <t xml:space="preserve">EL PORVENIR</t>
  </si>
  <si>
    <t xml:space="preserve">VICTOR LARCO HERRERA</t>
  </si>
  <si>
    <t xml:space="preserve">METROPOLITANO DE TRUJILLO</t>
  </si>
  <si>
    <t xml:space="preserve">GUADALUPE</t>
  </si>
  <si>
    <t xml:space="preserve">HUAMACHUCO</t>
  </si>
  <si>
    <t xml:space="preserve">LAREDO</t>
  </si>
  <si>
    <t xml:space="preserve">OTUZCO</t>
  </si>
  <si>
    <t xml:space="preserve">SOLEDAD</t>
  </si>
  <si>
    <t xml:space="preserve">TAYABAMBA</t>
  </si>
  <si>
    <t xml:space="preserve">CASCAS</t>
  </si>
  <si>
    <t xml:space="preserve">CHICAMA</t>
  </si>
  <si>
    <t xml:space="preserve">MALABRIGO</t>
  </si>
  <si>
    <t xml:space="preserve">SALAVERRY</t>
  </si>
  <si>
    <t xml:space="preserve">SAN PEDRO DE LLOC</t>
  </si>
  <si>
    <t xml:space="preserve">ASCOPE</t>
  </si>
  <si>
    <t xml:space="preserve">ESPECIALIZADO CASA GRANDE</t>
  </si>
  <si>
    <t xml:space="preserve">HUANCHACO</t>
  </si>
  <si>
    <t xml:space="preserve">CARTAVIO</t>
  </si>
  <si>
    <t xml:space="preserve">JEQUETEPEQUE</t>
  </si>
  <si>
    <t xml:space="preserve">LIMONCARRO</t>
  </si>
  <si>
    <t xml:space="preserve">QUIRUVILCA</t>
  </si>
  <si>
    <t xml:space="preserve">SAN JOSE</t>
  </si>
  <si>
    <t xml:space="preserve">SANTIAGO DE CHUCO</t>
  </si>
  <si>
    <t xml:space="preserve">SAUSAL</t>
  </si>
  <si>
    <t xml:space="preserve">CHAO</t>
  </si>
  <si>
    <t xml:space="preserve">PAIJAN</t>
  </si>
  <si>
    <t xml:space="preserve">SANTIAGO DE CAO</t>
  </si>
  <si>
    <t xml:space="preserve">LAMBAYEQUE</t>
  </si>
  <si>
    <t xml:space="preserve">ALMANZOR AGUINAGA ASENJO</t>
  </si>
  <si>
    <t xml:space="preserve">JAEN</t>
  </si>
  <si>
    <t xml:space="preserve">LUIS HEYSEN INCHAUSTEGUI</t>
  </si>
  <si>
    <t xml:space="preserve">AGUSTIN ARBULU NEYRA</t>
  </si>
  <si>
    <t xml:space="preserve">CHEPEN</t>
  </si>
  <si>
    <t xml:space="preserve">NAYLAMP</t>
  </si>
  <si>
    <t xml:space="preserve">CARLOS CASTANEDA IPARRAGUIRRE</t>
  </si>
  <si>
    <t xml:space="preserve">AGUSTIN GAVIDIA SALCEDO</t>
  </si>
  <si>
    <t xml:space="preserve">CHICLAYO OESTE</t>
  </si>
  <si>
    <t xml:space="preserve">MANUEL MANRIQUE NEVADO</t>
  </si>
  <si>
    <t xml:space="preserve">CHONGOYAPE</t>
  </si>
  <si>
    <t xml:space="preserve">JAYANCA</t>
  </si>
  <si>
    <t xml:space="preserve">MOTUPE</t>
  </si>
  <si>
    <t xml:space="preserve">SAN IGNACIO</t>
  </si>
  <si>
    <t xml:space="preserve">PATAPO</t>
  </si>
  <si>
    <t xml:space="preserve">CHOTA</t>
  </si>
  <si>
    <t xml:space="preserve">CUTERVO</t>
  </si>
  <si>
    <t xml:space="preserve">CAYALTI</t>
  </si>
  <si>
    <t xml:space="preserve">JUAN AITA VALLE</t>
  </si>
  <si>
    <t xml:space="preserve">OLMOS</t>
  </si>
  <si>
    <t xml:space="preserve">OYOTUN</t>
  </si>
  <si>
    <t xml:space="preserve">PUCARA</t>
  </si>
  <si>
    <t xml:space="preserve">SANTA CRUZ</t>
  </si>
  <si>
    <t xml:space="preserve">TUCUME</t>
  </si>
  <si>
    <t xml:space="preserve">UCUPE</t>
  </si>
  <si>
    <t xml:space="preserve">LORETO</t>
  </si>
  <si>
    <t xml:space="preserve">IQUITOS</t>
  </si>
  <si>
    <t xml:space="preserve">PUNCHANA</t>
  </si>
  <si>
    <t xml:space="preserve">SAN JUAN BAUTISTA</t>
  </si>
  <si>
    <t xml:space="preserve">CABALLOCOCHA</t>
  </si>
  <si>
    <t xml:space="preserve">NAUTA</t>
  </si>
  <si>
    <t xml:space="preserve">REQUENA</t>
  </si>
  <si>
    <t xml:space="preserve">MADRE DE DIOS</t>
  </si>
  <si>
    <t xml:space="preserve">VICTOR ALFREDO LAZO PERALTA - PTO. MALDONADO</t>
  </si>
  <si>
    <t xml:space="preserve">IBERIA</t>
  </si>
  <si>
    <t xml:space="preserve">MAZUCO</t>
  </si>
  <si>
    <t xml:space="preserve">MOQUEGUA</t>
  </si>
  <si>
    <t xml:space="preserve">ILO</t>
  </si>
  <si>
    <t xml:space="preserve">TORATA</t>
  </si>
  <si>
    <t xml:space="preserve">OMATE</t>
  </si>
  <si>
    <t xml:space="preserve">MOYOBAMBA</t>
  </si>
  <si>
    <t xml:space="preserve">ALTO MAYO</t>
  </si>
  <si>
    <t xml:space="preserve">RIOJA</t>
  </si>
  <si>
    <t xml:space="preserve">NUEVA CAJAMARCA</t>
  </si>
  <si>
    <t xml:space="preserve">PASCO</t>
  </si>
  <si>
    <t xml:space="preserve">CERRO DE PASCO</t>
  </si>
  <si>
    <t xml:space="preserve">HUARIACA</t>
  </si>
  <si>
    <t xml:space="preserve">OXAPAMPA</t>
  </si>
  <si>
    <t xml:space="preserve">HUAYLLAY</t>
  </si>
  <si>
    <t xml:space="preserve">VILLA RICA</t>
  </si>
  <si>
    <t xml:space="preserve">YANAHUANCA</t>
  </si>
  <si>
    <t xml:space="preserve">SAN JUAN</t>
  </si>
  <si>
    <t xml:space="preserve">CHICRIN</t>
  </si>
  <si>
    <t xml:space="preserve">COLQUIJIRCA</t>
  </si>
  <si>
    <t xml:space="preserve">HUARON</t>
  </si>
  <si>
    <t xml:space="preserve">MILPO</t>
  </si>
  <si>
    <t xml:space="preserve">POZUZO</t>
  </si>
  <si>
    <t xml:space="preserve">PUERTO BERMUDEZ</t>
  </si>
  <si>
    <t xml:space="preserve">PIURA</t>
  </si>
  <si>
    <t xml:space="preserve">INST. PERUANO OFTALMOLOGICO</t>
  </si>
  <si>
    <t xml:space="preserve">CAYETANO HEREDIA</t>
  </si>
  <si>
    <t xml:space="preserve">TALARA</t>
  </si>
  <si>
    <t xml:space="preserve">JORGE REATEGUI DELGADO</t>
  </si>
  <si>
    <t xml:space="preserve">MIGUEL CRUZADO VERA - PAITA</t>
  </si>
  <si>
    <t xml:space="preserve">SULLANA</t>
  </si>
  <si>
    <t xml:space="preserve">CATACAOS</t>
  </si>
  <si>
    <t xml:space="preserve">METROPOLITANO DE PIURA</t>
  </si>
  <si>
    <t xml:space="preserve">CHULUCANAS</t>
  </si>
  <si>
    <t xml:space="preserve">CASTILLA</t>
  </si>
  <si>
    <t xml:space="preserve">EL ALTO</t>
  </si>
  <si>
    <t xml:space="preserve">LEONCIO AMAYA TUME</t>
  </si>
  <si>
    <t xml:space="preserve">TAMBO GRANDE</t>
  </si>
  <si>
    <t xml:space="preserve">AYABACA</t>
  </si>
  <si>
    <t xml:space="preserve">CANCHAQUE</t>
  </si>
  <si>
    <t xml:space="preserve">HUANCABAMBA</t>
  </si>
  <si>
    <t xml:space="preserve">IGNACIO ESCUDERO</t>
  </si>
  <si>
    <t xml:space="preserve">LOS ORGANOS</t>
  </si>
  <si>
    <t xml:space="preserve">MORROPON</t>
  </si>
  <si>
    <t xml:space="preserve">NEGRITOS</t>
  </si>
  <si>
    <t xml:space="preserve">SECHURA</t>
  </si>
  <si>
    <t xml:space="preserve">PUNO</t>
  </si>
  <si>
    <t xml:space="preserve">CLINICA UNIVERSITARIA UNA - ESSALUD</t>
  </si>
  <si>
    <t xml:space="preserve">ILAVE</t>
  </si>
  <si>
    <t xml:space="preserve">ACORA</t>
  </si>
  <si>
    <t xml:space="preserve">DESAGUADERO</t>
  </si>
  <si>
    <t xml:space="preserve">JULI</t>
  </si>
  <si>
    <t xml:space="preserve">YUNGUYO</t>
  </si>
  <si>
    <t xml:space="preserve">REBAGLIATI</t>
  </si>
  <si>
    <t xml:space="preserve">EDGARDO REBAGLIATI MARTINS</t>
  </si>
  <si>
    <t xml:space="preserve">CEDHI REBAGLIATI</t>
  </si>
  <si>
    <t xml:space="preserve">CAÑETE</t>
  </si>
  <si>
    <t xml:space="preserve">SUAREZ-ANGAMOS</t>
  </si>
  <si>
    <t xml:space="preserve">CARLOS ALCANTARA BUTERFIELD - LA MOLINA</t>
  </si>
  <si>
    <t xml:space="preserve">ULDARICO ROCCA FERNANDEZ - VILLA EL SALVADOR</t>
  </si>
  <si>
    <t xml:space="preserve">CHINCHA</t>
  </si>
  <si>
    <t xml:space="preserve">PROCERES</t>
  </si>
  <si>
    <t xml:space="preserve">VILLA MARIA</t>
  </si>
  <si>
    <t xml:space="preserve">PABLO BERMUDEZ</t>
  </si>
  <si>
    <t xml:space="preserve">JUAN JOSE RODRIGUEZ LAZO - CHORRILLOS</t>
  </si>
  <si>
    <t xml:space="preserve">CLINICA CENTRAL DE PREVENCION (CHEQUEOS LARCO)</t>
  </si>
  <si>
    <t xml:space="preserve">SANTA CRUZ - MIRAFLORES</t>
  </si>
  <si>
    <t xml:space="preserve">REPUBLICA DE PANAMA</t>
  </si>
  <si>
    <t xml:space="preserve">SAN ISIDRO</t>
  </si>
  <si>
    <t xml:space="preserve">SURQUILLO</t>
  </si>
  <si>
    <t xml:space="preserve">LOS PROCERES - SAN JUAN MIRAFLORES</t>
  </si>
  <si>
    <t xml:space="preserve">LURIN</t>
  </si>
  <si>
    <t xml:space="preserve">MALA</t>
  </si>
  <si>
    <t xml:space="preserve">LA QUEBRADA</t>
  </si>
  <si>
    <t xml:space="preserve">UBAP</t>
  </si>
  <si>
    <t xml:space="preserve">MAGDALENA</t>
  </si>
  <si>
    <t xml:space="preserve">BARRANCO</t>
  </si>
  <si>
    <t xml:space="preserve">ESP.SANTO MANCHAY</t>
  </si>
  <si>
    <t xml:space="preserve">JESUS MARÍA</t>
  </si>
  <si>
    <t xml:space="preserve">SABOGAL</t>
  </si>
  <si>
    <t xml:space="preserve">ALBERTO SABOGAL SOLOGUREN</t>
  </si>
  <si>
    <t xml:space="preserve">LUIS NEGREIROS</t>
  </si>
  <si>
    <t xml:space="preserve">GUSTAVO LANATTA LUJAN - HUACHO</t>
  </si>
  <si>
    <t xml:space="preserve">MARINO MOLINA SCIPPA - COMAS</t>
  </si>
  <si>
    <t xml:space="preserve">OCTAVIO MONGRUT MUÑOZ</t>
  </si>
  <si>
    <t xml:space="preserve">FIORI</t>
  </si>
  <si>
    <t xml:space="preserve">PEDRO REYES BARBOZA - BARRANCA</t>
  </si>
  <si>
    <t xml:space="preserve">HNA MARIA DONROSE SUTMOLLER</t>
  </si>
  <si>
    <t xml:space="preserve">BELLAVISTA - CALLAO</t>
  </si>
  <si>
    <t xml:space="preserve">PUENTE PIEDRA</t>
  </si>
  <si>
    <t xml:space="preserve">CARABAYLLO</t>
  </si>
  <si>
    <t xml:space="preserve">METROPOLITANO DEL CALLAO</t>
  </si>
  <si>
    <t xml:space="preserve">LIMA NORTE-CALLAO LUIS NEGREIROS</t>
  </si>
  <si>
    <t xml:space="preserve">HUARAL</t>
  </si>
  <si>
    <t xml:space="preserve">PARAMONGA</t>
  </si>
  <si>
    <t xml:space="preserve">CHANCAY</t>
  </si>
  <si>
    <t xml:space="preserve">HUMAYA</t>
  </si>
  <si>
    <t xml:space="preserve">RAURA</t>
  </si>
  <si>
    <t xml:space="preserve">SAYAN</t>
  </si>
  <si>
    <t xml:space="preserve">OYON</t>
  </si>
  <si>
    <t xml:space="preserve">LOS OLIVOS</t>
  </si>
  <si>
    <t xml:space="preserve">TACNA</t>
  </si>
  <si>
    <t xml:space="preserve">TACNA DANIEL ALCIDES CARRION</t>
  </si>
  <si>
    <t xml:space="preserve">METROPOLITANO DE TACNA</t>
  </si>
  <si>
    <t xml:space="preserve">CONO SUR</t>
  </si>
  <si>
    <t xml:space="preserve">TARATA</t>
  </si>
  <si>
    <t xml:space="preserve">ILABAYA</t>
  </si>
  <si>
    <t xml:space="preserve">ITE</t>
  </si>
  <si>
    <t xml:space="preserve">TARAPOTO</t>
  </si>
  <si>
    <t xml:space="preserve">JUANJUI</t>
  </si>
  <si>
    <t xml:space="preserve">YURIMAGUAS</t>
  </si>
  <si>
    <t xml:space="preserve">BELLAVISTA</t>
  </si>
  <si>
    <t xml:space="preserve">LAMAS</t>
  </si>
  <si>
    <t xml:space="preserve">SAPOSOA</t>
  </si>
  <si>
    <t xml:space="preserve">TUMBES</t>
  </si>
  <si>
    <t xml:space="preserve">CARLOS ALBERTO CORTEZ JIMENEZ - TUMBES</t>
  </si>
  <si>
    <t xml:space="preserve">LA CRUZ</t>
  </si>
  <si>
    <t xml:space="preserve">ZORRITOS</t>
  </si>
  <si>
    <t xml:space="preserve">ZARUMILLA</t>
  </si>
  <si>
    <t xml:space="preserve">UCAYALI</t>
  </si>
  <si>
    <t xml:space="preserve">PUCALLPA</t>
  </si>
  <si>
    <t xml:space="preserve">CAMPO VERDE</t>
  </si>
  <si>
    <t xml:space="preserve">AGUAYTIA</t>
  </si>
  <si>
    <t xml:space="preserve">ALAMEDA</t>
  </si>
  <si>
    <t xml:space="preserve">ATALAYA</t>
  </si>
  <si>
    <t xml:space="preserve">CONTAMANA</t>
  </si>
  <si>
    <t xml:space="preserve">NESHUYA</t>
  </si>
  <si>
    <t xml:space="preserve">RENDIMIENTO CAMA DE HOSPITALIZACION POR REDES Y CENTROS ASISTENCIALES DE ESSALUD</t>
  </si>
  <si>
    <t xml:space="preserve">RENDIMIENTO DE SALA DE OPERACIONES  POR REDES Y CENTROS ASISTENCIALES DE ESSALUD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</si>
</sst>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0"/>
    <numFmt numFmtId="166" formatCode="0.0"/>
    <numFmt numFmtId="167" formatCode="General"/>
    <numFmt numFmtId="168" formatCode="[$-409]mmm\-yy"/>
    <numFmt numFmtId="169" formatCode="#,##0.00"/>
  </numFmts>
  <fonts count="25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000080"/>
      <name val="Arial Narrow"/>
      <family val="2"/>
    </font>
    <font>
      <sz val="10"/>
      <name val="Arial"/>
      <family val="2"/>
    </font>
    <font>
      <b val="true"/>
      <sz val="10"/>
      <color rgb="FF339966"/>
      <name val="Arial"/>
      <family val="2"/>
    </font>
    <font>
      <b val="true"/>
      <sz val="8"/>
      <color rgb="FF000080"/>
      <name val="Arial Narrow"/>
      <family val="2"/>
    </font>
    <font>
      <b val="true"/>
      <sz val="18"/>
      <color rgb="FF0000FF"/>
      <name val="Arial Narrow"/>
      <family val="2"/>
    </font>
    <font>
      <b val="true"/>
      <sz val="14"/>
      <color rgb="FF0000FF"/>
      <name val="Arial Narrow"/>
      <family val="2"/>
    </font>
    <font>
      <b val="true"/>
      <sz val="12"/>
      <color rgb="FF0000FF"/>
      <name val="Arial Narrow"/>
      <family val="2"/>
    </font>
    <font>
      <b val="true"/>
      <sz val="12"/>
      <color rgb="FF0000FF"/>
      <name val="Arial"/>
      <family val="2"/>
    </font>
    <font>
      <b val="true"/>
      <sz val="8"/>
      <color rgb="FFFFFFFF"/>
      <name val="Arial"/>
      <family val="2"/>
    </font>
    <font>
      <u val="single"/>
      <sz val="10"/>
      <color rgb="FF0000FF"/>
      <name val="TheSansCorrespondence"/>
      <family val="0"/>
    </font>
    <font>
      <b val="true"/>
      <u val="single"/>
      <sz val="10"/>
      <color rgb="FF0000FF"/>
      <name val="TheSansCorrespondence"/>
      <family val="0"/>
    </font>
    <font>
      <b val="true"/>
      <sz val="10"/>
      <name val="Arial"/>
      <family val="2"/>
    </font>
    <font>
      <sz val="18"/>
      <name val="Webdings"/>
      <family val="1"/>
      <charset val="2"/>
    </font>
    <font>
      <b val="true"/>
      <sz val="16"/>
      <color rgb="FF0000FF"/>
      <name val="Arial Narrow"/>
      <family val="2"/>
    </font>
    <font>
      <sz val="11"/>
      <color rgb="FF000080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b val="true"/>
      <sz val="12"/>
      <color rgb="FF000000"/>
      <name val="Calibri"/>
      <family val="2"/>
    </font>
    <font>
      <b val="true"/>
      <sz val="11"/>
      <color rgb="FFFF0000"/>
      <name val="Calibri"/>
      <family val="2"/>
    </font>
    <font>
      <b val="true"/>
      <sz val="11"/>
      <color rgb="FF000000"/>
      <name val="Calibri"/>
      <family val="2"/>
    </font>
    <font>
      <b val="true"/>
      <sz val="9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000080"/>
        <bgColor rgb="FF000080"/>
      </patternFill>
    </fill>
    <fill>
      <patternFill patternType="solid">
        <fgColor rgb="FF99CCFF"/>
        <bgColor rgb="FFCCCCFF"/>
      </patternFill>
    </fill>
    <fill>
      <patternFill patternType="solid">
        <fgColor rgb="FFCCFFFF"/>
        <bgColor rgb="FFCCFFFF"/>
      </patternFill>
    </fill>
    <fill>
      <patternFill patternType="solid">
        <fgColor rgb="FFFFFF00"/>
        <bgColor rgb="FFFFFF00"/>
      </patternFill>
    </fill>
    <fill>
      <patternFill patternType="solid">
        <fgColor rgb="FF33CCCC"/>
        <bgColor rgb="FF00CCFF"/>
      </patternFill>
    </fill>
    <fill>
      <patternFill patternType="solid">
        <fgColor rgb="FFFFFF99"/>
        <bgColor rgb="FFFFFFCC"/>
      </patternFill>
    </fill>
    <fill>
      <patternFill patternType="solid">
        <fgColor rgb="FFFFCC00"/>
        <bgColor rgb="FFFFFF00"/>
      </patternFill>
    </fill>
    <fill>
      <patternFill patternType="solid">
        <fgColor rgb="FFCC99FF"/>
        <bgColor rgb="FF9999FF"/>
      </patternFill>
    </fill>
    <fill>
      <patternFill patternType="solid">
        <fgColor rgb="FFFFFFFF"/>
        <bgColor rgb="FFFFFFCC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double">
        <color rgb="FFFFFFFF"/>
      </left>
      <right style="double">
        <color rgb="FFFFFFFF"/>
      </right>
      <top style="double">
        <color rgb="FFFFFFFF"/>
      </top>
      <bottom style="double">
        <color rgb="FFFFFFFF"/>
      </bottom>
      <diagonal/>
    </border>
    <border diagonalUp="false" diagonalDown="false">
      <left/>
      <right/>
      <top style="double">
        <color rgb="FFFFFFFF"/>
      </top>
      <bottom style="double">
        <color rgb="FFFFFFFF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/>
      <bottom style="thin">
        <color rgb="FFCCCCFF"/>
      </bottom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3" fillId="0" borderId="0" applyFont="true" applyBorder="false" applyAlignment="false" applyProtection="false"/>
  </cellStyleXfs>
  <cellXfs count="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2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3" borderId="2" xfId="2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2" xfId="2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3" borderId="2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3" fillId="3" borderId="2" xfId="2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5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5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right" vertical="center" textRotation="0" wrapText="false" indent="0" shrinkToFit="false"/>
      <protection locked="false" hidden="false"/>
    </xf>
    <xf numFmtId="164" fontId="1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2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9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8" fillId="4" borderId="4" xfId="0" applyFont="true" applyBorder="true" applyAlignment="true" applyProtection="false">
      <alignment horizontal="left" vertical="center" textRotation="0" wrapText="false" indent="1" shrinkToFit="false"/>
      <protection locked="true" hidden="false"/>
    </xf>
    <xf numFmtId="164" fontId="2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4" borderId="3" xfId="0" applyFont="true" applyBorder="true" applyAlignment="true" applyProtection="false">
      <alignment horizontal="justify" vertical="center" textRotation="0" wrapText="false" indent="0" shrinkToFit="false"/>
      <protection locked="true" hidden="false"/>
    </xf>
    <xf numFmtId="164" fontId="2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5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6" borderId="5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6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0" fillId="4" borderId="5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6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4" fontId="0" fillId="7" borderId="0" xfId="0" applyFont="fals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0" fillId="8" borderId="5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9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7" fontId="0" fillId="4" borderId="0" xfId="0" applyFont="false" applyBorder="false" applyAlignment="true" applyProtection="true">
      <alignment horizontal="general" vertical="center" textRotation="0" wrapText="false" indent="0" shrinkToFit="false"/>
      <protection locked="false" hidden="false"/>
    </xf>
    <xf numFmtId="167" fontId="6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5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2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2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2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2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2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3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4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23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1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1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7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1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7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21" fillId="7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1" fillId="1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9" fontId="2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9" fontId="21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21" fillId="7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9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6">
    <dxf>
      <font>
        <name val="Calibri"/>
        <family val="2"/>
        <color rgb="FFFF0000"/>
        <sz val="11"/>
      </font>
      <fill>
        <patternFill>
          <bgColor rgb="FFFFFF99"/>
        </patternFill>
      </fill>
    </dxf>
    <dxf>
      <font>
        <name val="Calibri"/>
        <family val="2"/>
        <color rgb="FFFF9900"/>
        <sz val="11"/>
      </font>
      <fill>
        <patternFill>
          <bgColor rgb="FFFFFF99"/>
        </patternFill>
      </fill>
    </dxf>
    <dxf>
      <font>
        <name val="Calibri"/>
        <family val="2"/>
        <color rgb="FF00FF00"/>
        <sz val="11"/>
      </font>
      <fill>
        <patternFill>
          <bgColor rgb="FFFFFF99"/>
        </patternFill>
      </fill>
    </dxf>
    <dxf>
      <font>
        <name val="Calibri"/>
        <family val="2"/>
        <b val="1"/>
        <i val="0"/>
        <color rgb="FF339966"/>
        <sz val="11"/>
      </font>
      <fill>
        <patternFill>
          <bgColor rgb="FF99CCFF"/>
        </patternFill>
      </fill>
    </dxf>
    <dxf>
      <font>
        <name val="Calibri"/>
        <family val="2"/>
        <b val="1"/>
        <i val="0"/>
        <color rgb="FFFFCC00"/>
        <sz val="11"/>
      </font>
      <fill>
        <patternFill>
          <bgColor rgb="FF99CCFF"/>
        </patternFill>
      </fill>
    </dxf>
    <dxf>
      <font>
        <name val="Calibri"/>
        <family val="2"/>
        <b val="1"/>
        <i val="0"/>
        <color rgb="FFFF0000"/>
        <sz val="11"/>
      </font>
      <fill>
        <patternFill>
          <bgColor rgb="FF99CC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ctrlProps/ctrlProps10.xml><?xml version="1.0" encoding="utf-8"?>
<formControlPr xmlns="http://schemas.microsoft.com/office/spreadsheetml/2009/9/main" objectType="Button" lockText="1"/>
</file>

<file path=xl/ctrlProps/ctrlProps11.xml><?xml version="1.0" encoding="utf-8"?>
<formControlPr xmlns="http://schemas.microsoft.com/office/spreadsheetml/2009/9/main" objectType="Button" lockText="1"/>
</file>

<file path=xl/ctrlProps/ctrlProps12.xml><?xml version="1.0" encoding="utf-8"?>
<formControlPr xmlns="http://schemas.microsoft.com/office/spreadsheetml/2009/9/main" objectType="Button" lockText="1"/>
</file>

<file path=xl/ctrlProps/ctrlProps13.xml><?xml version="1.0" encoding="utf-8"?>
<formControlPr xmlns="http://schemas.microsoft.com/office/spreadsheetml/2009/9/main" objectType="Button" lockText="1"/>
</file>

<file path=xl/ctrlProps/ctrlProps14.xml><?xml version="1.0" encoding="utf-8"?>
<formControlPr xmlns="http://schemas.microsoft.com/office/spreadsheetml/2009/9/main" objectType="Button" lockText="1"/>
</file>

<file path=xl/ctrlProps/ctrlProps15.xml><?xml version="1.0" encoding="utf-8"?>
<formControlPr xmlns="http://schemas.microsoft.com/office/spreadsheetml/2009/9/main" objectType="Button" lockText="1"/>
</file>

<file path=xl/ctrlProps/ctrlProps16.xml><?xml version="1.0" encoding="utf-8"?>
<formControlPr xmlns="http://schemas.microsoft.com/office/spreadsheetml/2009/9/main" objectType="Button" lockText="1"/>
</file>

<file path=xl/ctrlProps/ctrlProps17.xml><?xml version="1.0" encoding="utf-8"?>
<formControlPr xmlns="http://schemas.microsoft.com/office/spreadsheetml/2009/9/main" objectType="Button" lockText="1"/>
</file>

<file path=xl/ctrlProps/ctrlProps2.xml><?xml version="1.0" encoding="utf-8"?>
<formControlPr xmlns="http://schemas.microsoft.com/office/spreadsheetml/2009/9/main" objectType="Button" lockText="1"/>
</file>

<file path=xl/ctrlProps/ctrlProps3.xml><?xml version="1.0" encoding="utf-8"?>
<formControlPr xmlns="http://schemas.microsoft.com/office/spreadsheetml/2009/9/main" objectType="Button" lockText="1"/>
</file>

<file path=xl/ctrlProps/ctrlProps4.xml><?xml version="1.0" encoding="utf-8"?>
<formControlPr xmlns="http://schemas.microsoft.com/office/spreadsheetml/2009/9/main" objectType="Button" lockText="1"/>
</file>

<file path=xl/ctrlProps/ctrlProps5.xml><?xml version="1.0" encoding="utf-8"?>
<formControlPr xmlns="http://schemas.microsoft.com/office/spreadsheetml/2009/9/main" objectType="Button" lockText="1"/>
</file>

<file path=xl/ctrlProps/ctrlProps6.xml><?xml version="1.0" encoding="utf-8"?>
<formControlPr xmlns="http://schemas.microsoft.com/office/spreadsheetml/2009/9/main" objectType="Button" lockText="1"/>
</file>

<file path=xl/ctrlProps/ctrlProps7.xml><?xml version="1.0" encoding="utf-8"?>
<formControlPr xmlns="http://schemas.microsoft.com/office/spreadsheetml/2009/9/main" objectType="Button" lockText="1"/>
</file>

<file path=xl/ctrlProps/ctrlProps8.xml><?xml version="1.0" encoding="utf-8"?>
<formControlPr xmlns="http://schemas.microsoft.com/office/spreadsheetml/2009/9/main" objectType="Button" lockText="1"/>
</file>

<file path=xl/ctrlProps/ctrlProps9.xml><?xml version="1.0" encoding="utf-8"?>
<formControlPr xmlns="http://schemas.microsoft.com/office/spreadsheetml/2009/9/main" objectType="Button" lockText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<Relationship Id="rId2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8</xdr:col>
      <xdr:colOff>20520</xdr:colOff>
      <xdr:row>0</xdr:row>
      <xdr:rowOff>95400</xdr:rowOff>
    </xdr:from>
    <xdr:to>
      <xdr:col>9</xdr:col>
      <xdr:colOff>684360</xdr:colOff>
      <xdr:row>3</xdr:row>
      <xdr:rowOff>19080</xdr:rowOff>
    </xdr:to>
    <xdr:pic>
      <xdr:nvPicPr>
        <xdr:cNvPr id="0" name="Object 1" descr=""/>
        <xdr:cNvPicPr/>
      </xdr:nvPicPr>
      <xdr:blipFill>
        <a:blip r:embed="rId1"/>
        <a:stretch/>
      </xdr:blipFill>
      <xdr:spPr>
        <a:xfrm>
          <a:off x="5842800" y="95400"/>
          <a:ext cx="1468440" cy="495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110880</xdr:colOff>
      <xdr:row>65495</xdr:row>
      <xdr:rowOff>0</xdr:rowOff>
    </xdr:from>
    <xdr:to>
      <xdr:col>7</xdr:col>
      <xdr:colOff>744840</xdr:colOff>
      <xdr:row>65497</xdr:row>
      <xdr:rowOff>114840</xdr:rowOff>
    </xdr:to>
    <xdr:pic>
      <xdr:nvPicPr>
        <xdr:cNvPr id="1" name="Object 4" descr=""/>
        <xdr:cNvPicPr/>
      </xdr:nvPicPr>
      <xdr:blipFill>
        <a:blip r:embed="rId2"/>
        <a:stretch/>
      </xdr:blipFill>
      <xdr:spPr>
        <a:xfrm>
          <a:off x="4323960" y="12479483520"/>
          <a:ext cx="1438560" cy="495720"/>
        </a:xfrm>
        <a:prstGeom prst="rect">
          <a:avLst/>
        </a:prstGeom>
        <a:ln w="0"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Button 3" descr="+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+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2" name="Button 4" descr="+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+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3" name="Button 5" descr="+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+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4" name="Button 6" descr="+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+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5" name="Button 7" descr="+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+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442440</xdr:colOff>
          <xdr:row>65500</xdr:row>
          <xdr:rowOff>0</xdr:rowOff>
        </xdr:from>
        <xdr:to>
          <xdr:col>7</xdr:col>
          <xdr:colOff>684360</xdr:colOff>
          <xdr:row>65501</xdr:row>
          <xdr:rowOff>66960</xdr:rowOff>
        </xdr:to>
        <xdr:sp>
          <xdr:nvSpPr>
            <xdr:cNvPr id="0" name="Drop Down 8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6" name="Button 9" descr="+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+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7" name="Button 10" descr="+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+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8" name="Button 11" descr="+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+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9" name="Button 12" descr="+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+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10" name="Button 13" descr="+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+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11" name="Button 14" descr="+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+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12" name="Button 15" descr="+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+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13" name="Button 16" descr="+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+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14" name="Button 18" descr="+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+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15" name="Button 19" descr="+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+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442440</xdr:colOff>
          <xdr:row>65498</xdr:row>
          <xdr:rowOff>133200</xdr:rowOff>
        </xdr:from>
        <xdr:to>
          <xdr:col>7</xdr:col>
          <xdr:colOff>675000</xdr:colOff>
          <xdr:row>65500</xdr:row>
          <xdr:rowOff>9720</xdr:rowOff>
        </xdr:to>
        <xdr:sp>
          <xdr:nvSpPr>
            <xdr:cNvPr id="0" name="Drop Down 20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16" name="Button 21" descr="+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+</a:t>
              </a:r>
            </a:p>
          </xdr:txBody>
        </xdr:sp>
        <xdr:clientData/>
      </xdr:twoCellAnchor>
    </mc:Choice>
  </mc:AlternateContent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2.xml"/><Relationship Id="rId4" Type="http://schemas.openxmlformats.org/officeDocument/2006/relationships/ctrlProp" Target="../ctrlProps/ctrlProps3.xml"/><Relationship Id="rId5" Type="http://schemas.openxmlformats.org/officeDocument/2006/relationships/ctrlProp" Target="../ctrlProps/ctrlProps4.xml"/><Relationship Id="rId6" Type="http://schemas.openxmlformats.org/officeDocument/2006/relationships/ctrlProp" Target="../ctrlProps/ctrlProps5.xml"/><Relationship Id="rId7" Type="http://schemas.openxmlformats.org/officeDocument/2006/relationships/ctrlProp" Target="../ctrlProps/ctrlProps6.xml"/><Relationship Id="rId8" Type="http://schemas.openxmlformats.org/officeDocument/2006/relationships/ctrlProp" Target="../ctrlProps/ctrlProps7.xml"/><Relationship Id="rId9" Type="http://schemas.openxmlformats.org/officeDocument/2006/relationships/ctrlProp" Target="../ctrlProps/ctrlProps8.xml"/><Relationship Id="rId10" Type="http://schemas.openxmlformats.org/officeDocument/2006/relationships/ctrlProp" Target="../ctrlProps/ctrlProps9.xml"/><Relationship Id="rId11" Type="http://schemas.openxmlformats.org/officeDocument/2006/relationships/ctrlProp" Target="../ctrlProps/ctrlProps10.xml"/><Relationship Id="rId12" Type="http://schemas.openxmlformats.org/officeDocument/2006/relationships/ctrlProp" Target="../ctrlProps/ctrlProps11.xml"/><Relationship Id="rId13" Type="http://schemas.openxmlformats.org/officeDocument/2006/relationships/ctrlProp" Target="../ctrlProps/ctrlProps12.xml"/><Relationship Id="rId14" Type="http://schemas.openxmlformats.org/officeDocument/2006/relationships/ctrlProp" Target="../ctrlProps/ctrlProps13.xml"/><Relationship Id="rId15" Type="http://schemas.openxmlformats.org/officeDocument/2006/relationships/ctrlProp" Target="../ctrlProps/ctrlProps14.xml"/><Relationship Id="rId16" Type="http://schemas.openxmlformats.org/officeDocument/2006/relationships/ctrlProp" Target="../ctrlProps/ctrlProps15.xml"/><Relationship Id="rId17" Type="http://schemas.openxmlformats.org/officeDocument/2006/relationships/ctrlProp" Target="../ctrlProps/ctrlProps16.xml"/><Relationship Id="rId18" Type="http://schemas.openxmlformats.org/officeDocument/2006/relationships/ctrlProp" Target="../ctrlProps/ctrlProps17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N32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1796875" defaultRowHeight="15" zeroHeight="false" outlineLevelRow="0" outlineLevelCol="0"/>
  <cols>
    <col collapsed="false" customWidth="true" hidden="false" outlineLevel="0" max="1" min="1" style="1" width="2.7"/>
    <col collapsed="false" customWidth="false" hidden="false" outlineLevel="0" max="12" min="2" style="1" width="11.42"/>
    <col collapsed="false" customWidth="false" hidden="false" outlineLevel="0" max="257" min="13" style="2" width="11.42"/>
  </cols>
  <sheetData>
    <row r="1" customFormat="false" ht="15" hidden="false" customHeight="false" outlineLevel="0" collapsed="false">
      <c r="B1" s="3" t="s">
        <v>0</v>
      </c>
      <c r="P1" s="4"/>
      <c r="Q1" s="5"/>
      <c r="R1" s="4"/>
    </row>
    <row r="2" customFormat="false" ht="15" hidden="false" customHeight="false" outlineLevel="0" collapsed="false">
      <c r="B2" s="3" t="s">
        <v>1</v>
      </c>
      <c r="P2" s="4"/>
    </row>
    <row r="3" customFormat="false" ht="15" hidden="false" customHeight="false" outlineLevel="0" collapsed="false">
      <c r="B3" s="3" t="s">
        <v>2</v>
      </c>
      <c r="P3" s="4"/>
    </row>
    <row r="4" customFormat="false" ht="15" hidden="false" customHeight="false" outlineLevel="0" collapsed="false">
      <c r="B4" s="3" t="s">
        <v>3</v>
      </c>
      <c r="G4" s="2"/>
      <c r="H4" s="2"/>
      <c r="I4" s="2"/>
      <c r="J4" s="2"/>
      <c r="K4" s="2"/>
      <c r="L4" s="2"/>
      <c r="P4" s="4"/>
    </row>
    <row r="5" customFormat="false" ht="15" hidden="false" customHeight="false" outlineLevel="0" collapsed="false">
      <c r="B5" s="6"/>
      <c r="G5" s="2"/>
      <c r="H5" s="2"/>
      <c r="I5" s="2"/>
      <c r="J5" s="2"/>
      <c r="K5" s="2"/>
      <c r="L5" s="2"/>
      <c r="P5" s="4"/>
    </row>
    <row r="6" s="9" customFormat="true" ht="23.25" hidden="false" customHeight="false" outlineLevel="0" collapsed="false">
      <c r="A6" s="7"/>
      <c r="B6" s="8" t="s">
        <v>4</v>
      </c>
      <c r="C6" s="8"/>
      <c r="D6" s="8"/>
      <c r="E6" s="8"/>
      <c r="F6" s="8"/>
      <c r="G6" s="8"/>
      <c r="H6" s="8"/>
      <c r="I6" s="8"/>
      <c r="J6" s="8"/>
      <c r="P6" s="10"/>
    </row>
    <row r="7" customFormat="false" ht="18" hidden="false" customHeight="false" outlineLevel="0" collapsed="false">
      <c r="A7" s="1" t="s">
        <v>5</v>
      </c>
      <c r="B7" s="11" t="s">
        <v>6</v>
      </c>
      <c r="C7" s="11"/>
      <c r="D7" s="11"/>
      <c r="E7" s="11"/>
      <c r="F7" s="11"/>
      <c r="G7" s="11"/>
      <c r="H7" s="11"/>
      <c r="I7" s="11"/>
      <c r="J7" s="11"/>
      <c r="P7" s="4"/>
    </row>
    <row r="8" customFormat="false" ht="15.75" hidden="false" customHeight="false" outlineLevel="0" collapsed="false">
      <c r="B8" s="12" t="s">
        <v>7</v>
      </c>
      <c r="C8" s="12"/>
      <c r="D8" s="12"/>
      <c r="E8" s="12"/>
      <c r="F8" s="12"/>
      <c r="G8" s="12"/>
      <c r="H8" s="12"/>
      <c r="I8" s="12"/>
      <c r="J8" s="12"/>
      <c r="P8" s="4"/>
    </row>
    <row r="9" customFormat="false" ht="18.75" hidden="false" customHeight="false" outlineLevel="0" collapsed="false">
      <c r="B9" s="13" t="s">
        <v>8</v>
      </c>
      <c r="C9" s="14"/>
      <c r="P9" s="4"/>
    </row>
    <row r="10" customFormat="false" ht="16.5" hidden="false" customHeight="false" outlineLevel="0" collapsed="false">
      <c r="B10" s="15"/>
      <c r="C10" s="15"/>
      <c r="D10" s="15"/>
      <c r="E10" s="15"/>
      <c r="F10" s="15"/>
      <c r="G10" s="15"/>
      <c r="H10" s="15"/>
      <c r="I10" s="15"/>
      <c r="J10" s="15"/>
      <c r="P10" s="4"/>
    </row>
    <row r="11" customFormat="false" ht="16.5" hidden="false" customHeight="false" outlineLevel="0" collapsed="false">
      <c r="G11" s="16"/>
      <c r="H11" s="16"/>
      <c r="I11" s="16"/>
      <c r="J11" s="16"/>
      <c r="P11" s="4"/>
    </row>
    <row r="12" customFormat="false" ht="16.5" hidden="false" customHeight="false" outlineLevel="0" collapsed="false">
      <c r="B12" s="17"/>
      <c r="C12" s="18"/>
      <c r="D12" s="19" t="s">
        <v>9</v>
      </c>
      <c r="E12" s="20"/>
      <c r="F12" s="20"/>
      <c r="G12" s="21"/>
      <c r="H12" s="22"/>
      <c r="I12" s="22"/>
      <c r="J12" s="22"/>
      <c r="P12" s="4"/>
    </row>
    <row r="13" customFormat="false" ht="15.75" hidden="false" customHeight="false" outlineLevel="0" collapsed="false">
      <c r="M13" s="23"/>
    </row>
    <row r="14" customFormat="false" ht="18.75" hidden="false" customHeight="false" outlineLevel="0" collapsed="false">
      <c r="B14" s="13" t="s">
        <v>10</v>
      </c>
      <c r="C14" s="14"/>
      <c r="M14" s="23"/>
    </row>
    <row r="15" customFormat="false" ht="16.5" hidden="false" customHeight="false" outlineLevel="0" collapsed="false">
      <c r="B15" s="15"/>
      <c r="C15" s="15"/>
      <c r="D15" s="15"/>
      <c r="E15" s="15"/>
      <c r="F15" s="15"/>
      <c r="G15" s="15"/>
      <c r="H15" s="15"/>
      <c r="I15" s="15"/>
      <c r="J15" s="15"/>
      <c r="M15" s="23"/>
    </row>
    <row r="16" customFormat="false" ht="16.5" hidden="false" customHeight="false" outlineLevel="0" collapsed="false">
      <c r="G16" s="16"/>
      <c r="H16" s="16"/>
      <c r="I16" s="16"/>
      <c r="J16" s="16"/>
      <c r="M16" s="23"/>
    </row>
    <row r="17" customFormat="false" ht="24.75" hidden="false" customHeight="false" outlineLevel="0" collapsed="false">
      <c r="B17" s="17"/>
      <c r="C17" s="24"/>
      <c r="D17" s="19" t="s">
        <v>11</v>
      </c>
      <c r="E17" s="25"/>
      <c r="F17" s="25"/>
      <c r="G17" s="21"/>
      <c r="H17" s="22"/>
      <c r="I17" s="22"/>
      <c r="J17" s="22"/>
    </row>
    <row r="18" customFormat="false" ht="15.75" hidden="false" customHeight="false" outlineLevel="0" collapsed="false"/>
    <row r="19" customFormat="false" ht="18.75" hidden="false" customHeight="false" outlineLevel="0" collapsed="false">
      <c r="B19" s="13" t="s">
        <v>12</v>
      </c>
      <c r="C19" s="14"/>
      <c r="M19" s="23"/>
    </row>
    <row r="20" customFormat="false" ht="16.5" hidden="false" customHeight="false" outlineLevel="0" collapsed="false">
      <c r="B20" s="15"/>
      <c r="C20" s="15"/>
      <c r="D20" s="15"/>
      <c r="E20" s="15"/>
      <c r="F20" s="15"/>
      <c r="G20" s="15"/>
      <c r="H20" s="15"/>
      <c r="I20" s="15"/>
      <c r="J20" s="15"/>
      <c r="M20" s="23"/>
    </row>
    <row r="21" customFormat="false" ht="16.5" hidden="false" customHeight="false" outlineLevel="0" collapsed="false">
      <c r="G21" s="16"/>
      <c r="H21" s="16"/>
      <c r="I21" s="16"/>
      <c r="J21" s="16"/>
      <c r="M21" s="23"/>
    </row>
    <row r="22" customFormat="false" ht="24.75" hidden="false" customHeight="false" outlineLevel="0" collapsed="false">
      <c r="B22" s="17"/>
      <c r="C22" s="24"/>
      <c r="D22" s="19" t="s">
        <v>13</v>
      </c>
      <c r="E22" s="25"/>
      <c r="F22" s="25"/>
      <c r="G22" s="21"/>
      <c r="H22" s="22"/>
      <c r="I22" s="22"/>
      <c r="J22" s="22"/>
      <c r="P22" s="4"/>
    </row>
    <row r="23" customFormat="false" ht="15.75" hidden="false" customHeight="false" outlineLevel="0" collapsed="false"/>
    <row r="26" customFormat="false" ht="20.25" hidden="false" customHeight="false" outlineLevel="0" collapsed="false">
      <c r="B26" s="26" t="s">
        <v>14</v>
      </c>
      <c r="C26" s="26"/>
      <c r="D26" s="26"/>
      <c r="E26" s="26"/>
      <c r="F26" s="26"/>
      <c r="G26" s="26"/>
      <c r="H26" s="26"/>
      <c r="I26" s="26"/>
      <c r="J26" s="26"/>
    </row>
    <row r="28" customFormat="false" ht="18" hidden="false" customHeight="false" outlineLevel="0" collapsed="false">
      <c r="B28" s="13" t="s">
        <v>8</v>
      </c>
    </row>
    <row r="29" customFormat="false" ht="15" hidden="false" customHeight="false" outlineLevel="0" collapsed="false">
      <c r="B29" s="3" t="s">
        <v>15</v>
      </c>
      <c r="C29" s="0"/>
      <c r="D29" s="0"/>
      <c r="E29" s="0"/>
    </row>
    <row r="30" customFormat="false" ht="33.75" hidden="false" customHeight="true" outlineLevel="0" collapsed="false">
      <c r="B30" s="27" t="s">
        <v>16</v>
      </c>
      <c r="C30" s="27"/>
      <c r="D30" s="28" t="s">
        <v>17</v>
      </c>
      <c r="E30" s="28"/>
      <c r="F30" s="28"/>
      <c r="G30" s="28"/>
      <c r="H30" s="28"/>
      <c r="I30" s="28"/>
      <c r="J30" s="28"/>
    </row>
    <row r="31" customFormat="false" ht="16.5" hidden="false" customHeight="false" outlineLevel="0" collapsed="false">
      <c r="B31" s="27" t="s">
        <v>18</v>
      </c>
      <c r="C31" s="27"/>
      <c r="D31" s="29" t="s">
        <v>19</v>
      </c>
      <c r="E31" s="29"/>
      <c r="F31" s="29"/>
      <c r="G31" s="29"/>
      <c r="H31" s="29"/>
      <c r="I31" s="29"/>
      <c r="J31" s="29"/>
    </row>
    <row r="32" customFormat="false" ht="16.5" hidden="false" customHeight="false" outlineLevel="0" collapsed="false">
      <c r="B32" s="27" t="s">
        <v>20</v>
      </c>
      <c r="C32" s="27"/>
      <c r="D32" s="29" t="s">
        <v>21</v>
      </c>
      <c r="E32" s="29"/>
      <c r="F32" s="29"/>
      <c r="G32" s="29"/>
      <c r="H32" s="29"/>
      <c r="I32" s="29"/>
      <c r="J32" s="29"/>
    </row>
    <row r="33" customFormat="false" ht="16.5" hidden="false" customHeight="false" outlineLevel="0" collapsed="false">
      <c r="B33" s="27" t="s">
        <v>22</v>
      </c>
      <c r="C33" s="27"/>
      <c r="D33" s="29" t="s">
        <v>23</v>
      </c>
      <c r="E33" s="29"/>
      <c r="F33" s="29"/>
      <c r="G33" s="29"/>
      <c r="H33" s="29"/>
      <c r="I33" s="30" t="s">
        <v>24</v>
      </c>
      <c r="J33" s="31"/>
    </row>
    <row r="34" customFormat="false" ht="33" hidden="false" customHeight="false" outlineLevel="0" collapsed="false">
      <c r="B34" s="27" t="s">
        <v>25</v>
      </c>
      <c r="C34" s="27"/>
      <c r="D34" s="29" t="s">
        <v>26</v>
      </c>
      <c r="E34" s="29"/>
      <c r="F34" s="29"/>
      <c r="G34" s="29"/>
      <c r="H34" s="29"/>
      <c r="I34" s="32" t="s">
        <v>27</v>
      </c>
      <c r="J34" s="33" t="s">
        <v>28</v>
      </c>
    </row>
    <row r="36" customFormat="false" ht="18" hidden="false" customHeight="false" outlineLevel="0" collapsed="false">
      <c r="B36" s="13" t="s">
        <v>10</v>
      </c>
    </row>
    <row r="37" customFormat="false" ht="15" hidden="false" customHeight="false" outlineLevel="0" collapsed="false">
      <c r="B37" s="3" t="s">
        <v>29</v>
      </c>
      <c r="C37" s="0"/>
      <c r="D37" s="0"/>
      <c r="E37" s="0"/>
    </row>
    <row r="38" customFormat="false" ht="32.25" hidden="false" customHeight="true" outlineLevel="0" collapsed="false">
      <c r="B38" s="27" t="s">
        <v>16</v>
      </c>
      <c r="C38" s="27"/>
      <c r="D38" s="28" t="s">
        <v>30</v>
      </c>
      <c r="E38" s="28"/>
      <c r="F38" s="28"/>
      <c r="G38" s="28"/>
      <c r="H38" s="28"/>
      <c r="I38" s="28"/>
      <c r="J38" s="28"/>
    </row>
    <row r="39" customFormat="false" ht="16.5" hidden="false" customHeight="false" outlineLevel="0" collapsed="false">
      <c r="B39" s="27" t="s">
        <v>18</v>
      </c>
      <c r="C39" s="27"/>
      <c r="D39" s="29" t="s">
        <v>19</v>
      </c>
      <c r="E39" s="29"/>
      <c r="F39" s="29"/>
      <c r="G39" s="29"/>
      <c r="H39" s="29"/>
      <c r="I39" s="29"/>
      <c r="J39" s="29"/>
    </row>
    <row r="40" customFormat="false" ht="16.5" hidden="false" customHeight="false" outlineLevel="0" collapsed="false">
      <c r="B40" s="27" t="s">
        <v>20</v>
      </c>
      <c r="C40" s="27"/>
      <c r="D40" s="29" t="s">
        <v>21</v>
      </c>
      <c r="E40" s="29"/>
      <c r="F40" s="29"/>
      <c r="G40" s="29"/>
      <c r="H40" s="29"/>
      <c r="I40" s="29"/>
      <c r="J40" s="29"/>
    </row>
    <row r="41" customFormat="false" ht="16.5" hidden="false" customHeight="false" outlineLevel="0" collapsed="false">
      <c r="B41" s="27" t="s">
        <v>22</v>
      </c>
      <c r="C41" s="27"/>
      <c r="D41" s="29" t="s">
        <v>31</v>
      </c>
      <c r="E41" s="29"/>
      <c r="F41" s="29"/>
      <c r="G41" s="29"/>
      <c r="H41" s="29"/>
      <c r="I41" s="30" t="s">
        <v>24</v>
      </c>
      <c r="J41" s="31"/>
    </row>
    <row r="42" customFormat="false" ht="33" hidden="false" customHeight="false" outlineLevel="0" collapsed="false">
      <c r="B42" s="27" t="s">
        <v>25</v>
      </c>
      <c r="C42" s="27"/>
      <c r="D42" s="29" t="s">
        <v>26</v>
      </c>
      <c r="E42" s="29"/>
      <c r="F42" s="29"/>
      <c r="G42" s="29"/>
      <c r="H42" s="29"/>
      <c r="I42" s="32" t="s">
        <v>27</v>
      </c>
      <c r="J42" s="33" t="s">
        <v>28</v>
      </c>
    </row>
    <row r="44" customFormat="false" ht="18" hidden="false" customHeight="false" outlineLevel="0" collapsed="false">
      <c r="B44" s="13" t="s">
        <v>12</v>
      </c>
    </row>
    <row r="45" customFormat="false" ht="15" hidden="false" customHeight="false" outlineLevel="0" collapsed="false">
      <c r="B45" s="3" t="s">
        <v>32</v>
      </c>
      <c r="C45" s="0"/>
      <c r="D45" s="0"/>
      <c r="E45" s="0"/>
    </row>
    <row r="46" customFormat="false" ht="36.75" hidden="false" customHeight="true" outlineLevel="0" collapsed="false">
      <c r="B46" s="27" t="s">
        <v>16</v>
      </c>
      <c r="C46" s="27"/>
      <c r="D46" s="28" t="s">
        <v>33</v>
      </c>
      <c r="E46" s="28"/>
      <c r="F46" s="28"/>
      <c r="G46" s="28"/>
      <c r="H46" s="28"/>
      <c r="I46" s="28"/>
      <c r="J46" s="28"/>
    </row>
    <row r="47" customFormat="false" ht="16.5" hidden="false" customHeight="false" outlineLevel="0" collapsed="false">
      <c r="B47" s="27" t="s">
        <v>18</v>
      </c>
      <c r="C47" s="27"/>
      <c r="D47" s="29" t="s">
        <v>19</v>
      </c>
      <c r="E47" s="29"/>
      <c r="F47" s="29"/>
      <c r="G47" s="29"/>
      <c r="H47" s="29"/>
      <c r="I47" s="29"/>
      <c r="J47" s="29"/>
    </row>
    <row r="48" customFormat="false" ht="16.5" hidden="false" customHeight="false" outlineLevel="0" collapsed="false">
      <c r="B48" s="27" t="s">
        <v>20</v>
      </c>
      <c r="C48" s="27"/>
      <c r="D48" s="29" t="s">
        <v>21</v>
      </c>
      <c r="E48" s="29"/>
      <c r="F48" s="29"/>
      <c r="G48" s="29"/>
      <c r="H48" s="29"/>
      <c r="I48" s="29"/>
      <c r="J48" s="29"/>
    </row>
    <row r="49" customFormat="false" ht="30.75" hidden="false" customHeight="true" outlineLevel="0" collapsed="false">
      <c r="B49" s="27" t="s">
        <v>22</v>
      </c>
      <c r="C49" s="27"/>
      <c r="D49" s="28" t="s">
        <v>34</v>
      </c>
      <c r="E49" s="28"/>
      <c r="F49" s="28"/>
      <c r="G49" s="28"/>
      <c r="H49" s="28"/>
      <c r="I49" s="30" t="s">
        <v>24</v>
      </c>
      <c r="J49" s="31"/>
    </row>
    <row r="50" customFormat="false" ht="33" hidden="false" customHeight="false" outlineLevel="0" collapsed="false">
      <c r="B50" s="27" t="s">
        <v>25</v>
      </c>
      <c r="C50" s="27"/>
      <c r="D50" s="29" t="s">
        <v>26</v>
      </c>
      <c r="E50" s="29"/>
      <c r="F50" s="29"/>
      <c r="G50" s="29"/>
      <c r="H50" s="29"/>
      <c r="I50" s="32" t="s">
        <v>27</v>
      </c>
      <c r="J50" s="33" t="s">
        <v>28</v>
      </c>
    </row>
    <row r="128" customFormat="false" ht="15" hidden="false" customHeight="false" outlineLevel="0" collapsed="false">
      <c r="T128" s="4"/>
      <c r="U128" s="4"/>
      <c r="V128" s="4"/>
      <c r="W128" s="4"/>
      <c r="X128" s="4"/>
      <c r="Y128" s="4"/>
      <c r="Z128" s="4"/>
      <c r="AA128" s="4"/>
    </row>
    <row r="130" customFormat="false" ht="15" hidden="false" customHeight="false" outlineLevel="0" collapsed="false">
      <c r="W130" s="4"/>
      <c r="X130" s="4"/>
      <c r="Y130" s="4"/>
      <c r="Z130" s="4"/>
      <c r="AA130" s="4"/>
    </row>
    <row r="131" customFormat="false" ht="15" hidden="false" customHeight="false" outlineLevel="0" collapsed="false">
      <c r="X131" s="4"/>
      <c r="Y131" s="4"/>
      <c r="Z131" s="4"/>
      <c r="AA131" s="4"/>
    </row>
    <row r="159" customFormat="false" ht="15.75" hidden="false" customHeight="false" outlineLevel="0" collapsed="false">
      <c r="X159" s="2" t="n">
        <v>2</v>
      </c>
      <c r="AF159" s="2" t="n">
        <v>13</v>
      </c>
    </row>
    <row r="160" customFormat="false" ht="15.75" hidden="false" customHeight="false" outlineLevel="0" collapsed="false">
      <c r="A160" s="34" t="s">
        <v>35</v>
      </c>
      <c r="B160" s="34"/>
      <c r="C160" s="34"/>
      <c r="D160" s="34"/>
      <c r="E160" s="34"/>
      <c r="F160" s="34"/>
      <c r="G160" s="34"/>
      <c r="H160" s="34"/>
      <c r="I160" s="34"/>
      <c r="U160" s="2" t="n">
        <v>1</v>
      </c>
      <c r="V160" s="2" t="n">
        <v>2010</v>
      </c>
      <c r="W160" s="5" t="s">
        <v>36</v>
      </c>
      <c r="X160" s="35" t="n">
        <v>2</v>
      </c>
      <c r="Y160" s="4"/>
      <c r="Z160" s="36" t="s">
        <v>36</v>
      </c>
      <c r="AA160" s="37" t="s">
        <v>37</v>
      </c>
      <c r="AB160" s="38" t="s">
        <v>36</v>
      </c>
      <c r="AD160" s="39"/>
      <c r="AE160" s="39" t="s">
        <v>37</v>
      </c>
      <c r="AF160" s="40" t="n">
        <v>13</v>
      </c>
      <c r="AG160" s="5" t="s">
        <v>38</v>
      </c>
      <c r="AL160" s="41" t="s">
        <v>39</v>
      </c>
      <c r="AM160" s="2" t="s">
        <v>40</v>
      </c>
      <c r="AN160" s="42" t="n">
        <f aca="false">VLOOKUP($AK$161,$AL$161:AM186,2,FALSE())</f>
        <v>42</v>
      </c>
    </row>
    <row r="161" customFormat="false" ht="15.75" hidden="false" customHeight="false" outlineLevel="0" collapsed="false">
      <c r="U161" s="2" t="n">
        <v>2</v>
      </c>
      <c r="V161" s="2" t="n">
        <v>2011</v>
      </c>
      <c r="W161" s="43" t="n">
        <f aca="false">VLOOKUP(X160,U160:V161,2,FALSE())</f>
        <v>2011</v>
      </c>
      <c r="X161" s="2" t="n">
        <v>2</v>
      </c>
      <c r="Z161" s="2" t="n">
        <v>2010</v>
      </c>
      <c r="AA161" s="4" t="s">
        <v>41</v>
      </c>
      <c r="AB161" s="4" t="n">
        <f aca="false">+W161</f>
        <v>2011</v>
      </c>
      <c r="AC161" s="4"/>
      <c r="AD161" s="2" t="n">
        <v>1</v>
      </c>
      <c r="AE161" s="4" t="s">
        <v>41</v>
      </c>
      <c r="AF161" s="44" t="str">
        <f aca="false">VLOOKUP(AF160,AD161:AE173,2,FALSE())</f>
        <v>DICIEMBRE</v>
      </c>
      <c r="AK161" s="2" t="str">
        <f aca="false">CONCATENATE(AB161,AF161)</f>
        <v>2011DICIEMBRE</v>
      </c>
      <c r="AL161" s="2" t="str">
        <f aca="false">CONCATENATE(Z161,AA161)</f>
        <v>2010ANUAL</v>
      </c>
      <c r="AM161" s="2" t="n">
        <v>15</v>
      </c>
    </row>
    <row r="162" customFormat="false" ht="15" hidden="false" customHeight="false" outlineLevel="0" collapsed="false">
      <c r="X162" s="2" t="n">
        <v>2</v>
      </c>
      <c r="Z162" s="2" t="n">
        <v>2010</v>
      </c>
      <c r="AA162" s="4" t="s">
        <v>42</v>
      </c>
      <c r="AB162" s="4"/>
      <c r="AC162" s="4"/>
      <c r="AD162" s="2" t="n">
        <v>2</v>
      </c>
      <c r="AE162" s="4" t="s">
        <v>42</v>
      </c>
      <c r="AF162" s="2" t="n">
        <v>13</v>
      </c>
      <c r="AL162" s="2" t="str">
        <f aca="false">CONCATENATE(Z162,AA162)</f>
        <v>2010ENERO</v>
      </c>
      <c r="AM162" s="2" t="n">
        <v>16</v>
      </c>
    </row>
    <row r="163" customFormat="false" ht="15" hidden="false" customHeight="false" outlineLevel="0" collapsed="false">
      <c r="X163" s="2" t="n">
        <v>2</v>
      </c>
      <c r="Z163" s="2" t="n">
        <v>2010</v>
      </c>
      <c r="AA163" s="4" t="s">
        <v>43</v>
      </c>
      <c r="AB163" s="4"/>
      <c r="AD163" s="2" t="n">
        <v>3</v>
      </c>
      <c r="AE163" s="4" t="s">
        <v>43</v>
      </c>
      <c r="AF163" s="2" t="n">
        <v>13</v>
      </c>
      <c r="AL163" s="2" t="str">
        <f aca="false">CONCATENATE(Z163,AA163)</f>
        <v>2010FEBRERO</v>
      </c>
      <c r="AM163" s="2" t="n">
        <v>17</v>
      </c>
    </row>
    <row r="164" customFormat="false" ht="15" hidden="false" customHeight="false" outlineLevel="0" collapsed="false">
      <c r="Z164" s="2" t="n">
        <v>2010</v>
      </c>
      <c r="AA164" s="4" t="s">
        <v>44</v>
      </c>
      <c r="AB164" s="4"/>
      <c r="AD164" s="2" t="n">
        <v>4</v>
      </c>
      <c r="AE164" s="2" t="s">
        <v>44</v>
      </c>
      <c r="AL164" s="2" t="str">
        <f aca="false">CONCATENATE(Z164,AA164)</f>
        <v>2010MARZO</v>
      </c>
      <c r="AM164" s="2" t="n">
        <v>18</v>
      </c>
    </row>
    <row r="165" customFormat="false" ht="15" hidden="false" customHeight="false" outlineLevel="0" collapsed="false">
      <c r="Z165" s="2" t="n">
        <v>2010</v>
      </c>
      <c r="AA165" s="4" t="s">
        <v>45</v>
      </c>
      <c r="AB165" s="4"/>
      <c r="AD165" s="2" t="n">
        <v>5</v>
      </c>
      <c r="AE165" s="2" t="s">
        <v>45</v>
      </c>
      <c r="AL165" s="2" t="str">
        <f aca="false">CONCATENATE(Z165,AA165)</f>
        <v>2010ABRIL</v>
      </c>
      <c r="AM165" s="2" t="n">
        <v>19</v>
      </c>
    </row>
    <row r="166" customFormat="false" ht="15" hidden="false" customHeight="false" outlineLevel="0" collapsed="false">
      <c r="U166" s="9"/>
      <c r="V166" s="9"/>
      <c r="W166" s="9"/>
      <c r="X166" s="9"/>
      <c r="Y166" s="9"/>
      <c r="Z166" s="2" t="n">
        <v>2010</v>
      </c>
      <c r="AA166" s="4" t="s">
        <v>46</v>
      </c>
      <c r="AB166" s="4"/>
      <c r="AC166" s="9"/>
      <c r="AD166" s="2" t="n">
        <v>6</v>
      </c>
      <c r="AE166" s="2" t="s">
        <v>46</v>
      </c>
      <c r="AF166" s="9"/>
      <c r="AG166" s="9"/>
      <c r="AL166" s="2" t="str">
        <f aca="false">CONCATENATE(Z166,AA166)</f>
        <v>2010MAYO</v>
      </c>
      <c r="AM166" s="2" t="n">
        <v>20</v>
      </c>
    </row>
    <row r="167" customFormat="false" ht="15" hidden="false" customHeight="false" outlineLevel="0" collapsed="false">
      <c r="Z167" s="2" t="n">
        <v>2010</v>
      </c>
      <c r="AA167" s="10" t="s">
        <v>47</v>
      </c>
      <c r="AB167" s="10"/>
      <c r="AD167" s="2" t="n">
        <v>7</v>
      </c>
      <c r="AE167" s="9" t="s">
        <v>47</v>
      </c>
      <c r="AL167" s="2" t="str">
        <f aca="false">CONCATENATE(Z167,AA167)</f>
        <v>2010JUNIO</v>
      </c>
      <c r="AM167" s="2" t="n">
        <v>21</v>
      </c>
    </row>
    <row r="168" customFormat="false" ht="15" hidden="false" customHeight="false" outlineLevel="0" collapsed="false">
      <c r="Z168" s="2" t="n">
        <v>2010</v>
      </c>
      <c r="AA168" s="4" t="s">
        <v>48</v>
      </c>
      <c r="AB168" s="4"/>
      <c r="AD168" s="2" t="n">
        <v>8</v>
      </c>
      <c r="AE168" s="9" t="s">
        <v>48</v>
      </c>
      <c r="AL168" s="2" t="str">
        <f aca="false">CONCATENATE(Z168,AA168)</f>
        <v>2010JULIO</v>
      </c>
      <c r="AM168" s="2" t="n">
        <v>22</v>
      </c>
    </row>
    <row r="169" customFormat="false" ht="15" hidden="false" customHeight="false" outlineLevel="0" collapsed="false">
      <c r="Z169" s="2" t="n">
        <v>2010</v>
      </c>
      <c r="AA169" s="4" t="s">
        <v>49</v>
      </c>
      <c r="AB169" s="4"/>
      <c r="AD169" s="2" t="n">
        <v>9</v>
      </c>
      <c r="AE169" s="2" t="s">
        <v>49</v>
      </c>
      <c r="AL169" s="2" t="str">
        <f aca="false">CONCATENATE(Z169,AA169)</f>
        <v>2010AGOSTO</v>
      </c>
      <c r="AM169" s="2" t="n">
        <v>23</v>
      </c>
    </row>
    <row r="170" customFormat="false" ht="15" hidden="false" customHeight="false" outlineLevel="0" collapsed="false">
      <c r="Z170" s="2" t="n">
        <v>2010</v>
      </c>
      <c r="AA170" s="4" t="s">
        <v>50</v>
      </c>
      <c r="AB170" s="4"/>
      <c r="AD170" s="2" t="n">
        <v>10</v>
      </c>
      <c r="AE170" s="2" t="s">
        <v>50</v>
      </c>
      <c r="AL170" s="2" t="str">
        <f aca="false">CONCATENATE(Z170,AA170)</f>
        <v>2010SEPTIEMBRE</v>
      </c>
      <c r="AM170" s="2" t="n">
        <v>24</v>
      </c>
    </row>
    <row r="171" customFormat="false" ht="15" hidden="false" customHeight="false" outlineLevel="0" collapsed="false">
      <c r="Z171" s="2" t="n">
        <v>2010</v>
      </c>
      <c r="AA171" s="4" t="s">
        <v>51</v>
      </c>
      <c r="AB171" s="4"/>
      <c r="AD171" s="2" t="n">
        <v>11</v>
      </c>
      <c r="AE171" s="2" t="s">
        <v>51</v>
      </c>
      <c r="AL171" s="2" t="str">
        <f aca="false">CONCATENATE(Z171,AA171)</f>
        <v>2010OCTUBRE</v>
      </c>
      <c r="AM171" s="2" t="n">
        <v>25</v>
      </c>
    </row>
    <row r="172" customFormat="false" ht="15" hidden="false" customHeight="false" outlineLevel="0" collapsed="false">
      <c r="Z172" s="2" t="n">
        <v>2010</v>
      </c>
      <c r="AA172" s="4" t="s">
        <v>52</v>
      </c>
      <c r="AB172" s="4"/>
      <c r="AD172" s="2" t="n">
        <v>12</v>
      </c>
      <c r="AE172" s="2" t="s">
        <v>52</v>
      </c>
      <c r="AL172" s="2" t="str">
        <f aca="false">CONCATENATE(Z172,AA172)</f>
        <v>2010NOVIEMBRE</v>
      </c>
      <c r="AM172" s="2" t="n">
        <v>26</v>
      </c>
    </row>
    <row r="173" customFormat="false" ht="15" hidden="false" customHeight="false" outlineLevel="0" collapsed="false">
      <c r="Z173" s="2" t="n">
        <v>2010</v>
      </c>
      <c r="AA173" s="4" t="s">
        <v>53</v>
      </c>
      <c r="AB173" s="4"/>
      <c r="AD173" s="2" t="n">
        <v>13</v>
      </c>
      <c r="AE173" s="2" t="s">
        <v>53</v>
      </c>
      <c r="AL173" s="2" t="str">
        <f aca="false">CONCATENATE(Z173,AA173)</f>
        <v>2010DICIEMBRE</v>
      </c>
      <c r="AM173" s="2" t="n">
        <v>27</v>
      </c>
    </row>
    <row r="174" customFormat="false" ht="15" hidden="false" customHeight="false" outlineLevel="0" collapsed="false">
      <c r="Z174" s="2" t="n">
        <v>2011</v>
      </c>
      <c r="AA174" s="4" t="s">
        <v>41</v>
      </c>
      <c r="AL174" s="2" t="str">
        <f aca="false">CONCATENATE(Z174,AA174)</f>
        <v>2011ANUAL</v>
      </c>
      <c r="AM174" s="2" t="n">
        <v>30</v>
      </c>
    </row>
    <row r="175" customFormat="false" ht="15" hidden="false" customHeight="false" outlineLevel="0" collapsed="false">
      <c r="Z175" s="2" t="n">
        <v>2011</v>
      </c>
      <c r="AA175" s="4" t="s">
        <v>42</v>
      </c>
      <c r="AL175" s="2" t="str">
        <f aca="false">CONCATENATE(Z175,AA175)</f>
        <v>2011ENERO</v>
      </c>
      <c r="AM175" s="2" t="n">
        <v>31</v>
      </c>
    </row>
    <row r="176" customFormat="false" ht="15" hidden="false" customHeight="false" outlineLevel="0" collapsed="false">
      <c r="Z176" s="2" t="n">
        <v>2011</v>
      </c>
      <c r="AA176" s="4" t="s">
        <v>43</v>
      </c>
      <c r="AL176" s="2" t="str">
        <f aca="false">CONCATENATE(Z176,AA176)</f>
        <v>2011FEBRERO</v>
      </c>
      <c r="AM176" s="2" t="n">
        <v>32</v>
      </c>
    </row>
    <row r="177" customFormat="false" ht="15" hidden="false" customHeight="false" outlineLevel="0" collapsed="false">
      <c r="Z177" s="2" t="n">
        <v>2011</v>
      </c>
      <c r="AA177" s="2" t="s">
        <v>44</v>
      </c>
      <c r="AL177" s="2" t="str">
        <f aca="false">CONCATENATE(Z177,AA177)</f>
        <v>2011MARZO</v>
      </c>
      <c r="AM177" s="2" t="n">
        <v>33</v>
      </c>
    </row>
    <row r="178" customFormat="false" ht="15" hidden="false" customHeight="false" outlineLevel="0" collapsed="false">
      <c r="Z178" s="2" t="n">
        <v>2011</v>
      </c>
      <c r="AA178" s="2" t="s">
        <v>45</v>
      </c>
      <c r="AL178" s="2" t="str">
        <f aca="false">CONCATENATE(Z178,AA178)</f>
        <v>2011ABRIL</v>
      </c>
      <c r="AM178" s="2" t="n">
        <v>34</v>
      </c>
    </row>
    <row r="179" customFormat="false" ht="15" hidden="false" customHeight="false" outlineLevel="0" collapsed="false">
      <c r="Z179" s="2" t="n">
        <v>2011</v>
      </c>
      <c r="AA179" s="2" t="s">
        <v>46</v>
      </c>
      <c r="AL179" s="2" t="str">
        <f aca="false">CONCATENATE(Z179,AA179)</f>
        <v>2011MAYO</v>
      </c>
      <c r="AM179" s="2" t="n">
        <v>35</v>
      </c>
    </row>
    <row r="180" customFormat="false" ht="15" hidden="false" customHeight="false" outlineLevel="0" collapsed="false">
      <c r="Z180" s="2" t="n">
        <v>2011</v>
      </c>
      <c r="AA180" s="9" t="s">
        <v>47</v>
      </c>
      <c r="AL180" s="2" t="str">
        <f aca="false">CONCATENATE(Z180,AA180)</f>
        <v>2011JUNIO</v>
      </c>
      <c r="AM180" s="2" t="n">
        <v>36</v>
      </c>
    </row>
    <row r="181" customFormat="false" ht="15" hidden="false" customHeight="false" outlineLevel="0" collapsed="false">
      <c r="Z181" s="2" t="n">
        <v>2011</v>
      </c>
      <c r="AA181" s="9" t="s">
        <v>48</v>
      </c>
      <c r="AL181" s="2" t="str">
        <f aca="false">CONCATENATE(Z181,AA181)</f>
        <v>2011JULIO</v>
      </c>
      <c r="AM181" s="2" t="n">
        <v>37</v>
      </c>
    </row>
    <row r="182" customFormat="false" ht="15" hidden="false" customHeight="false" outlineLevel="0" collapsed="false">
      <c r="Z182" s="2" t="n">
        <v>2011</v>
      </c>
      <c r="AA182" s="2" t="s">
        <v>49</v>
      </c>
      <c r="AL182" s="2" t="str">
        <f aca="false">CONCATENATE(Z182,AA182)</f>
        <v>2011AGOSTO</v>
      </c>
      <c r="AM182" s="2" t="n">
        <v>38</v>
      </c>
    </row>
    <row r="183" customFormat="false" ht="15" hidden="false" customHeight="false" outlineLevel="0" collapsed="false">
      <c r="Z183" s="2" t="n">
        <v>2011</v>
      </c>
      <c r="AA183" s="2" t="s">
        <v>50</v>
      </c>
      <c r="AL183" s="2" t="str">
        <f aca="false">CONCATENATE(Z183,AA183)</f>
        <v>2011SEPTIEMBRE</v>
      </c>
      <c r="AM183" s="2" t="n">
        <v>39</v>
      </c>
    </row>
    <row r="184" customFormat="false" ht="15" hidden="false" customHeight="false" outlineLevel="0" collapsed="false">
      <c r="Z184" s="2" t="n">
        <v>2011</v>
      </c>
      <c r="AA184" s="2" t="s">
        <v>52</v>
      </c>
      <c r="AL184" s="2" t="s">
        <v>54</v>
      </c>
      <c r="AM184" s="2" t="n">
        <v>40</v>
      </c>
    </row>
    <row r="185" customFormat="false" ht="15" hidden="false" customHeight="false" outlineLevel="0" collapsed="false">
      <c r="Z185" s="2" t="n">
        <v>2011</v>
      </c>
      <c r="AA185" s="2" t="s">
        <v>53</v>
      </c>
      <c r="AL185" s="2" t="s">
        <v>55</v>
      </c>
      <c r="AM185" s="2" t="n">
        <v>41</v>
      </c>
    </row>
    <row r="186" customFormat="false" ht="15" hidden="false" customHeight="false" outlineLevel="0" collapsed="false">
      <c r="AA186" s="4"/>
      <c r="AL186" s="2" t="str">
        <f aca="false">CONCATENATE(Z185,AA185)</f>
        <v>2011DICIEMBRE</v>
      </c>
      <c r="AM186" s="2" t="n">
        <v>42</v>
      </c>
    </row>
    <row r="190" customFormat="false" ht="15" hidden="false" customHeight="false" outlineLevel="0" collapsed="false">
      <c r="X190" s="2" t="n">
        <v>2</v>
      </c>
      <c r="AF190" s="2" t="n">
        <v>13</v>
      </c>
    </row>
    <row r="198" customFormat="false" ht="15" hidden="false" customHeight="false" outlineLevel="0" collapsed="false">
      <c r="Y198" s="4"/>
      <c r="Z198" s="4"/>
      <c r="AA198" s="4"/>
    </row>
    <row r="236" customFormat="false" ht="15" hidden="false" customHeight="false" outlineLevel="0" collapsed="false">
      <c r="T236" s="4"/>
      <c r="U236" s="4"/>
      <c r="V236" s="4"/>
      <c r="W236" s="4"/>
      <c r="X236" s="4"/>
      <c r="Y236" s="4"/>
      <c r="Z236" s="4"/>
      <c r="AA236" s="4"/>
    </row>
    <row r="238" customFormat="false" ht="15" hidden="false" customHeight="false" outlineLevel="0" collapsed="false">
      <c r="Z238" s="4"/>
      <c r="AA238" s="4"/>
    </row>
    <row r="254" customFormat="false" ht="15" hidden="false" customHeight="false" outlineLevel="0" collapsed="false">
      <c r="T254" s="4"/>
      <c r="U254" s="4"/>
      <c r="V254" s="4"/>
      <c r="W254" s="4"/>
      <c r="X254" s="4"/>
      <c r="Y254" s="4"/>
      <c r="Z254" s="4"/>
      <c r="AA254" s="4"/>
    </row>
    <row r="255" customFormat="false" ht="15" hidden="false" customHeight="false" outlineLevel="0" collapsed="false">
      <c r="V255" s="4"/>
      <c r="W255" s="4"/>
      <c r="X255" s="4"/>
      <c r="Y255" s="4"/>
      <c r="Z255" s="4"/>
      <c r="AA255" s="4"/>
    </row>
    <row r="256" customFormat="false" ht="15" hidden="false" customHeight="false" outlineLevel="0" collapsed="false">
      <c r="AA256" s="4"/>
    </row>
    <row r="327" customFormat="false" ht="15" hidden="false" customHeight="false" outlineLevel="0" collapsed="false">
      <c r="W327" s="4"/>
      <c r="X327" s="4"/>
      <c r="Y327" s="4"/>
      <c r="Z327" s="4"/>
      <c r="AA327" s="4"/>
    </row>
    <row r="328" customFormat="false" ht="15" hidden="false" customHeight="false" outlineLevel="0" collapsed="false">
      <c r="W328" s="4"/>
      <c r="X328" s="4"/>
      <c r="Y328" s="4"/>
      <c r="Z328" s="4"/>
      <c r="AA328" s="4"/>
    </row>
  </sheetData>
  <mergeCells count="37">
    <mergeCell ref="B6:J6"/>
    <mergeCell ref="B7:J7"/>
    <mergeCell ref="B8:J8"/>
    <mergeCell ref="B10:J10"/>
    <mergeCell ref="B15:J15"/>
    <mergeCell ref="B20:J20"/>
    <mergeCell ref="B26:J26"/>
    <mergeCell ref="B30:C30"/>
    <mergeCell ref="D30:J30"/>
    <mergeCell ref="B31:C31"/>
    <mergeCell ref="D31:J31"/>
    <mergeCell ref="B32:C32"/>
    <mergeCell ref="D32:J32"/>
    <mergeCell ref="B33:C33"/>
    <mergeCell ref="D33:H33"/>
    <mergeCell ref="B34:C34"/>
    <mergeCell ref="D34:H34"/>
    <mergeCell ref="B38:C38"/>
    <mergeCell ref="D38:J38"/>
    <mergeCell ref="B39:C39"/>
    <mergeCell ref="D39:J39"/>
    <mergeCell ref="B40:C40"/>
    <mergeCell ref="D40:J40"/>
    <mergeCell ref="B41:C41"/>
    <mergeCell ref="D41:H41"/>
    <mergeCell ref="B42:C42"/>
    <mergeCell ref="D42:H42"/>
    <mergeCell ref="B46:C46"/>
    <mergeCell ref="D46:J46"/>
    <mergeCell ref="B47:C47"/>
    <mergeCell ref="D47:J47"/>
    <mergeCell ref="B48:C48"/>
    <mergeCell ref="D48:J48"/>
    <mergeCell ref="B49:C49"/>
    <mergeCell ref="D49:H49"/>
    <mergeCell ref="B50:C50"/>
    <mergeCell ref="D50:H50"/>
  </mergeCells>
  <conditionalFormatting sqref="B12 B17 B22">
    <cfRule type="expression" priority="2" aboveAverage="0" equalAverage="0" bottom="0" percent="0" rank="0" text="" dxfId="0">
      <formula>A12=1</formula>
    </cfRule>
    <cfRule type="expression" priority="3" aboveAverage="0" equalAverage="0" bottom="0" percent="0" rank="0" text="" dxfId="1">
      <formula>A12=2</formula>
    </cfRule>
    <cfRule type="expression" priority="4" aboveAverage="0" equalAverage="0" bottom="0" percent="0" rank="0" text="" dxfId="2">
      <formula>A12=3</formula>
    </cfRule>
  </conditionalFormatting>
  <conditionalFormatting sqref="C12 C17 C22">
    <cfRule type="expression" priority="5" aboveAverage="0" equalAverage="0" bottom="0" percent="0" rank="0" text="" dxfId="3">
      <formula>IF(G12&gt;3.5,1,0)</formula>
    </cfRule>
    <cfRule type="expression" priority="6" aboveAverage="0" equalAverage="0" bottom="0" percent="0" rank="0" text="" dxfId="4">
      <formula>IF(AND(G12&gt;2.5,G12&lt;=3.5),1,0)</formula>
    </cfRule>
    <cfRule type="expression" priority="7" aboveAverage="0" equalAverage="0" bottom="0" percent="0" rank="0" text="" dxfId="5">
      <formula>IF(G12&lt;=2.5,1,0)</formula>
    </cfRule>
  </conditionalFormatting>
  <hyperlinks>
    <hyperlink ref="D12" location="Hora_medico!A1" display="RENDIMIENTO HORA MEDICO"/>
    <hyperlink ref="D17" location="Cama!A1" display="RENDIMIENTO CAMA"/>
    <hyperlink ref="D22" location="Salas!A1" display="RENDIMIENTO DE SALA DE OPERACIONES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Button 3">
              <controlPr defaultSize="0" print="false" autoFill="0" autoPict="0">
                <anchor moveWithCells="true" sizeWithCells="false">
                  <from>
                    <xdr:col>1</xdr:col>
                    <xdr:colOff>60480</xdr:colOff>
                    <xdr:row>65510</xdr:row>
                    <xdr:rowOff>66960</xdr:rowOff>
                  </from>
                  <to>
                    <xdr:col>2</xdr:col>
                    <xdr:colOff>-461880</xdr:colOff>
                    <xdr:row>65511</xdr:row>
                    <xdr:rowOff>66960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2" r:id="rId4" name="Button 4">
              <controlPr defaultSize="0" print="false" autoFill="0" autoPict="0">
                <anchor moveWithCells="true" sizeWithCells="false">
                  <from>
                    <xdr:col>1</xdr:col>
                    <xdr:colOff>60480</xdr:colOff>
                    <xdr:row>65507</xdr:row>
                    <xdr:rowOff>57240</xdr:rowOff>
                  </from>
                  <to>
                    <xdr:col>2</xdr:col>
                    <xdr:colOff>-461880</xdr:colOff>
                    <xdr:row>65508</xdr:row>
                    <xdr:rowOff>66960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" r:id="rId5" name="Button 5">
              <controlPr defaultSize="0" print="false" autoFill="0" autoPict="0">
                <anchor moveWithCells="true" sizeWithCells="false">
                  <from>
                    <xdr:col>1</xdr:col>
                    <xdr:colOff>60480</xdr:colOff>
                    <xdr:row>65515</xdr:row>
                    <xdr:rowOff>57600</xdr:rowOff>
                  </from>
                  <to>
                    <xdr:col>2</xdr:col>
                    <xdr:colOff>-461880</xdr:colOff>
                    <xdr:row>65516</xdr:row>
                    <xdr:rowOff>57240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4" r:id="rId6" name="Button 6">
              <controlPr defaultSize="0" print="false" autoFill="0" autoPict="0">
                <anchor moveWithCells="true" sizeWithCells="false">
                  <from>
                    <xdr:col>1</xdr:col>
                    <xdr:colOff>60480</xdr:colOff>
                    <xdr:row>65516</xdr:row>
                    <xdr:rowOff>57240</xdr:rowOff>
                  </from>
                  <to>
                    <xdr:col>2</xdr:col>
                    <xdr:colOff>-461880</xdr:colOff>
                    <xdr:row>65517</xdr:row>
                    <xdr:rowOff>57240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5" r:id="rId7" name="Button 7">
              <controlPr defaultSize="0" print="false" autoFill="0" autoPict="0">
                <anchor moveWithCells="true" sizeWithCells="false">
                  <from>
                    <xdr:col>1</xdr:col>
                    <xdr:colOff>60480</xdr:colOff>
                    <xdr:row>65508</xdr:row>
                    <xdr:rowOff>57240</xdr:rowOff>
                  </from>
                  <to>
                    <xdr:col>2</xdr:col>
                    <xdr:colOff>-461880</xdr:colOff>
                    <xdr:row>65509</xdr:row>
                    <xdr:rowOff>66960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6" r:id="rId8" name="Button 9">
              <controlPr defaultSize="0" print="false" autoFill="0" autoPict="0">
                <anchor moveWithCells="true" sizeWithCells="false">
                  <from>
                    <xdr:col>1</xdr:col>
                    <xdr:colOff>60480</xdr:colOff>
                    <xdr:row>65517</xdr:row>
                    <xdr:rowOff>57240</xdr:rowOff>
                  </from>
                  <to>
                    <xdr:col>2</xdr:col>
                    <xdr:colOff>-461880</xdr:colOff>
                    <xdr:row>65518</xdr:row>
                    <xdr:rowOff>66960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7" r:id="rId9" name="Button 10">
              <controlPr defaultSize="0" print="false" autoFill="0" autoPict="0">
                <anchor moveWithCells="true" sizeWithCells="false">
                  <from>
                    <xdr:col>1</xdr:col>
                    <xdr:colOff>60480</xdr:colOff>
                    <xdr:row>65518</xdr:row>
                    <xdr:rowOff>57240</xdr:rowOff>
                  </from>
                  <to>
                    <xdr:col>2</xdr:col>
                    <xdr:colOff>-461880</xdr:colOff>
                    <xdr:row>65519</xdr:row>
                    <xdr:rowOff>66960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8" r:id="rId10" name="Button 11">
              <controlPr defaultSize="0" print="false" autoFill="0" autoPict="0">
                <anchor moveWithCells="true" sizeWithCells="false">
                  <from>
                    <xdr:col>1</xdr:col>
                    <xdr:colOff>60480</xdr:colOff>
                    <xdr:row>65529</xdr:row>
                    <xdr:rowOff>57240</xdr:rowOff>
                  </from>
                  <to>
                    <xdr:col>2</xdr:col>
                    <xdr:colOff>-461880</xdr:colOff>
                    <xdr:row>65530</xdr:row>
                    <xdr:rowOff>57240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9" r:id="rId11" name="Button 12">
              <controlPr defaultSize="0" print="false" autoFill="0" autoPict="0">
                <anchor moveWithCells="true" sizeWithCells="false">
                  <from>
                    <xdr:col>1</xdr:col>
                    <xdr:colOff>60480</xdr:colOff>
                    <xdr:row>65519</xdr:row>
                    <xdr:rowOff>57240</xdr:rowOff>
                  </from>
                  <to>
                    <xdr:col>2</xdr:col>
                    <xdr:colOff>-461880</xdr:colOff>
                    <xdr:row>65520</xdr:row>
                    <xdr:rowOff>66960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0" r:id="rId12" name="Button 13">
              <controlPr defaultSize="0" print="false" autoFill="0" autoPict="0">
                <anchor moveWithCells="true" sizeWithCells="false">
                  <from>
                    <xdr:col>1</xdr:col>
                    <xdr:colOff>60480</xdr:colOff>
                    <xdr:row>65509</xdr:row>
                    <xdr:rowOff>57600</xdr:rowOff>
                  </from>
                  <to>
                    <xdr:col>2</xdr:col>
                    <xdr:colOff>-461880</xdr:colOff>
                    <xdr:row>65510</xdr:row>
                    <xdr:rowOff>57240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1" r:id="rId13" name="Button 14">
              <controlPr defaultSize="0" print="false" autoFill="0" autoPict="0">
                <anchor moveWithCells="true" sizeWithCells="false">
                  <from>
                    <xdr:col>1</xdr:col>
                    <xdr:colOff>60480</xdr:colOff>
                    <xdr:row>65524</xdr:row>
                    <xdr:rowOff>57240</xdr:rowOff>
                  </from>
                  <to>
                    <xdr:col>2</xdr:col>
                    <xdr:colOff>-461880</xdr:colOff>
                    <xdr:row>65525</xdr:row>
                    <xdr:rowOff>66960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2" r:id="rId14" name="Button 15">
              <controlPr defaultSize="0" print="false" autoFill="0" autoPict="0">
                <anchor moveWithCells="true" sizeWithCells="false">
                  <from>
                    <xdr:col>1</xdr:col>
                    <xdr:colOff>60480</xdr:colOff>
                    <xdr:row>65525</xdr:row>
                    <xdr:rowOff>57240</xdr:rowOff>
                  </from>
                  <to>
                    <xdr:col>2</xdr:col>
                    <xdr:colOff>-461880</xdr:colOff>
                    <xdr:row>65526</xdr:row>
                    <xdr:rowOff>66960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" r:id="rId15" name="Button 16">
              <controlPr defaultSize="0" print="false" autoFill="0" autoPict="0">
                <anchor moveWithCells="true" sizeWithCells="false">
                  <from>
                    <xdr:col>1</xdr:col>
                    <xdr:colOff>60480</xdr:colOff>
                    <xdr:row>65534</xdr:row>
                    <xdr:rowOff>57240</xdr:rowOff>
                  </from>
                  <to>
                    <xdr:col>2</xdr:col>
                    <xdr:colOff>-461880</xdr:colOff>
                    <xdr:row>65535</xdr:row>
                    <xdr:rowOff>66960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" r:id="rId16" name="Button 18">
              <controlPr defaultSize="0" print="false" autoFill="0" autoPict="0">
                <anchor moveWithCells="true" sizeWithCells="false">
                  <from>
                    <xdr:col>1</xdr:col>
                    <xdr:colOff>60480</xdr:colOff>
                    <xdr:row>65526</xdr:row>
                    <xdr:rowOff>57240</xdr:rowOff>
                  </from>
                  <to>
                    <xdr:col>2</xdr:col>
                    <xdr:colOff>-461880</xdr:colOff>
                    <xdr:row>65527</xdr:row>
                    <xdr:rowOff>57600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" r:id="rId17" name="Button 19">
              <controlPr defaultSize="0" print="false" autoFill="0" autoPict="0">
                <anchor moveWithCells="true" sizeWithCells="false">
                  <from>
                    <xdr:col>1</xdr:col>
                    <xdr:colOff>60480</xdr:colOff>
                    <xdr:row>65527</xdr:row>
                    <xdr:rowOff>57600</xdr:rowOff>
                  </from>
                  <to>
                    <xdr:col>2</xdr:col>
                    <xdr:colOff>-461880</xdr:colOff>
                    <xdr:row>65528</xdr:row>
                    <xdr:rowOff>57240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6" r:id="rId18" name="Button 21">
              <controlPr defaultSize="0" print="false" autoFill="0" autoPict="0">
                <anchor moveWithCells="true" sizeWithCells="false">
                  <from>
                    <xdr:col>1</xdr:col>
                    <xdr:colOff>60480</xdr:colOff>
                    <xdr:row>65528</xdr:row>
                    <xdr:rowOff>57240</xdr:rowOff>
                  </from>
                  <to>
                    <xdr:col>2</xdr:col>
                    <xdr:colOff>-461880</xdr:colOff>
                    <xdr:row>65529</xdr:row>
                    <xdr:rowOff>57240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43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96484375" defaultRowHeight="15" zeroHeight="false" outlineLevelRow="0" outlineLevelCol="0"/>
  <cols>
    <col collapsed="false" customWidth="true" hidden="false" outlineLevel="0" max="1" min="1" style="0" width="8.7"/>
    <col collapsed="false" customWidth="true" hidden="false" outlineLevel="0" max="2" min="2" style="0" width="15.56"/>
    <col collapsed="false" customWidth="true" hidden="true" outlineLevel="0" max="3" min="3" style="0" width="9.56"/>
    <col collapsed="false" customWidth="true" hidden="false" outlineLevel="0" max="4" min="4" style="45" width="9.41"/>
    <col collapsed="false" customWidth="true" hidden="false" outlineLevel="0" max="5" min="5" style="0" width="50.7"/>
    <col collapsed="false" customWidth="true" hidden="false" outlineLevel="0" max="6" min="6" style="0" width="9.7"/>
    <col collapsed="false" customWidth="true" hidden="false" outlineLevel="0" max="9" min="7" style="0" width="8.7"/>
  </cols>
  <sheetData>
    <row r="1" customFormat="false" ht="26.25" hidden="false" customHeight="false" outlineLevel="0" collapsed="false">
      <c r="A1" s="46" t="s">
        <v>56</v>
      </c>
      <c r="B1" s="47" t="s">
        <v>57</v>
      </c>
      <c r="C1" s="48"/>
      <c r="D1" s="49"/>
      <c r="E1" s="48"/>
      <c r="F1" s="50"/>
      <c r="G1" s="50"/>
      <c r="H1" s="50"/>
      <c r="I1" s="50"/>
    </row>
    <row r="2" customFormat="false" ht="15" hidden="false" customHeight="false" outlineLevel="0" collapsed="false">
      <c r="B2" s="51" t="s">
        <v>58</v>
      </c>
      <c r="C2" s="51"/>
      <c r="D2" s="51"/>
      <c r="E2" s="51"/>
      <c r="F2" s="51"/>
      <c r="G2" s="51"/>
      <c r="H2" s="51"/>
      <c r="I2" s="51"/>
    </row>
    <row r="3" customFormat="false" ht="15" hidden="false" customHeight="false" outlineLevel="0" collapsed="false">
      <c r="B3" s="52" t="str">
        <f aca="false">+Principal!B8</f>
        <v>AÑO 2011 - AL I TRIMESTRE </v>
      </c>
    </row>
    <row r="5" customFormat="false" ht="15" hidden="false" customHeight="false" outlineLevel="0" collapsed="false">
      <c r="B5" s="53" t="s">
        <v>59</v>
      </c>
      <c r="C5" s="53" t="s">
        <v>60</v>
      </c>
      <c r="D5" s="54" t="s">
        <v>61</v>
      </c>
      <c r="E5" s="53" t="s">
        <v>62</v>
      </c>
      <c r="F5" s="53" t="s">
        <v>63</v>
      </c>
      <c r="G5" s="55" t="n">
        <v>40544</v>
      </c>
      <c r="H5" s="55" t="n">
        <v>40575</v>
      </c>
      <c r="I5" s="55" t="n">
        <v>40603</v>
      </c>
    </row>
    <row r="6" customFormat="false" ht="9" hidden="false" customHeight="true" outlineLevel="0" collapsed="false">
      <c r="B6" s="52"/>
      <c r="C6" s="52"/>
      <c r="D6" s="56"/>
      <c r="E6" s="52"/>
      <c r="F6" s="52"/>
      <c r="G6" s="52"/>
      <c r="H6" s="52"/>
      <c r="I6" s="52"/>
    </row>
    <row r="7" customFormat="false" ht="9" hidden="false" customHeight="true" outlineLevel="0" collapsed="false">
      <c r="B7" s="52"/>
      <c r="C7" s="52"/>
      <c r="D7" s="56"/>
      <c r="E7" s="52"/>
      <c r="F7" s="52"/>
      <c r="G7" s="52"/>
      <c r="H7" s="52"/>
      <c r="I7" s="52"/>
    </row>
    <row r="8" customFormat="false" ht="14.25" hidden="false" customHeight="true" outlineLevel="0" collapsed="false">
      <c r="B8" s="57" t="s">
        <v>64</v>
      </c>
      <c r="C8" s="57"/>
      <c r="D8" s="57"/>
      <c r="E8" s="57"/>
      <c r="F8" s="58" t="n">
        <v>4.84894678518513</v>
      </c>
      <c r="G8" s="58" t="n">
        <v>4.87599620877184</v>
      </c>
      <c r="H8" s="58" t="n">
        <v>4.82692591782829</v>
      </c>
      <c r="I8" s="58" t="n">
        <v>4.84379665702815</v>
      </c>
    </row>
    <row r="9" customFormat="false" ht="8.25" hidden="false" customHeight="true" outlineLevel="0" collapsed="false"/>
    <row r="10" customFormat="false" ht="15.75" hidden="false" customHeight="false" outlineLevel="0" collapsed="false">
      <c r="B10" s="59" t="s">
        <v>65</v>
      </c>
      <c r="C10" s="60"/>
      <c r="D10" s="61"/>
      <c r="E10" s="60"/>
      <c r="F10" s="62" t="n">
        <v>4.83964363879169</v>
      </c>
      <c r="G10" s="62" t="n">
        <v>4.86800241263618</v>
      </c>
      <c r="H10" s="62" t="n">
        <v>4.80948164687314</v>
      </c>
      <c r="I10" s="62" t="n">
        <v>4.84074446148152</v>
      </c>
    </row>
    <row r="11" customFormat="false" ht="15.75" hidden="false" customHeight="false" outlineLevel="0" collapsed="false">
      <c r="B11" s="63"/>
      <c r="C11" s="64" t="n">
        <v>2</v>
      </c>
      <c r="D11" s="65" t="s">
        <v>66</v>
      </c>
      <c r="E11" s="66" t="s">
        <v>67</v>
      </c>
      <c r="F11" s="67" t="n">
        <v>3.69566912686255</v>
      </c>
      <c r="G11" s="67" t="n">
        <v>3.74694285001248</v>
      </c>
      <c r="H11" s="67" t="n">
        <v>3.71319413593958</v>
      </c>
      <c r="I11" s="67" t="n">
        <v>3.63124554596563</v>
      </c>
    </row>
    <row r="12" customFormat="false" ht="15.75" hidden="false" customHeight="false" outlineLevel="0" collapsed="false">
      <c r="B12" s="63"/>
      <c r="C12" s="64" t="n">
        <v>7</v>
      </c>
      <c r="D12" s="65" t="s">
        <v>68</v>
      </c>
      <c r="E12" s="66" t="s">
        <v>69</v>
      </c>
      <c r="F12" s="67" t="n">
        <v>4.94206466436895</v>
      </c>
      <c r="G12" s="67" t="n">
        <v>4.91541017122412</v>
      </c>
      <c r="H12" s="67" t="n">
        <v>4.94232958138358</v>
      </c>
      <c r="I12" s="67" t="n">
        <v>4.96596828336613</v>
      </c>
    </row>
    <row r="13" customFormat="false" ht="15.75" hidden="false" customHeight="false" outlineLevel="0" collapsed="false">
      <c r="B13" s="63"/>
      <c r="C13" s="64" t="n">
        <v>507</v>
      </c>
      <c r="D13" s="65" t="s">
        <v>70</v>
      </c>
      <c r="E13" s="66" t="s">
        <v>71</v>
      </c>
      <c r="F13" s="67" t="n">
        <v>6.23333333333333</v>
      </c>
      <c r="G13" s="67" t="n">
        <v>5.81481481481482</v>
      </c>
      <c r="H13" s="67" t="n">
        <v>6.08</v>
      </c>
      <c r="I13" s="67" t="n">
        <v>6.63157894736842</v>
      </c>
    </row>
    <row r="14" customFormat="false" ht="15.75" hidden="false" customHeight="false" outlineLevel="0" collapsed="false">
      <c r="B14" s="63"/>
      <c r="C14" s="64" t="n">
        <v>8</v>
      </c>
      <c r="D14" s="65" t="s">
        <v>70</v>
      </c>
      <c r="E14" s="66" t="s">
        <v>72</v>
      </c>
      <c r="F14" s="67" t="n">
        <v>5.30989967024486</v>
      </c>
      <c r="G14" s="67" t="n">
        <v>5.62265430703143</v>
      </c>
      <c r="H14" s="67" t="n">
        <v>5.11847733105218</v>
      </c>
      <c r="I14" s="67" t="n">
        <v>5.2151726814125</v>
      </c>
    </row>
    <row r="15" customFormat="false" ht="15.75" hidden="false" customHeight="false" outlineLevel="0" collapsed="false">
      <c r="B15" s="63"/>
      <c r="C15" s="64" t="n">
        <v>505</v>
      </c>
      <c r="D15" s="65" t="s">
        <v>73</v>
      </c>
      <c r="E15" s="66" t="s">
        <v>74</v>
      </c>
      <c r="F15" s="67" t="n">
        <v>4.97481424297983</v>
      </c>
      <c r="G15" s="67" t="n">
        <v>4.96946564885496</v>
      </c>
      <c r="H15" s="67" t="n">
        <v>4.86783891094725</v>
      </c>
      <c r="I15" s="67" t="n">
        <v>5.09484848484849</v>
      </c>
    </row>
    <row r="16" customFormat="false" ht="15.75" hidden="false" customHeight="false" outlineLevel="0" collapsed="false">
      <c r="B16" s="63"/>
      <c r="C16" s="64" t="n">
        <v>506</v>
      </c>
      <c r="D16" s="65" t="s">
        <v>73</v>
      </c>
      <c r="E16" s="66" t="s">
        <v>75</v>
      </c>
      <c r="F16" s="67" t="n">
        <v>5.34024977234292</v>
      </c>
      <c r="G16" s="67" t="n">
        <v>5.4585455286209</v>
      </c>
      <c r="H16" s="67" t="n">
        <v>5.24574707931953</v>
      </c>
      <c r="I16" s="67" t="n">
        <v>5.31883279627641</v>
      </c>
    </row>
    <row r="17" customFormat="false" ht="15.75" hidden="false" customHeight="false" outlineLevel="0" collapsed="false">
      <c r="B17" s="63"/>
      <c r="C17" s="64" t="n">
        <v>11</v>
      </c>
      <c r="D17" s="65" t="s">
        <v>76</v>
      </c>
      <c r="E17" s="66" t="s">
        <v>77</v>
      </c>
      <c r="F17" s="67" t="n">
        <v>5.09944220042316</v>
      </c>
      <c r="G17" s="67" t="n">
        <v>5.11785095320624</v>
      </c>
      <c r="H17" s="67" t="n">
        <v>5.09509202453988</v>
      </c>
      <c r="I17" s="67" t="n">
        <v>5.08596300326442</v>
      </c>
    </row>
    <row r="18" customFormat="false" ht="15.75" hidden="false" customHeight="false" outlineLevel="0" collapsed="false">
      <c r="B18" s="63"/>
      <c r="C18" s="64" t="n">
        <v>14</v>
      </c>
      <c r="D18" s="65" t="s">
        <v>76</v>
      </c>
      <c r="E18" s="66" t="s">
        <v>78</v>
      </c>
      <c r="F18" s="67" t="n">
        <v>5.17166599108229</v>
      </c>
      <c r="G18" s="67" t="n">
        <v>5.07441860465116</v>
      </c>
      <c r="H18" s="67" t="n">
        <v>5.16361378453896</v>
      </c>
      <c r="I18" s="67" t="n">
        <v>5.27089421390999</v>
      </c>
    </row>
    <row r="19" customFormat="false" ht="15.75" hidden="false" customHeight="false" outlineLevel="0" collapsed="false">
      <c r="B19" s="63"/>
      <c r="C19" s="64" t="n">
        <v>17</v>
      </c>
      <c r="D19" s="65" t="s">
        <v>76</v>
      </c>
      <c r="E19" s="66" t="s">
        <v>79</v>
      </c>
      <c r="F19" s="67" t="n">
        <v>5.10725433886877</v>
      </c>
      <c r="G19" s="67" t="n">
        <v>5.06564003849856</v>
      </c>
      <c r="H19" s="67" t="n">
        <v>5.11111111111111</v>
      </c>
      <c r="I19" s="67" t="n">
        <v>5.14234556848702</v>
      </c>
    </row>
    <row r="20" customFormat="false" ht="15.75" hidden="false" customHeight="false" outlineLevel="0" collapsed="false">
      <c r="B20" s="63"/>
      <c r="C20" s="64" t="n">
        <v>376</v>
      </c>
      <c r="D20" s="65" t="s">
        <v>76</v>
      </c>
      <c r="E20" s="66" t="s">
        <v>80</v>
      </c>
      <c r="F20" s="67" t="n">
        <v>5.38323581785805</v>
      </c>
      <c r="G20" s="67" t="n">
        <v>5.39083969465649</v>
      </c>
      <c r="H20" s="67" t="n">
        <v>5.35128617363344</v>
      </c>
      <c r="I20" s="67" t="n">
        <v>5.40486564996369</v>
      </c>
    </row>
    <row r="21" customFormat="false" ht="15.75" hidden="false" customHeight="false" outlineLevel="0" collapsed="false">
      <c r="B21" s="63"/>
      <c r="C21" s="64" t="n">
        <v>446</v>
      </c>
      <c r="D21" s="65" t="s">
        <v>81</v>
      </c>
      <c r="E21" s="66" t="s">
        <v>82</v>
      </c>
      <c r="F21" s="67" t="n">
        <v>5.21515467500869</v>
      </c>
      <c r="G21" s="67" t="n">
        <v>5.15939771547248</v>
      </c>
      <c r="H21" s="67" t="n">
        <v>5.12344398340249</v>
      </c>
      <c r="I21" s="67" t="n">
        <v>5.36473684210526</v>
      </c>
    </row>
    <row r="22" customFormat="false" ht="15.75" hidden="false" customHeight="false" outlineLevel="0" collapsed="false">
      <c r="B22" s="63"/>
      <c r="C22" s="64" t="n">
        <v>447</v>
      </c>
      <c r="D22" s="65" t="s">
        <v>81</v>
      </c>
      <c r="E22" s="66" t="s">
        <v>83</v>
      </c>
      <c r="F22" s="67" t="n">
        <v>5.16249559393726</v>
      </c>
      <c r="G22" s="67" t="n">
        <v>5.21748878923767</v>
      </c>
      <c r="H22" s="67" t="n">
        <v>5.14913294797688</v>
      </c>
      <c r="I22" s="67" t="n">
        <v>5.12777777777778</v>
      </c>
    </row>
    <row r="23" customFormat="false" ht="15.75" hidden="false" customHeight="false" outlineLevel="0" collapsed="false">
      <c r="B23" s="63"/>
      <c r="C23" s="64" t="n">
        <v>478</v>
      </c>
      <c r="D23" s="65" t="s">
        <v>81</v>
      </c>
      <c r="E23" s="66" t="s">
        <v>84</v>
      </c>
      <c r="F23" s="67" t="n">
        <v>5.00539228902669</v>
      </c>
      <c r="G23" s="67" t="n">
        <v>4.99828913601369</v>
      </c>
      <c r="H23" s="67" t="n">
        <v>5.01916666666667</v>
      </c>
      <c r="I23" s="67" t="n">
        <v>4.99925373134328</v>
      </c>
    </row>
    <row r="24" customFormat="false" ht="15.75" hidden="false" customHeight="false" outlineLevel="0" collapsed="false">
      <c r="B24" s="63"/>
      <c r="C24" s="64" t="n">
        <v>481</v>
      </c>
      <c r="D24" s="65" t="s">
        <v>81</v>
      </c>
      <c r="E24" s="66" t="s">
        <v>85</v>
      </c>
      <c r="F24" s="67" t="n">
        <v>5.36247464503043</v>
      </c>
      <c r="G24" s="67" t="n">
        <v>5.34592326139089</v>
      </c>
      <c r="H24" s="67" t="n">
        <v>5.38326585695007</v>
      </c>
      <c r="I24" s="67" t="n">
        <v>5.36067415730337</v>
      </c>
    </row>
    <row r="25" customFormat="false" ht="15.75" hidden="false" customHeight="false" outlineLevel="0" collapsed="false">
      <c r="B25" s="63"/>
      <c r="C25" s="64" t="n">
        <v>508</v>
      </c>
      <c r="D25" s="65" t="s">
        <v>81</v>
      </c>
      <c r="E25" s="66" t="s">
        <v>86</v>
      </c>
      <c r="F25" s="67" t="n">
        <v>0</v>
      </c>
      <c r="G25" s="67" t="n">
        <v>0</v>
      </c>
      <c r="H25" s="67" t="n">
        <v>0</v>
      </c>
      <c r="I25" s="67" t="n">
        <v>0</v>
      </c>
    </row>
    <row r="26" customFormat="false" ht="15.75" hidden="false" customHeight="false" outlineLevel="0" collapsed="false">
      <c r="B26" s="63"/>
      <c r="C26" s="64" t="n">
        <v>509</v>
      </c>
      <c r="D26" s="65" t="s">
        <v>81</v>
      </c>
      <c r="E26" s="66" t="s">
        <v>87</v>
      </c>
      <c r="F26" s="67" t="n">
        <v>0</v>
      </c>
      <c r="G26" s="67" t="n">
        <v>0</v>
      </c>
      <c r="H26" s="67" t="n">
        <v>0</v>
      </c>
      <c r="I26" s="67" t="n">
        <v>0</v>
      </c>
    </row>
    <row r="27" customFormat="false" ht="15.75" hidden="false" customHeight="false" outlineLevel="0" collapsed="false">
      <c r="B27" s="63"/>
      <c r="C27" s="64" t="n">
        <v>19</v>
      </c>
      <c r="D27" s="65" t="s">
        <v>88</v>
      </c>
      <c r="E27" s="66" t="s">
        <v>89</v>
      </c>
      <c r="F27" s="67" t="n">
        <v>5.27803983228512</v>
      </c>
      <c r="G27" s="67" t="n">
        <v>5.28403593642018</v>
      </c>
      <c r="H27" s="67" t="n">
        <v>5.25683512841756</v>
      </c>
      <c r="I27" s="67" t="n">
        <v>5.29259896729776</v>
      </c>
    </row>
    <row r="28" customFormat="false" ht="15.75" hidden="false" customHeight="false" outlineLevel="0" collapsed="false">
      <c r="B28" s="63"/>
      <c r="C28" s="64" t="n">
        <v>20</v>
      </c>
      <c r="D28" s="65" t="s">
        <v>88</v>
      </c>
      <c r="E28" s="66" t="s">
        <v>90</v>
      </c>
      <c r="F28" s="67" t="n">
        <v>6.84539007092199</v>
      </c>
      <c r="G28" s="67" t="n">
        <v>7.33640552995392</v>
      </c>
      <c r="H28" s="67" t="n">
        <v>6.49537037037037</v>
      </c>
      <c r="I28" s="67" t="n">
        <v>6.73161764705882</v>
      </c>
    </row>
    <row r="29" customFormat="false" ht="15.75" hidden="false" customHeight="false" outlineLevel="0" collapsed="false">
      <c r="B29" s="63"/>
      <c r="C29" s="64" t="n">
        <v>23</v>
      </c>
      <c r="D29" s="65" t="s">
        <v>91</v>
      </c>
      <c r="E29" s="66" t="s">
        <v>92</v>
      </c>
      <c r="F29" s="67" t="n">
        <v>4.99855282199711</v>
      </c>
      <c r="G29" s="67" t="n">
        <v>5</v>
      </c>
      <c r="H29" s="67" t="n">
        <v>4.99047619047619</v>
      </c>
      <c r="I29" s="67" t="n">
        <v>5.00384615384615</v>
      </c>
    </row>
    <row r="30" customFormat="false" ht="15.75" hidden="false" customHeight="false" outlineLevel="0" collapsed="false">
      <c r="B30" s="59" t="s">
        <v>93</v>
      </c>
      <c r="C30" s="60"/>
      <c r="D30" s="61"/>
      <c r="E30" s="60"/>
      <c r="F30" s="62" t="n">
        <v>4.96968894771674</v>
      </c>
      <c r="G30" s="62" t="n">
        <v>5.02782462057336</v>
      </c>
      <c r="H30" s="62" t="n">
        <v>4.90965732087227</v>
      </c>
      <c r="I30" s="62" t="n">
        <v>4.97590822179732</v>
      </c>
    </row>
    <row r="31" customFormat="false" ht="15" hidden="false" customHeight="false" outlineLevel="0" collapsed="false">
      <c r="C31" s="64" t="n">
        <v>153</v>
      </c>
      <c r="D31" s="65" t="s">
        <v>73</v>
      </c>
      <c r="E31" s="66" t="s">
        <v>94</v>
      </c>
      <c r="F31" s="67" t="n">
        <v>5.00237755587256</v>
      </c>
      <c r="G31" s="67" t="n">
        <v>5.00435413642961</v>
      </c>
      <c r="H31" s="67" t="n">
        <v>5</v>
      </c>
      <c r="I31" s="67" t="n">
        <v>5.0026525198939</v>
      </c>
    </row>
    <row r="32" customFormat="false" ht="15.75" hidden="false" customHeight="false" outlineLevel="0" collapsed="false">
      <c r="B32" s="63"/>
      <c r="C32" s="64" t="n">
        <v>154</v>
      </c>
      <c r="D32" s="65" t="s">
        <v>73</v>
      </c>
      <c r="E32" s="66" t="s">
        <v>95</v>
      </c>
      <c r="F32" s="67" t="n">
        <v>5.10955882352941</v>
      </c>
      <c r="G32" s="67" t="n">
        <v>5.3080684596577</v>
      </c>
      <c r="H32" s="67" t="n">
        <v>5.00383141762452</v>
      </c>
      <c r="I32" s="67" t="n">
        <v>5.04895104895105</v>
      </c>
    </row>
    <row r="33" customFormat="false" ht="15.75" hidden="false" customHeight="false" outlineLevel="0" collapsed="false">
      <c r="B33" s="63"/>
      <c r="C33" s="60" t="n">
        <v>155</v>
      </c>
      <c r="D33" s="65" t="s">
        <v>73</v>
      </c>
      <c r="E33" s="66" t="s">
        <v>96</v>
      </c>
      <c r="F33" s="67" t="n">
        <v>4.8071129707113</v>
      </c>
      <c r="G33" s="67" t="n">
        <v>4.87887323943662</v>
      </c>
      <c r="H33" s="67" t="n">
        <v>4.7242206235012</v>
      </c>
      <c r="I33" s="67" t="n">
        <v>4.82860520094563</v>
      </c>
    </row>
    <row r="34" customFormat="false" ht="15" hidden="false" customHeight="false" outlineLevel="0" collapsed="false">
      <c r="C34" s="64" t="n">
        <v>855</v>
      </c>
      <c r="D34" s="65" t="s">
        <v>97</v>
      </c>
      <c r="E34" s="66" t="s">
        <v>98</v>
      </c>
      <c r="F34" s="67" t="n">
        <v>0</v>
      </c>
      <c r="G34" s="67" t="n">
        <v>0</v>
      </c>
      <c r="H34" s="67" t="n">
        <v>0</v>
      </c>
      <c r="I34" s="67" t="n">
        <v>0</v>
      </c>
    </row>
    <row r="35" customFormat="false" ht="15.75" hidden="false" customHeight="false" outlineLevel="0" collapsed="false">
      <c r="B35" s="63"/>
      <c r="C35" s="64" t="n">
        <v>843</v>
      </c>
      <c r="D35" s="65" t="s">
        <v>88</v>
      </c>
      <c r="E35" s="66" t="s">
        <v>99</v>
      </c>
      <c r="F35" s="67" t="n">
        <v>5.08913043478261</v>
      </c>
      <c r="G35" s="67" t="n">
        <v>5.00724637681159</v>
      </c>
      <c r="H35" s="67" t="n">
        <v>5.00641025641026</v>
      </c>
      <c r="I35" s="67" t="n">
        <v>5.23493975903615</v>
      </c>
    </row>
    <row r="36" customFormat="false" ht="15.75" hidden="false" customHeight="false" outlineLevel="0" collapsed="false">
      <c r="B36" s="63"/>
      <c r="C36" s="64" t="n">
        <v>845</v>
      </c>
      <c r="D36" s="65" t="s">
        <v>88</v>
      </c>
      <c r="E36" s="66" t="s">
        <v>100</v>
      </c>
      <c r="F36" s="67" t="n">
        <v>5.10280373831776</v>
      </c>
      <c r="G36" s="67" t="n">
        <v>5.14</v>
      </c>
      <c r="H36" s="67" t="n">
        <v>5.00724637681159</v>
      </c>
      <c r="I36" s="67" t="n">
        <v>5.15714285714286</v>
      </c>
    </row>
    <row r="37" customFormat="false" ht="15.75" hidden="false" customHeight="false" outlineLevel="0" collapsed="false">
      <c r="B37" s="63"/>
      <c r="C37" s="64" t="n">
        <v>156</v>
      </c>
      <c r="D37" s="65" t="s">
        <v>91</v>
      </c>
      <c r="E37" s="66" t="s">
        <v>101</v>
      </c>
      <c r="F37" s="67" t="n">
        <v>4.96907216494845</v>
      </c>
      <c r="G37" s="67" t="n">
        <v>5</v>
      </c>
      <c r="H37" s="67" t="n">
        <v>4.95161290322581</v>
      </c>
      <c r="I37" s="67" t="n">
        <v>4.95714285714286</v>
      </c>
    </row>
    <row r="38" customFormat="false" ht="15.75" hidden="false" customHeight="false" outlineLevel="0" collapsed="false">
      <c r="B38" s="63"/>
      <c r="C38" s="64" t="n">
        <v>157</v>
      </c>
      <c r="D38" s="65" t="s">
        <v>91</v>
      </c>
      <c r="E38" s="66" t="s">
        <v>102</v>
      </c>
      <c r="F38" s="67" t="n">
        <v>4.99530516431925</v>
      </c>
      <c r="G38" s="67" t="n">
        <v>5.01282051282051</v>
      </c>
      <c r="H38" s="67" t="n">
        <v>4.95714285714286</v>
      </c>
      <c r="I38" s="67" t="n">
        <v>5.01538461538462</v>
      </c>
    </row>
    <row r="39" customFormat="false" ht="15.75" hidden="false" customHeight="false" outlineLevel="0" collapsed="false">
      <c r="B39" s="63"/>
      <c r="C39" s="64" t="n">
        <v>158</v>
      </c>
      <c r="D39" s="65" t="s">
        <v>91</v>
      </c>
      <c r="E39" s="66" t="s">
        <v>103</v>
      </c>
      <c r="F39" s="67" t="n">
        <v>5.01388888888889</v>
      </c>
      <c r="G39" s="67" t="n">
        <v>5.04166666666667</v>
      </c>
      <c r="H39" s="67" t="n">
        <v>5</v>
      </c>
      <c r="I39" s="67" t="n">
        <v>5</v>
      </c>
    </row>
    <row r="40" customFormat="false" ht="15.75" hidden="false" customHeight="false" outlineLevel="0" collapsed="false">
      <c r="B40" s="63"/>
      <c r="C40" s="64" t="n">
        <v>159</v>
      </c>
      <c r="D40" s="65" t="s">
        <v>91</v>
      </c>
      <c r="E40" s="66" t="s">
        <v>104</v>
      </c>
      <c r="F40" s="67" t="n">
        <v>4.99239543726236</v>
      </c>
      <c r="G40" s="67" t="n">
        <v>4.97727272727273</v>
      </c>
      <c r="H40" s="67" t="n">
        <v>5</v>
      </c>
      <c r="I40" s="67" t="n">
        <v>5</v>
      </c>
    </row>
    <row r="41" customFormat="false" ht="15.75" hidden="false" customHeight="false" outlineLevel="0" collapsed="false">
      <c r="B41" s="59" t="s">
        <v>105</v>
      </c>
      <c r="C41" s="60"/>
      <c r="D41" s="61"/>
      <c r="E41" s="60"/>
      <c r="F41" s="62" t="n">
        <v>5.27498736735725</v>
      </c>
      <c r="G41" s="62" t="n">
        <v>5.17208059210526</v>
      </c>
      <c r="H41" s="62" t="n">
        <v>5.23442725752508</v>
      </c>
      <c r="I41" s="62" t="n">
        <v>5.40870151121378</v>
      </c>
    </row>
    <row r="42" customFormat="false" ht="15" hidden="false" customHeight="false" outlineLevel="0" collapsed="false">
      <c r="C42" s="64" t="n">
        <v>161</v>
      </c>
      <c r="D42" s="65" t="s">
        <v>68</v>
      </c>
      <c r="E42" s="66" t="s">
        <v>106</v>
      </c>
      <c r="F42" s="67" t="n">
        <v>5.49886621315193</v>
      </c>
      <c r="G42" s="67" t="n">
        <v>5.55755395683453</v>
      </c>
      <c r="H42" s="67" t="n">
        <v>5.40579710144928</v>
      </c>
      <c r="I42" s="67" t="n">
        <v>5.52930728241563</v>
      </c>
    </row>
    <row r="43" customFormat="false" ht="15.75" hidden="false" customHeight="false" outlineLevel="0" collapsed="false">
      <c r="B43" s="63"/>
      <c r="C43" s="64" t="n">
        <v>162</v>
      </c>
      <c r="D43" s="65" t="s">
        <v>70</v>
      </c>
      <c r="E43" s="66" t="s">
        <v>107</v>
      </c>
      <c r="F43" s="67" t="n">
        <v>4.88421292083712</v>
      </c>
      <c r="G43" s="67" t="n">
        <v>4.96573875802998</v>
      </c>
      <c r="H43" s="67" t="n">
        <v>4.83261802575107</v>
      </c>
      <c r="I43" s="67" t="n">
        <v>4.85785848465874</v>
      </c>
    </row>
    <row r="44" customFormat="false" ht="15.75" hidden="false" customHeight="false" outlineLevel="0" collapsed="false">
      <c r="B44" s="63"/>
      <c r="C44" s="60" t="n">
        <v>167</v>
      </c>
      <c r="D44" s="65" t="s">
        <v>73</v>
      </c>
      <c r="E44" s="66" t="s">
        <v>108</v>
      </c>
      <c r="F44" s="67" t="n">
        <v>5.24665178571429</v>
      </c>
      <c r="G44" s="67" t="n">
        <v>5.21261261261261</v>
      </c>
      <c r="H44" s="67" t="n">
        <v>5.30902777777778</v>
      </c>
      <c r="I44" s="67" t="n">
        <v>5.22087745839637</v>
      </c>
    </row>
    <row r="45" customFormat="false" ht="15" hidden="false" customHeight="false" outlineLevel="0" collapsed="false">
      <c r="C45" s="64" t="n">
        <v>487</v>
      </c>
      <c r="D45" s="65" t="s">
        <v>81</v>
      </c>
      <c r="E45" s="66" t="s">
        <v>109</v>
      </c>
      <c r="F45" s="67" t="n">
        <v>5.7123875432526</v>
      </c>
      <c r="G45" s="67" t="n">
        <v>5.46089630931459</v>
      </c>
      <c r="H45" s="67" t="n">
        <v>5.7833904109589</v>
      </c>
      <c r="I45" s="67" t="n">
        <v>5.86796785304248</v>
      </c>
    </row>
    <row r="46" customFormat="false" ht="15.75" hidden="false" customHeight="false" outlineLevel="0" collapsed="false">
      <c r="B46" s="63"/>
      <c r="C46" s="64" t="n">
        <v>181</v>
      </c>
      <c r="D46" s="65" t="s">
        <v>110</v>
      </c>
      <c r="E46" s="66" t="s">
        <v>111</v>
      </c>
      <c r="F46" s="67" t="n">
        <v>3.75853658536585</v>
      </c>
      <c r="G46" s="67" t="n">
        <v>3.19594594594595</v>
      </c>
      <c r="H46" s="67" t="n">
        <v>3.39583333333333</v>
      </c>
      <c r="I46" s="67" t="n">
        <v>4.90677966101695</v>
      </c>
    </row>
    <row r="47" customFormat="false" ht="15.75" hidden="false" customHeight="false" outlineLevel="0" collapsed="false">
      <c r="B47" s="63"/>
      <c r="C47" s="64" t="n">
        <v>185</v>
      </c>
      <c r="D47" s="65" t="s">
        <v>110</v>
      </c>
      <c r="E47" s="66" t="s">
        <v>112</v>
      </c>
      <c r="F47" s="67" t="n">
        <v>4.90924369747899</v>
      </c>
      <c r="G47" s="67" t="n">
        <v>4.3963133640553</v>
      </c>
      <c r="H47" s="67" t="n">
        <v>5.15591397849462</v>
      </c>
      <c r="I47" s="67" t="n">
        <v>5.25</v>
      </c>
    </row>
    <row r="48" customFormat="false" ht="15.75" hidden="false" customHeight="false" outlineLevel="0" collapsed="false">
      <c r="B48" s="63"/>
      <c r="C48" s="64" t="n">
        <v>163</v>
      </c>
      <c r="D48" s="65" t="s">
        <v>88</v>
      </c>
      <c r="E48" s="66" t="s">
        <v>113</v>
      </c>
      <c r="F48" s="67" t="n">
        <v>5.00309119010819</v>
      </c>
      <c r="G48" s="67" t="n">
        <v>5</v>
      </c>
      <c r="H48" s="67" t="n">
        <v>4.99019607843137</v>
      </c>
      <c r="I48" s="67" t="n">
        <v>5.01869158878505</v>
      </c>
    </row>
    <row r="49" customFormat="false" ht="15.75" hidden="false" customHeight="false" outlineLevel="0" collapsed="false">
      <c r="B49" s="63"/>
      <c r="C49" s="64" t="n">
        <v>164</v>
      </c>
      <c r="D49" s="65" t="s">
        <v>88</v>
      </c>
      <c r="E49" s="66" t="s">
        <v>114</v>
      </c>
      <c r="F49" s="67" t="n">
        <v>6.66</v>
      </c>
      <c r="G49" s="67" t="n">
        <v>6.54</v>
      </c>
      <c r="H49" s="67" t="n">
        <v>6.62666666666667</v>
      </c>
      <c r="I49" s="67" t="n">
        <v>6.81333333333333</v>
      </c>
    </row>
    <row r="50" customFormat="false" ht="15.75" hidden="false" customHeight="false" outlineLevel="0" collapsed="false">
      <c r="B50" s="63"/>
      <c r="C50" s="64" t="n">
        <v>165</v>
      </c>
      <c r="D50" s="65" t="s">
        <v>88</v>
      </c>
      <c r="E50" s="66" t="s">
        <v>115</v>
      </c>
      <c r="F50" s="67" t="n">
        <v>5.77226720647773</v>
      </c>
      <c r="G50" s="67" t="n">
        <v>5.80182926829268</v>
      </c>
      <c r="H50" s="67" t="n">
        <v>5.58433734939759</v>
      </c>
      <c r="I50" s="67" t="n">
        <v>5.93292682926829</v>
      </c>
    </row>
    <row r="51" customFormat="false" ht="15.75" hidden="false" customHeight="false" outlineLevel="0" collapsed="false">
      <c r="B51" s="63"/>
      <c r="C51" s="64" t="n">
        <v>166</v>
      </c>
      <c r="D51" s="65" t="s">
        <v>88</v>
      </c>
      <c r="E51" s="66" t="s">
        <v>116</v>
      </c>
      <c r="F51" s="67" t="n">
        <v>6.08874172185431</v>
      </c>
      <c r="G51" s="67" t="n">
        <v>6.00622406639004</v>
      </c>
      <c r="H51" s="67" t="n">
        <v>5.92996108949416</v>
      </c>
      <c r="I51" s="67" t="n">
        <v>6.32490272373541</v>
      </c>
    </row>
    <row r="52" customFormat="false" ht="15.75" hidden="false" customHeight="false" outlineLevel="0" collapsed="false">
      <c r="B52" s="63"/>
      <c r="C52" s="64" t="n">
        <v>168</v>
      </c>
      <c r="D52" s="65" t="s">
        <v>88</v>
      </c>
      <c r="E52" s="66" t="s">
        <v>117</v>
      </c>
      <c r="F52" s="67" t="n">
        <v>4.26748971193416</v>
      </c>
      <c r="G52" s="67" t="n">
        <v>4.11026615969582</v>
      </c>
      <c r="H52" s="67" t="n">
        <v>3.592</v>
      </c>
      <c r="I52" s="67" t="n">
        <v>5.24074074074074</v>
      </c>
    </row>
    <row r="53" customFormat="false" ht="15.75" hidden="false" customHeight="false" outlineLevel="0" collapsed="false">
      <c r="B53" s="63"/>
      <c r="C53" s="64" t="n">
        <v>169</v>
      </c>
      <c r="D53" s="65" t="s">
        <v>88</v>
      </c>
      <c r="E53" s="66" t="s">
        <v>118</v>
      </c>
      <c r="F53" s="67" t="n">
        <v>6.1625</v>
      </c>
      <c r="G53" s="67" t="n">
        <v>5.97083333333333</v>
      </c>
      <c r="H53" s="67" t="n">
        <v>5.8625</v>
      </c>
      <c r="I53" s="67" t="n">
        <v>6.65416666666667</v>
      </c>
    </row>
    <row r="54" customFormat="false" ht="15.75" hidden="false" customHeight="false" outlineLevel="0" collapsed="false">
      <c r="B54" s="63"/>
      <c r="C54" s="64" t="n">
        <v>170</v>
      </c>
      <c r="D54" s="65" t="s">
        <v>88</v>
      </c>
      <c r="E54" s="66" t="s">
        <v>119</v>
      </c>
      <c r="F54" s="67" t="n">
        <v>5.25240384615385</v>
      </c>
      <c r="G54" s="67" t="n">
        <v>5.08</v>
      </c>
      <c r="H54" s="67" t="n">
        <v>5.0188679245283</v>
      </c>
      <c r="I54" s="67" t="n">
        <v>5.56875</v>
      </c>
    </row>
    <row r="55" customFormat="false" ht="15.75" hidden="false" customHeight="false" outlineLevel="0" collapsed="false">
      <c r="B55" s="63"/>
      <c r="C55" s="64" t="n">
        <v>171</v>
      </c>
      <c r="D55" s="65" t="s">
        <v>91</v>
      </c>
      <c r="E55" s="66" t="s">
        <v>120</v>
      </c>
      <c r="F55" s="67" t="n">
        <v>2.6</v>
      </c>
      <c r="G55" s="67" t="n">
        <v>2.44</v>
      </c>
      <c r="H55" s="67" t="n">
        <v>2.26</v>
      </c>
      <c r="I55" s="67" t="n">
        <v>3.1</v>
      </c>
    </row>
    <row r="56" customFormat="false" ht="15.75" hidden="false" customHeight="false" outlineLevel="0" collapsed="false">
      <c r="B56" s="63"/>
      <c r="C56" s="64" t="n">
        <v>175</v>
      </c>
      <c r="D56" s="65" t="s">
        <v>91</v>
      </c>
      <c r="E56" s="66" t="s">
        <v>121</v>
      </c>
      <c r="F56" s="67" t="n">
        <v>1.52222222222222</v>
      </c>
      <c r="G56" s="67" t="n">
        <v>1.64444444444444</v>
      </c>
      <c r="H56" s="67" t="n">
        <v>1.06666666666667</v>
      </c>
      <c r="I56" s="67" t="n">
        <v>1.85555555555556</v>
      </c>
    </row>
    <row r="57" customFormat="false" ht="15.75" hidden="false" customHeight="false" outlineLevel="0" collapsed="false">
      <c r="B57" s="63"/>
      <c r="C57" s="64" t="n">
        <v>178</v>
      </c>
      <c r="D57" s="65" t="s">
        <v>91</v>
      </c>
      <c r="E57" s="66" t="s">
        <v>122</v>
      </c>
      <c r="F57" s="67" t="n">
        <v>1.42222222222222</v>
      </c>
      <c r="G57" s="67" t="n">
        <v>1.42</v>
      </c>
      <c r="H57" s="67" t="n">
        <v>1.42857142857143</v>
      </c>
      <c r="I57" s="67" t="n">
        <v>1.41935483870968</v>
      </c>
    </row>
    <row r="58" customFormat="false" ht="15.75" hidden="false" customHeight="false" outlineLevel="0" collapsed="false">
      <c r="B58" s="63"/>
      <c r="C58" s="64" t="n">
        <v>179</v>
      </c>
      <c r="D58" s="65" t="s">
        <v>91</v>
      </c>
      <c r="E58" s="66" t="s">
        <v>123</v>
      </c>
      <c r="F58" s="67" t="n">
        <v>3.49166666666667</v>
      </c>
      <c r="G58" s="67" t="n">
        <v>3.43333333333333</v>
      </c>
      <c r="H58" s="67" t="n">
        <v>3.2</v>
      </c>
      <c r="I58" s="67" t="n">
        <v>3.74444444444444</v>
      </c>
    </row>
    <row r="59" customFormat="false" ht="15.75" hidden="false" customHeight="false" outlineLevel="0" collapsed="false">
      <c r="B59" s="63"/>
      <c r="C59" s="64" t="n">
        <v>190</v>
      </c>
      <c r="D59" s="65" t="s">
        <v>91</v>
      </c>
      <c r="E59" s="66" t="s">
        <v>124</v>
      </c>
      <c r="F59" s="67" t="n">
        <v>4.39166666666667</v>
      </c>
      <c r="G59" s="67" t="n">
        <v>3.54</v>
      </c>
      <c r="H59" s="67" t="n">
        <v>5</v>
      </c>
      <c r="I59" s="67" t="n">
        <v>5</v>
      </c>
    </row>
    <row r="60" customFormat="false" ht="15.75" hidden="false" customHeight="false" outlineLevel="0" collapsed="false">
      <c r="B60" s="63"/>
      <c r="C60" s="64" t="n">
        <v>379</v>
      </c>
      <c r="D60" s="65" t="s">
        <v>91</v>
      </c>
      <c r="E60" s="66" t="s">
        <v>125</v>
      </c>
      <c r="F60" s="67" t="n">
        <v>1.14347826086957</v>
      </c>
      <c r="G60" s="67" t="n">
        <v>1</v>
      </c>
      <c r="H60" s="67" t="n">
        <v>1.11428571428571</v>
      </c>
      <c r="I60" s="67" t="n">
        <v>1.3125</v>
      </c>
    </row>
    <row r="61" customFormat="false" ht="15.75" hidden="false" customHeight="false" outlineLevel="0" collapsed="false">
      <c r="B61" s="59" t="s">
        <v>126</v>
      </c>
      <c r="C61" s="60"/>
      <c r="D61" s="61"/>
      <c r="E61" s="60"/>
      <c r="F61" s="62" t="n">
        <v>5.26653344752117</v>
      </c>
      <c r="G61" s="62" t="n">
        <v>5.22561323445522</v>
      </c>
      <c r="H61" s="62" t="n">
        <v>5.23524330549957</v>
      </c>
      <c r="I61" s="62" t="n">
        <v>5.33796033994334</v>
      </c>
    </row>
    <row r="62" customFormat="false" ht="15" hidden="false" customHeight="false" outlineLevel="0" collapsed="false">
      <c r="C62" s="64" t="n">
        <v>67</v>
      </c>
      <c r="D62" s="65" t="s">
        <v>70</v>
      </c>
      <c r="E62" s="66" t="s">
        <v>127</v>
      </c>
      <c r="F62" s="67" t="n">
        <v>5.27838889829074</v>
      </c>
      <c r="G62" s="67" t="n">
        <v>5.29133466135458</v>
      </c>
      <c r="H62" s="67" t="n">
        <v>5.20288362512873</v>
      </c>
      <c r="I62" s="67" t="n">
        <v>5.33996937212864</v>
      </c>
    </row>
    <row r="63" customFormat="false" ht="15.75" hidden="false" customHeight="false" outlineLevel="0" collapsed="false">
      <c r="B63" s="63"/>
      <c r="C63" s="64" t="n">
        <v>68</v>
      </c>
      <c r="D63" s="65" t="s">
        <v>73</v>
      </c>
      <c r="E63" s="66" t="s">
        <v>128</v>
      </c>
      <c r="F63" s="67" t="n">
        <v>5.49551777434312</v>
      </c>
      <c r="G63" s="67" t="n">
        <v>5.57889546351085</v>
      </c>
      <c r="H63" s="67" t="n">
        <v>5.54361799816345</v>
      </c>
      <c r="I63" s="67" t="n">
        <v>5.37455830388693</v>
      </c>
    </row>
    <row r="64" customFormat="false" ht="15.75" hidden="false" customHeight="false" outlineLevel="0" collapsed="false">
      <c r="B64" s="63"/>
      <c r="C64" s="64" t="n">
        <v>512</v>
      </c>
      <c r="D64" s="65" t="s">
        <v>110</v>
      </c>
      <c r="E64" s="66" t="s">
        <v>129</v>
      </c>
      <c r="F64" s="67" t="n">
        <v>0</v>
      </c>
      <c r="G64" s="67" t="n">
        <v>0</v>
      </c>
      <c r="H64" s="67" t="n">
        <v>0</v>
      </c>
      <c r="I64" s="67" t="n">
        <v>0</v>
      </c>
    </row>
    <row r="65" customFormat="false" ht="15.75" hidden="false" customHeight="false" outlineLevel="0" collapsed="false">
      <c r="B65" s="63"/>
      <c r="C65" s="64" t="n">
        <v>70</v>
      </c>
      <c r="D65" s="65" t="s">
        <v>110</v>
      </c>
      <c r="E65" s="66" t="s">
        <v>130</v>
      </c>
      <c r="F65" s="67" t="n">
        <v>4.53636363636364</v>
      </c>
      <c r="G65" s="67" t="n">
        <v>3.68</v>
      </c>
      <c r="H65" s="67" t="n">
        <v>5.58333333333333</v>
      </c>
      <c r="I65" s="67" t="n">
        <v>4.91666666666667</v>
      </c>
    </row>
    <row r="66" customFormat="false" ht="15.75" hidden="false" customHeight="false" outlineLevel="0" collapsed="false">
      <c r="B66" s="63"/>
      <c r="C66" s="64" t="n">
        <v>72</v>
      </c>
      <c r="D66" s="65" t="s">
        <v>110</v>
      </c>
      <c r="E66" s="66" t="s">
        <v>131</v>
      </c>
      <c r="F66" s="67" t="n">
        <v>6.16333333333333</v>
      </c>
      <c r="G66" s="67" t="n">
        <v>5.8</v>
      </c>
      <c r="H66" s="67" t="n">
        <v>6.09</v>
      </c>
      <c r="I66" s="67" t="n">
        <v>6.6</v>
      </c>
    </row>
    <row r="67" customFormat="false" ht="15.75" hidden="false" customHeight="false" outlineLevel="0" collapsed="false">
      <c r="B67" s="63"/>
      <c r="C67" s="64" t="n">
        <v>468</v>
      </c>
      <c r="D67" s="65" t="s">
        <v>97</v>
      </c>
      <c r="E67" s="66" t="s">
        <v>132</v>
      </c>
      <c r="F67" s="67" t="n">
        <v>3.06122448979592</v>
      </c>
      <c r="G67" s="67" t="n">
        <v>2.4047619047619</v>
      </c>
      <c r="H67" s="67" t="n">
        <v>2.96341463414634</v>
      </c>
      <c r="I67" s="67" t="n">
        <v>3.86075949367089</v>
      </c>
    </row>
    <row r="68" customFormat="false" ht="15.75" hidden="false" customHeight="false" outlineLevel="0" collapsed="false">
      <c r="B68" s="63"/>
      <c r="C68" s="64" t="n">
        <v>69</v>
      </c>
      <c r="D68" s="65" t="s">
        <v>91</v>
      </c>
      <c r="E68" s="66" t="s">
        <v>133</v>
      </c>
      <c r="F68" s="67" t="n">
        <v>4.29666666666667</v>
      </c>
      <c r="G68" s="67" t="n">
        <v>4.03</v>
      </c>
      <c r="H68" s="67" t="n">
        <v>4.02</v>
      </c>
      <c r="I68" s="67" t="n">
        <v>4.84</v>
      </c>
    </row>
    <row r="69" customFormat="false" ht="15.75" hidden="false" customHeight="false" outlineLevel="0" collapsed="false">
      <c r="B69" s="63"/>
      <c r="C69" s="64" t="n">
        <v>71</v>
      </c>
      <c r="D69" s="65" t="s">
        <v>91</v>
      </c>
      <c r="E69" s="66" t="s">
        <v>134</v>
      </c>
      <c r="F69" s="67" t="n">
        <v>4.97333333333333</v>
      </c>
      <c r="G69" s="67" t="n">
        <v>4.86</v>
      </c>
      <c r="H69" s="67" t="n">
        <v>4.52</v>
      </c>
      <c r="I69" s="67" t="n">
        <v>5.54</v>
      </c>
    </row>
    <row r="70" customFormat="false" ht="15.75" hidden="false" customHeight="false" outlineLevel="0" collapsed="false">
      <c r="B70" s="59" t="s">
        <v>135</v>
      </c>
      <c r="C70" s="60"/>
      <c r="D70" s="61"/>
      <c r="E70" s="60"/>
      <c r="F70" s="62" t="n">
        <v>4.89953926812477</v>
      </c>
      <c r="G70" s="62" t="n">
        <v>4.97966570417666</v>
      </c>
      <c r="H70" s="62" t="n">
        <v>4.74461705051851</v>
      </c>
      <c r="I70" s="62" t="n">
        <v>4.96450319322739</v>
      </c>
    </row>
    <row r="71" customFormat="false" ht="15" hidden="false" customHeight="false" outlineLevel="0" collapsed="false">
      <c r="C71" s="64" t="n">
        <v>3</v>
      </c>
      <c r="D71" s="65" t="s">
        <v>66</v>
      </c>
      <c r="E71" s="66" t="s">
        <v>136</v>
      </c>
      <c r="F71" s="67" t="n">
        <v>3.97744513681929</v>
      </c>
      <c r="G71" s="67" t="n">
        <v>4.00267489711934</v>
      </c>
      <c r="H71" s="67" t="n">
        <v>3.82516305491269</v>
      </c>
      <c r="I71" s="67" t="n">
        <v>4.09415647447098</v>
      </c>
    </row>
    <row r="72" customFormat="false" ht="15.75" hidden="false" customHeight="false" outlineLevel="0" collapsed="false">
      <c r="B72" s="63"/>
      <c r="C72" s="64" t="n">
        <v>76</v>
      </c>
      <c r="D72" s="65" t="s">
        <v>68</v>
      </c>
      <c r="E72" s="66" t="s">
        <v>137</v>
      </c>
      <c r="F72" s="67" t="n">
        <v>5.264223964616</v>
      </c>
      <c r="G72" s="67" t="n">
        <v>5.37289981331674</v>
      </c>
      <c r="H72" s="67" t="n">
        <v>5.19791666666667</v>
      </c>
      <c r="I72" s="67" t="n">
        <v>5.22482014388489</v>
      </c>
    </row>
    <row r="73" customFormat="false" ht="15.75" hidden="false" customHeight="false" outlineLevel="0" collapsed="false">
      <c r="B73" s="63"/>
      <c r="C73" s="60" t="n">
        <v>74</v>
      </c>
      <c r="D73" s="65" t="s">
        <v>70</v>
      </c>
      <c r="E73" s="66" t="s">
        <v>138</v>
      </c>
      <c r="F73" s="67" t="n">
        <v>4.6006600660066</v>
      </c>
      <c r="G73" s="67" t="n">
        <v>4.60372340425532</v>
      </c>
      <c r="H73" s="67" t="n">
        <v>4.46322067594433</v>
      </c>
      <c r="I73" s="67" t="n">
        <v>4.71309424520434</v>
      </c>
    </row>
    <row r="74" customFormat="false" ht="15.75" hidden="false" customHeight="false" outlineLevel="0" collapsed="false">
      <c r="B74" s="63"/>
      <c r="C74" s="64" t="n">
        <v>75</v>
      </c>
      <c r="D74" s="65" t="s">
        <v>73</v>
      </c>
      <c r="E74" s="66" t="s">
        <v>139</v>
      </c>
      <c r="F74" s="67" t="n">
        <v>4.92933723196881</v>
      </c>
      <c r="G74" s="67" t="n">
        <v>5.03639240506329</v>
      </c>
      <c r="H74" s="67" t="n">
        <v>4.7962962962963</v>
      </c>
      <c r="I74" s="67" t="n">
        <v>4.95336787564767</v>
      </c>
    </row>
    <row r="75" customFormat="false" ht="15.75" hidden="false" customHeight="false" outlineLevel="0" collapsed="false">
      <c r="B75" s="63"/>
      <c r="C75" s="64" t="n">
        <v>79</v>
      </c>
      <c r="D75" s="65" t="s">
        <v>73</v>
      </c>
      <c r="E75" s="66" t="s">
        <v>140</v>
      </c>
      <c r="F75" s="67" t="n">
        <v>5.16967656361596</v>
      </c>
      <c r="G75" s="67" t="n">
        <v>5.62461643368565</v>
      </c>
      <c r="H75" s="67" t="n">
        <v>4.86892785283127</v>
      </c>
      <c r="I75" s="67" t="n">
        <v>5.08468574800826</v>
      </c>
    </row>
    <row r="76" customFormat="false" ht="15.75" hidden="false" customHeight="false" outlineLevel="0" collapsed="false">
      <c r="B76" s="63"/>
      <c r="C76" s="64" t="n">
        <v>77</v>
      </c>
      <c r="D76" s="65" t="s">
        <v>76</v>
      </c>
      <c r="E76" s="66" t="s">
        <v>141</v>
      </c>
      <c r="F76" s="67" t="n">
        <v>5.35103830561761</v>
      </c>
      <c r="G76" s="67" t="n">
        <v>5.4354480375216</v>
      </c>
      <c r="H76" s="67" t="n">
        <v>5.29211571185479</v>
      </c>
      <c r="I76" s="67" t="n">
        <v>5.32128603104213</v>
      </c>
    </row>
    <row r="77" customFormat="false" ht="15.75" hidden="false" customHeight="false" outlineLevel="0" collapsed="false">
      <c r="B77" s="63"/>
      <c r="C77" s="64" t="n">
        <v>453</v>
      </c>
      <c r="D77" s="65" t="s">
        <v>81</v>
      </c>
      <c r="E77" s="66" t="s">
        <v>142</v>
      </c>
      <c r="F77" s="67" t="n">
        <v>3.88813229571984</v>
      </c>
      <c r="G77" s="67" t="n">
        <v>3.16294642857143</v>
      </c>
      <c r="H77" s="67" t="n">
        <v>4.772</v>
      </c>
      <c r="I77" s="67" t="n">
        <v>4.2030303030303</v>
      </c>
    </row>
    <row r="78" customFormat="false" ht="15.75" hidden="false" customHeight="false" outlineLevel="0" collapsed="false">
      <c r="B78" s="63"/>
      <c r="C78" s="64" t="n">
        <v>482</v>
      </c>
      <c r="D78" s="65" t="s">
        <v>81</v>
      </c>
      <c r="E78" s="66" t="s">
        <v>143</v>
      </c>
      <c r="F78" s="67" t="n">
        <v>4.27808641975309</v>
      </c>
      <c r="G78" s="67" t="n">
        <v>4.5654296875</v>
      </c>
      <c r="H78" s="67" t="n">
        <v>3.94229035166817</v>
      </c>
      <c r="I78" s="67" t="n">
        <v>4.3486901535682</v>
      </c>
    </row>
    <row r="79" customFormat="false" ht="15.75" hidden="false" customHeight="false" outlineLevel="0" collapsed="false">
      <c r="B79" s="63"/>
      <c r="C79" s="64" t="n">
        <v>80</v>
      </c>
      <c r="D79" s="65" t="s">
        <v>81</v>
      </c>
      <c r="E79" s="66" t="s">
        <v>144</v>
      </c>
      <c r="F79" s="67" t="n">
        <v>5.49199522102748</v>
      </c>
      <c r="G79" s="67" t="n">
        <v>5.25804145818442</v>
      </c>
      <c r="H79" s="67" t="n">
        <v>5.0030303030303</v>
      </c>
      <c r="I79" s="67" t="n">
        <v>6.15552523874488</v>
      </c>
    </row>
    <row r="80" customFormat="false" ht="15.75" hidden="false" customHeight="false" outlineLevel="0" collapsed="false">
      <c r="B80" s="63"/>
      <c r="C80" s="64" t="n">
        <v>94</v>
      </c>
      <c r="D80" s="65" t="s">
        <v>110</v>
      </c>
      <c r="E80" s="66" t="s">
        <v>145</v>
      </c>
      <c r="F80" s="67" t="n">
        <v>4.46621043627032</v>
      </c>
      <c r="G80" s="67" t="n">
        <v>4.34491315136476</v>
      </c>
      <c r="H80" s="67" t="n">
        <v>4.07888040712468</v>
      </c>
      <c r="I80" s="67" t="n">
        <v>5.00536193029491</v>
      </c>
    </row>
    <row r="81" customFormat="false" ht="15.75" hidden="false" customHeight="false" outlineLevel="0" collapsed="false">
      <c r="B81" s="63"/>
      <c r="C81" s="64" t="n">
        <v>87</v>
      </c>
      <c r="D81" s="65" t="s">
        <v>97</v>
      </c>
      <c r="E81" s="66" t="s">
        <v>146</v>
      </c>
      <c r="F81" s="67" t="n">
        <v>5.31466666666667</v>
      </c>
      <c r="G81" s="67" t="n">
        <v>5.128</v>
      </c>
      <c r="H81" s="67" t="n">
        <v>5.31666666666667</v>
      </c>
      <c r="I81" s="67" t="n">
        <v>5.49230769230769</v>
      </c>
    </row>
    <row r="82" customFormat="false" ht="15.75" hidden="false" customHeight="false" outlineLevel="0" collapsed="false">
      <c r="B82" s="63"/>
      <c r="C82" s="64" t="n">
        <v>97</v>
      </c>
      <c r="D82" s="65" t="s">
        <v>97</v>
      </c>
      <c r="E82" s="66" t="s">
        <v>147</v>
      </c>
      <c r="F82" s="67" t="n">
        <v>5.01126126126126</v>
      </c>
      <c r="G82" s="67" t="n">
        <v>5.0078125</v>
      </c>
      <c r="H82" s="67" t="n">
        <v>5.00719424460432</v>
      </c>
      <c r="I82" s="67" t="n">
        <v>5.01694915254237</v>
      </c>
    </row>
    <row r="83" customFormat="false" ht="15.75" hidden="false" customHeight="false" outlineLevel="0" collapsed="false">
      <c r="B83" s="63"/>
      <c r="C83" s="64" t="n">
        <v>433</v>
      </c>
      <c r="D83" s="65" t="s">
        <v>88</v>
      </c>
      <c r="E83" s="66" t="s">
        <v>148</v>
      </c>
      <c r="F83" s="67" t="n">
        <v>5.01081081081081</v>
      </c>
      <c r="G83" s="67" t="n">
        <v>5.01652892561984</v>
      </c>
      <c r="H83" s="67" t="n">
        <v>5.01587301587302</v>
      </c>
      <c r="I83" s="67" t="n">
        <v>5</v>
      </c>
    </row>
    <row r="84" customFormat="false" ht="15.75" hidden="false" customHeight="false" outlineLevel="0" collapsed="false">
      <c r="B84" s="63"/>
      <c r="C84" s="64" t="n">
        <v>100</v>
      </c>
      <c r="D84" s="65" t="s">
        <v>91</v>
      </c>
      <c r="E84" s="66" t="s">
        <v>149</v>
      </c>
      <c r="F84" s="67" t="n">
        <v>4.97297297297297</v>
      </c>
      <c r="G84" s="67" t="n">
        <v>5</v>
      </c>
      <c r="H84" s="67" t="n">
        <v>4.97222222222222</v>
      </c>
      <c r="I84" s="67" t="n">
        <v>4.94117647058824</v>
      </c>
    </row>
    <row r="85" customFormat="false" ht="15.75" hidden="false" customHeight="false" outlineLevel="0" collapsed="false">
      <c r="B85" s="63"/>
      <c r="C85" s="64" t="n">
        <v>101</v>
      </c>
      <c r="D85" s="65" t="s">
        <v>91</v>
      </c>
      <c r="E85" s="66" t="s">
        <v>150</v>
      </c>
      <c r="F85" s="67" t="n">
        <v>3.46794871794872</v>
      </c>
      <c r="G85" s="67" t="n">
        <v>3.37037037037037</v>
      </c>
      <c r="H85" s="67" t="n">
        <v>3.125</v>
      </c>
      <c r="I85" s="67" t="n">
        <v>3.87037037037037</v>
      </c>
    </row>
    <row r="86" customFormat="false" ht="15.75" hidden="false" customHeight="false" outlineLevel="0" collapsed="false">
      <c r="B86" s="63"/>
      <c r="C86" s="64" t="n">
        <v>82</v>
      </c>
      <c r="D86" s="65" t="s">
        <v>91</v>
      </c>
      <c r="E86" s="66" t="s">
        <v>151</v>
      </c>
      <c r="F86" s="67" t="n">
        <v>5.58</v>
      </c>
      <c r="G86" s="67" t="n">
        <v>5.48</v>
      </c>
      <c r="H86" s="67" t="n">
        <v>6.06</v>
      </c>
      <c r="I86" s="67" t="n">
        <v>5.2</v>
      </c>
    </row>
    <row r="87" customFormat="false" ht="15.75" hidden="false" customHeight="false" outlineLevel="0" collapsed="false">
      <c r="B87" s="63"/>
      <c r="C87" s="64" t="n">
        <v>84</v>
      </c>
      <c r="D87" s="65" t="s">
        <v>91</v>
      </c>
      <c r="E87" s="66" t="s">
        <v>152</v>
      </c>
      <c r="F87" s="67" t="n">
        <v>4.81756756756757</v>
      </c>
      <c r="G87" s="67" t="n">
        <v>4.5625</v>
      </c>
      <c r="H87" s="67" t="n">
        <v>5.12</v>
      </c>
      <c r="I87" s="67" t="n">
        <v>4.76</v>
      </c>
    </row>
    <row r="88" customFormat="false" ht="15.75" hidden="false" customHeight="false" outlineLevel="0" collapsed="false">
      <c r="B88" s="63"/>
      <c r="C88" s="64" t="n">
        <v>85</v>
      </c>
      <c r="D88" s="65" t="s">
        <v>91</v>
      </c>
      <c r="E88" s="66" t="s">
        <v>153</v>
      </c>
      <c r="F88" s="67" t="n">
        <v>4.96954314720812</v>
      </c>
      <c r="G88" s="67" t="n">
        <v>5.86</v>
      </c>
      <c r="H88" s="67" t="n">
        <v>4.98666666666667</v>
      </c>
      <c r="I88" s="67" t="n">
        <v>4.33333333333333</v>
      </c>
    </row>
    <row r="89" customFormat="false" ht="15.75" hidden="false" customHeight="false" outlineLevel="0" collapsed="false">
      <c r="B89" s="63"/>
      <c r="C89" s="64" t="n">
        <v>86</v>
      </c>
      <c r="D89" s="65" t="s">
        <v>91</v>
      </c>
      <c r="E89" s="66" t="s">
        <v>154</v>
      </c>
      <c r="F89" s="67" t="n">
        <v>3.99315068493151</v>
      </c>
      <c r="G89" s="67" t="n">
        <v>4.47916666666667</v>
      </c>
      <c r="H89" s="67" t="n">
        <v>3.60416666666667</v>
      </c>
      <c r="I89" s="67" t="n">
        <v>3.9</v>
      </c>
    </row>
    <row r="90" customFormat="false" ht="15.75" hidden="false" customHeight="false" outlineLevel="0" collapsed="false">
      <c r="B90" s="63"/>
      <c r="C90" s="64" t="n">
        <v>88</v>
      </c>
      <c r="D90" s="65" t="s">
        <v>91</v>
      </c>
      <c r="E90" s="66" t="s">
        <v>155</v>
      </c>
      <c r="F90" s="67" t="n">
        <v>5.11666666666667</v>
      </c>
      <c r="G90" s="67" t="n">
        <v>5.14</v>
      </c>
      <c r="H90" s="67" t="n">
        <v>5.03</v>
      </c>
      <c r="I90" s="67" t="n">
        <v>5.18</v>
      </c>
    </row>
    <row r="91" customFormat="false" ht="15.75" hidden="false" customHeight="false" outlineLevel="0" collapsed="false">
      <c r="B91" s="63"/>
      <c r="C91" s="64" t="n">
        <v>89</v>
      </c>
      <c r="D91" s="65" t="s">
        <v>91</v>
      </c>
      <c r="E91" s="66" t="s">
        <v>156</v>
      </c>
      <c r="F91" s="67" t="n">
        <v>5</v>
      </c>
      <c r="G91" s="67" t="n">
        <v>5</v>
      </c>
      <c r="H91" s="67" t="n">
        <v>5</v>
      </c>
      <c r="I91" s="67" t="n">
        <v>5</v>
      </c>
    </row>
    <row r="92" customFormat="false" ht="15.75" hidden="false" customHeight="false" outlineLevel="0" collapsed="false">
      <c r="B92" s="63"/>
      <c r="C92" s="64" t="n">
        <v>90</v>
      </c>
      <c r="D92" s="65" t="s">
        <v>91</v>
      </c>
      <c r="E92" s="66" t="s">
        <v>157</v>
      </c>
      <c r="F92" s="67" t="n">
        <v>5.31333333333333</v>
      </c>
      <c r="G92" s="67" t="n">
        <v>4.97</v>
      </c>
      <c r="H92" s="67" t="n">
        <v>5.45</v>
      </c>
      <c r="I92" s="67" t="n">
        <v>5.52</v>
      </c>
    </row>
    <row r="93" customFormat="false" ht="15.75" hidden="false" customHeight="false" outlineLevel="0" collapsed="false">
      <c r="B93" s="63"/>
      <c r="C93" s="64" t="n">
        <v>91</v>
      </c>
      <c r="D93" s="65" t="s">
        <v>91</v>
      </c>
      <c r="E93" s="66" t="s">
        <v>158</v>
      </c>
      <c r="F93" s="67" t="n">
        <v>5.016</v>
      </c>
      <c r="G93" s="67" t="n">
        <v>5.05128205128205</v>
      </c>
      <c r="H93" s="67" t="n">
        <v>5</v>
      </c>
      <c r="I93" s="67" t="n">
        <v>5</v>
      </c>
    </row>
    <row r="94" customFormat="false" ht="15.75" hidden="false" customHeight="false" outlineLevel="0" collapsed="false">
      <c r="B94" s="63"/>
      <c r="C94" s="64" t="n">
        <v>92</v>
      </c>
      <c r="D94" s="65" t="s">
        <v>91</v>
      </c>
      <c r="E94" s="66" t="s">
        <v>159</v>
      </c>
      <c r="F94" s="67" t="n">
        <v>5.03968253968254</v>
      </c>
      <c r="G94" s="67" t="n">
        <v>5.02564102564103</v>
      </c>
      <c r="H94" s="67" t="n">
        <v>5.13793103448276</v>
      </c>
      <c r="I94" s="67" t="n">
        <v>5</v>
      </c>
    </row>
    <row r="95" customFormat="false" ht="15.75" hidden="false" customHeight="false" outlineLevel="0" collapsed="false">
      <c r="B95" s="63"/>
      <c r="C95" s="64" t="n">
        <v>95</v>
      </c>
      <c r="D95" s="65" t="s">
        <v>91</v>
      </c>
      <c r="E95" s="66" t="s">
        <v>160</v>
      </c>
      <c r="F95" s="67" t="n">
        <v>4.99722991689751</v>
      </c>
      <c r="G95" s="67" t="n">
        <v>4.98347107438017</v>
      </c>
      <c r="H95" s="67" t="n">
        <v>4.98198198198198</v>
      </c>
      <c r="I95" s="67" t="n">
        <v>5.02325581395349</v>
      </c>
    </row>
    <row r="96" customFormat="false" ht="15.75" hidden="false" customHeight="false" outlineLevel="0" collapsed="false">
      <c r="B96" s="63"/>
      <c r="C96" s="64" t="n">
        <v>96</v>
      </c>
      <c r="D96" s="65" t="s">
        <v>91</v>
      </c>
      <c r="E96" s="66" t="s">
        <v>161</v>
      </c>
      <c r="F96" s="67" t="n">
        <v>4.72333333333333</v>
      </c>
      <c r="G96" s="67" t="n">
        <v>4.43</v>
      </c>
      <c r="H96" s="67" t="n">
        <v>4.3</v>
      </c>
      <c r="I96" s="67" t="n">
        <v>5.44</v>
      </c>
    </row>
    <row r="97" customFormat="false" ht="15.75" hidden="false" customHeight="false" outlineLevel="0" collapsed="false">
      <c r="B97" s="63"/>
      <c r="C97" s="64" t="n">
        <v>99</v>
      </c>
      <c r="D97" s="65" t="s">
        <v>91</v>
      </c>
      <c r="E97" s="66" t="s">
        <v>162</v>
      </c>
      <c r="F97" s="67" t="n">
        <v>5.1</v>
      </c>
      <c r="G97" s="67" t="n">
        <v>5.525</v>
      </c>
      <c r="H97" s="67" t="n">
        <v>4.775</v>
      </c>
      <c r="I97" s="67" t="n">
        <v>5.01111111111111</v>
      </c>
    </row>
    <row r="98" customFormat="false" ht="15.75" hidden="false" customHeight="false" outlineLevel="0" collapsed="false">
      <c r="B98" s="59" t="s">
        <v>163</v>
      </c>
      <c r="C98" s="60"/>
      <c r="D98" s="61"/>
      <c r="E98" s="60"/>
      <c r="F98" s="62" t="n">
        <v>5.03691995032178</v>
      </c>
      <c r="G98" s="62" t="n">
        <v>5.1423599025409</v>
      </c>
      <c r="H98" s="62" t="n">
        <v>4.87978723404255</v>
      </c>
      <c r="I98" s="62" t="n">
        <v>5.08122629582807</v>
      </c>
    </row>
    <row r="99" customFormat="false" ht="15" hidden="false" customHeight="false" outlineLevel="0" collapsed="false">
      <c r="C99" s="64" t="n">
        <v>102</v>
      </c>
      <c r="D99" s="65" t="s">
        <v>70</v>
      </c>
      <c r="E99" s="66" t="s">
        <v>164</v>
      </c>
      <c r="F99" s="67" t="n">
        <v>5.02317779810918</v>
      </c>
      <c r="G99" s="67" t="n">
        <v>5.19762845849802</v>
      </c>
      <c r="H99" s="67" t="n">
        <v>4.8243006993007</v>
      </c>
      <c r="I99" s="67" t="n">
        <v>5.06856634016028</v>
      </c>
    </row>
    <row r="100" customFormat="false" ht="15" hidden="false" customHeight="false" outlineLevel="0" collapsed="false">
      <c r="C100" s="64" t="n">
        <v>449</v>
      </c>
      <c r="D100" s="65" t="s">
        <v>81</v>
      </c>
      <c r="E100" s="66" t="s">
        <v>141</v>
      </c>
      <c r="F100" s="67" t="n">
        <v>5.10915307732772</v>
      </c>
      <c r="G100" s="67" t="n">
        <v>5.09438377535101</v>
      </c>
      <c r="H100" s="67" t="n">
        <v>5.0037037037037</v>
      </c>
      <c r="I100" s="67" t="n">
        <v>5.20138888888889</v>
      </c>
    </row>
    <row r="101" customFormat="false" ht="15.75" hidden="false" customHeight="false" outlineLevel="0" collapsed="false">
      <c r="B101" s="63"/>
      <c r="C101" s="64" t="n">
        <v>103</v>
      </c>
      <c r="D101" s="65" t="s">
        <v>110</v>
      </c>
      <c r="E101" s="66" t="s">
        <v>165</v>
      </c>
      <c r="F101" s="67" t="n">
        <v>5.25047438330171</v>
      </c>
      <c r="G101" s="67" t="n">
        <v>5.46276595744681</v>
      </c>
      <c r="H101" s="67" t="n">
        <v>5.14358974358974</v>
      </c>
      <c r="I101" s="67" t="n">
        <v>5.11805555555556</v>
      </c>
    </row>
    <row r="102" customFormat="false" ht="15.75" hidden="false" customHeight="false" outlineLevel="0" collapsed="false">
      <c r="B102" s="63"/>
      <c r="C102" s="60" t="n">
        <v>401</v>
      </c>
      <c r="D102" s="65" t="s">
        <v>97</v>
      </c>
      <c r="E102" s="66" t="s">
        <v>166</v>
      </c>
      <c r="F102" s="67" t="n">
        <v>4.98795180722892</v>
      </c>
      <c r="G102" s="67" t="n">
        <v>5</v>
      </c>
      <c r="H102" s="67" t="n">
        <v>4.95238095238095</v>
      </c>
      <c r="I102" s="67" t="n">
        <v>5</v>
      </c>
    </row>
    <row r="103" customFormat="false" ht="15.75" hidden="false" customHeight="false" outlineLevel="0" collapsed="false">
      <c r="B103" s="63"/>
      <c r="C103" s="64" t="n">
        <v>104</v>
      </c>
      <c r="D103" s="65" t="s">
        <v>91</v>
      </c>
      <c r="E103" s="66" t="s">
        <v>167</v>
      </c>
      <c r="F103" s="67" t="n">
        <v>5.02083333333333</v>
      </c>
      <c r="G103" s="67" t="n">
        <v>4.97826086956522</v>
      </c>
      <c r="H103" s="67" t="n">
        <v>5.08571428571429</v>
      </c>
      <c r="I103" s="67" t="n">
        <v>5</v>
      </c>
    </row>
    <row r="104" customFormat="false" ht="15.75" hidden="false" customHeight="false" outlineLevel="0" collapsed="false">
      <c r="B104" s="63"/>
      <c r="C104" s="64" t="n">
        <v>105</v>
      </c>
      <c r="D104" s="65" t="s">
        <v>91</v>
      </c>
      <c r="E104" s="66" t="s">
        <v>168</v>
      </c>
      <c r="F104" s="67" t="n">
        <v>5.00900900900901</v>
      </c>
      <c r="G104" s="67" t="n">
        <v>5</v>
      </c>
      <c r="H104" s="67" t="n">
        <v>5.01587301587302</v>
      </c>
      <c r="I104" s="67" t="n">
        <v>5.01315789473684</v>
      </c>
    </row>
    <row r="105" customFormat="false" ht="15.75" hidden="false" customHeight="false" outlineLevel="0" collapsed="false">
      <c r="B105" s="63"/>
      <c r="C105" s="64" t="n">
        <v>109</v>
      </c>
      <c r="D105" s="65" t="s">
        <v>91</v>
      </c>
      <c r="E105" s="66" t="s">
        <v>169</v>
      </c>
      <c r="F105" s="67" t="n">
        <v>5.01875</v>
      </c>
      <c r="G105" s="67" t="n">
        <v>5.09302325581395</v>
      </c>
      <c r="H105" s="67" t="n">
        <v>5.02380952380952</v>
      </c>
      <c r="I105" s="67" t="n">
        <v>4.97333333333333</v>
      </c>
    </row>
    <row r="106" customFormat="false" ht="15.75" hidden="false" customHeight="false" outlineLevel="0" collapsed="false">
      <c r="B106" s="63"/>
      <c r="C106" s="64" t="n">
        <v>110</v>
      </c>
      <c r="D106" s="65" t="s">
        <v>91</v>
      </c>
      <c r="E106" s="66" t="s">
        <v>170</v>
      </c>
      <c r="F106" s="67" t="n">
        <v>4.98353909465021</v>
      </c>
      <c r="G106" s="67" t="n">
        <v>5.01818181818182</v>
      </c>
      <c r="H106" s="67" t="n">
        <v>4.97849462365591</v>
      </c>
      <c r="I106" s="67" t="n">
        <v>4.96842105263158</v>
      </c>
    </row>
    <row r="107" customFormat="false" ht="15.75" hidden="false" customHeight="false" outlineLevel="0" collapsed="false">
      <c r="B107" s="63"/>
      <c r="C107" s="64" t="n">
        <v>423</v>
      </c>
      <c r="D107" s="65" t="s">
        <v>91</v>
      </c>
      <c r="E107" s="66" t="s">
        <v>171</v>
      </c>
      <c r="F107" s="67" t="n">
        <v>4.98181818181818</v>
      </c>
      <c r="G107" s="67" t="n">
        <v>4.96052631578947</v>
      </c>
      <c r="H107" s="67" t="n">
        <v>4.97058823529412</v>
      </c>
      <c r="I107" s="67" t="n">
        <v>5.01315789473684</v>
      </c>
    </row>
    <row r="108" customFormat="false" ht="15.75" hidden="false" customHeight="false" outlineLevel="0" collapsed="false">
      <c r="B108" s="63"/>
      <c r="C108" s="64" t="n">
        <v>428</v>
      </c>
      <c r="D108" s="65" t="s">
        <v>91</v>
      </c>
      <c r="E108" s="66" t="s">
        <v>172</v>
      </c>
      <c r="F108" s="67" t="n">
        <v>3.69333333333333</v>
      </c>
      <c r="G108" s="67" t="n">
        <v>5</v>
      </c>
      <c r="H108" s="67" t="n">
        <v>2.84810126582279</v>
      </c>
      <c r="I108" s="67" t="n">
        <v>3.55813953488372</v>
      </c>
    </row>
    <row r="109" customFormat="false" ht="15.75" hidden="false" customHeight="false" outlineLevel="0" collapsed="false">
      <c r="B109" s="59" t="s">
        <v>173</v>
      </c>
      <c r="C109" s="60"/>
      <c r="D109" s="61"/>
      <c r="E109" s="60"/>
      <c r="F109" s="62" t="n">
        <v>5.06174305390644</v>
      </c>
      <c r="G109" s="62" t="n">
        <v>5.1317349832431</v>
      </c>
      <c r="H109" s="62" t="n">
        <v>5.02710573476703</v>
      </c>
      <c r="I109" s="62" t="n">
        <v>5.03449883449884</v>
      </c>
    </row>
    <row r="110" customFormat="false" ht="15.75" hidden="false" customHeight="false" outlineLevel="0" collapsed="false">
      <c r="B110" s="63"/>
      <c r="C110" s="64" t="n">
        <v>191</v>
      </c>
      <c r="D110" s="65" t="s">
        <v>70</v>
      </c>
      <c r="E110" s="66" t="s">
        <v>173</v>
      </c>
      <c r="F110" s="67" t="n">
        <v>5.03757756837509</v>
      </c>
      <c r="G110" s="67" t="n">
        <v>5.13518659558264</v>
      </c>
      <c r="H110" s="67" t="n">
        <v>5.0387847446671</v>
      </c>
      <c r="I110" s="67" t="n">
        <v>4.95036887994634</v>
      </c>
    </row>
    <row r="111" customFormat="false" ht="15.75" hidden="false" customHeight="false" outlineLevel="0" collapsed="false">
      <c r="B111" s="63"/>
      <c r="C111" s="64" t="n">
        <v>501</v>
      </c>
      <c r="D111" s="65" t="s">
        <v>110</v>
      </c>
      <c r="E111" s="66" t="s">
        <v>174</v>
      </c>
      <c r="F111" s="67" t="n">
        <v>0</v>
      </c>
      <c r="G111" s="67" t="n">
        <v>0</v>
      </c>
      <c r="H111" s="67" t="n">
        <v>0</v>
      </c>
      <c r="I111" s="67" t="n">
        <v>0</v>
      </c>
    </row>
    <row r="112" customFormat="false" ht="15.75" hidden="false" customHeight="false" outlineLevel="0" collapsed="false">
      <c r="B112" s="63"/>
      <c r="C112" s="64" t="n">
        <v>199</v>
      </c>
      <c r="D112" s="65" t="s">
        <v>97</v>
      </c>
      <c r="E112" s="66" t="s">
        <v>175</v>
      </c>
      <c r="F112" s="67" t="n">
        <v>4.68333333333333</v>
      </c>
      <c r="G112" s="67" t="n">
        <v>4.6</v>
      </c>
      <c r="H112" s="67" t="n">
        <v>4.75</v>
      </c>
      <c r="I112" s="67" t="n">
        <v>4.7</v>
      </c>
    </row>
    <row r="113" customFormat="false" ht="15" hidden="false" customHeight="false" outlineLevel="0" collapsed="false">
      <c r="C113" s="64" t="n">
        <v>192</v>
      </c>
      <c r="D113" s="65" t="s">
        <v>88</v>
      </c>
      <c r="E113" s="66" t="s">
        <v>176</v>
      </c>
      <c r="F113" s="67" t="n">
        <v>5.55147058823529</v>
      </c>
      <c r="G113" s="67" t="n">
        <v>5.52222222222222</v>
      </c>
      <c r="H113" s="67" t="n">
        <v>5.40625</v>
      </c>
      <c r="I113" s="67" t="n">
        <v>5.74418604651163</v>
      </c>
    </row>
    <row r="114" customFormat="false" ht="15.75" hidden="false" customHeight="false" outlineLevel="0" collapsed="false">
      <c r="B114" s="63"/>
      <c r="C114" s="64" t="n">
        <v>193</v>
      </c>
      <c r="D114" s="65" t="s">
        <v>88</v>
      </c>
      <c r="E114" s="66" t="s">
        <v>177</v>
      </c>
      <c r="F114" s="67" t="n">
        <v>5.25377229080933</v>
      </c>
      <c r="G114" s="67" t="n">
        <v>4.99616858237548</v>
      </c>
      <c r="H114" s="67" t="n">
        <v>4.97975708502024</v>
      </c>
      <c r="I114" s="67" t="n">
        <v>5.86425339366516</v>
      </c>
    </row>
    <row r="115" customFormat="false" ht="15.75" hidden="false" customHeight="false" outlineLevel="0" collapsed="false">
      <c r="B115" s="63"/>
      <c r="C115" s="64" t="n">
        <v>196</v>
      </c>
      <c r="D115" s="65" t="s">
        <v>91</v>
      </c>
      <c r="E115" s="66" t="s">
        <v>178</v>
      </c>
      <c r="F115" s="67" t="n">
        <v>4.932</v>
      </c>
      <c r="G115" s="67" t="n">
        <v>5.06</v>
      </c>
      <c r="H115" s="67" t="n">
        <v>4.755</v>
      </c>
      <c r="I115" s="67" t="n">
        <v>5.045</v>
      </c>
    </row>
    <row r="116" customFormat="false" ht="15.75" hidden="false" customHeight="false" outlineLevel="0" collapsed="false">
      <c r="B116" s="63"/>
      <c r="C116" s="64" t="n">
        <v>198</v>
      </c>
      <c r="D116" s="65" t="s">
        <v>91</v>
      </c>
      <c r="E116" s="66" t="s">
        <v>179</v>
      </c>
      <c r="F116" s="67" t="n">
        <v>5.00689655172414</v>
      </c>
      <c r="G116" s="67" t="n">
        <v>4.97916666666667</v>
      </c>
      <c r="H116" s="67" t="n">
        <v>5.02083333333333</v>
      </c>
      <c r="I116" s="67" t="n">
        <v>5.02040816326531</v>
      </c>
    </row>
    <row r="117" customFormat="false" ht="15.75" hidden="false" customHeight="false" outlineLevel="0" collapsed="false">
      <c r="B117" s="63"/>
      <c r="C117" s="64" t="n">
        <v>201</v>
      </c>
      <c r="D117" s="65" t="s">
        <v>91</v>
      </c>
      <c r="E117" s="66" t="s">
        <v>180</v>
      </c>
      <c r="F117" s="67" t="n">
        <v>5.00476190476191</v>
      </c>
      <c r="G117" s="67" t="n">
        <v>5.01449275362319</v>
      </c>
      <c r="H117" s="67" t="n">
        <v>5</v>
      </c>
      <c r="I117" s="67" t="n">
        <v>5</v>
      </c>
    </row>
    <row r="118" customFormat="false" ht="15.75" hidden="false" customHeight="false" outlineLevel="0" collapsed="false">
      <c r="B118" s="63"/>
      <c r="C118" s="64" t="n">
        <v>202</v>
      </c>
      <c r="D118" s="65" t="s">
        <v>91</v>
      </c>
      <c r="E118" s="66" t="s">
        <v>167</v>
      </c>
      <c r="F118" s="67" t="n">
        <v>5.05</v>
      </c>
      <c r="G118" s="67" t="n">
        <v>5.11</v>
      </c>
      <c r="H118" s="67" t="n">
        <v>5.02</v>
      </c>
      <c r="I118" s="67" t="n">
        <v>5.02</v>
      </c>
    </row>
    <row r="119" customFormat="false" ht="15.75" hidden="false" customHeight="false" outlineLevel="0" collapsed="false">
      <c r="B119" s="63"/>
      <c r="C119" s="64" t="n">
        <v>203</v>
      </c>
      <c r="D119" s="65" t="s">
        <v>91</v>
      </c>
      <c r="E119" s="66" t="s">
        <v>181</v>
      </c>
      <c r="F119" s="67" t="n">
        <v>5.31872509960159</v>
      </c>
      <c r="G119" s="67" t="n">
        <v>6.0126582278481</v>
      </c>
      <c r="H119" s="67" t="n">
        <v>5</v>
      </c>
      <c r="I119" s="67" t="n">
        <v>5</v>
      </c>
    </row>
    <row r="120" customFormat="false" ht="15.75" hidden="false" customHeight="false" outlineLevel="0" collapsed="false">
      <c r="B120" s="63"/>
      <c r="C120" s="64" t="n">
        <v>204</v>
      </c>
      <c r="D120" s="65" t="s">
        <v>91</v>
      </c>
      <c r="E120" s="66" t="s">
        <v>182</v>
      </c>
      <c r="F120" s="67" t="n">
        <v>5.00970873786408</v>
      </c>
      <c r="G120" s="67" t="n">
        <v>5.02912621359223</v>
      </c>
      <c r="H120" s="67" t="n">
        <v>5</v>
      </c>
      <c r="I120" s="67" t="n">
        <v>5</v>
      </c>
    </row>
    <row r="121" customFormat="false" ht="15.75" hidden="false" customHeight="false" outlineLevel="0" collapsed="false">
      <c r="B121" s="63"/>
      <c r="C121" s="64" t="n">
        <v>999</v>
      </c>
      <c r="D121" s="65" t="s">
        <v>91</v>
      </c>
      <c r="E121" s="66" t="s">
        <v>183</v>
      </c>
      <c r="F121" s="67" t="n">
        <v>4.98263888888889</v>
      </c>
      <c r="G121" s="67" t="n">
        <v>5.03125</v>
      </c>
      <c r="H121" s="67" t="n">
        <v>4.97916666666667</v>
      </c>
      <c r="I121" s="67" t="n">
        <v>4.9375</v>
      </c>
    </row>
    <row r="122" customFormat="false" ht="15.75" hidden="false" customHeight="false" outlineLevel="0" collapsed="false">
      <c r="B122" s="59" t="s">
        <v>184</v>
      </c>
      <c r="C122" s="60"/>
      <c r="D122" s="61"/>
      <c r="E122" s="60"/>
      <c r="F122" s="62" t="n">
        <v>3.33928571428571</v>
      </c>
      <c r="G122" s="62" t="n">
        <v>3.27777777777778</v>
      </c>
      <c r="H122" s="62" t="n">
        <v>3.5</v>
      </c>
      <c r="I122" s="62" t="n">
        <v>3.25</v>
      </c>
    </row>
    <row r="123" customFormat="false" ht="15.75" hidden="false" customHeight="false" outlineLevel="0" collapsed="false">
      <c r="B123" s="63"/>
      <c r="C123" s="64" t="n">
        <v>701</v>
      </c>
      <c r="D123" s="65" t="s">
        <v>185</v>
      </c>
      <c r="E123" s="66" t="s">
        <v>186</v>
      </c>
      <c r="F123" s="67" t="n">
        <v>3.33928571428571</v>
      </c>
      <c r="G123" s="67" t="n">
        <v>3.27777777777778</v>
      </c>
      <c r="H123" s="67" t="n">
        <v>3.5</v>
      </c>
      <c r="I123" s="67" t="n">
        <v>3.25</v>
      </c>
    </row>
    <row r="124" customFormat="false" ht="15.75" hidden="false" customHeight="false" outlineLevel="0" collapsed="false">
      <c r="B124" s="59" t="s">
        <v>187</v>
      </c>
      <c r="C124" s="60"/>
      <c r="D124" s="61"/>
      <c r="E124" s="60"/>
      <c r="F124" s="62" t="n">
        <v>4.75190839694657</v>
      </c>
      <c r="G124" s="62" t="n">
        <v>4.86991673705804</v>
      </c>
      <c r="H124" s="62" t="n">
        <v>4.75865593458541</v>
      </c>
      <c r="I124" s="62" t="n">
        <v>4.6410752688172</v>
      </c>
    </row>
    <row r="125" customFormat="false" ht="15.75" hidden="false" customHeight="false" outlineLevel="0" collapsed="false">
      <c r="B125" s="63"/>
      <c r="C125" s="64" t="n">
        <v>111</v>
      </c>
      <c r="D125" s="65" t="s">
        <v>66</v>
      </c>
      <c r="E125" s="66" t="s">
        <v>188</v>
      </c>
      <c r="F125" s="67" t="n">
        <v>4.20456349206349</v>
      </c>
      <c r="G125" s="67" t="n">
        <v>4.28675538656527</v>
      </c>
      <c r="H125" s="67" t="n">
        <v>4.20662460567823</v>
      </c>
      <c r="I125" s="67" t="n">
        <v>4.13372402770378</v>
      </c>
    </row>
    <row r="126" customFormat="false" ht="15" hidden="false" customHeight="false" outlineLevel="0" collapsed="false">
      <c r="C126" s="64" t="n">
        <v>112</v>
      </c>
      <c r="D126" s="65" t="s">
        <v>73</v>
      </c>
      <c r="E126" s="66" t="s">
        <v>189</v>
      </c>
      <c r="F126" s="67" t="n">
        <v>5.06309420916162</v>
      </c>
      <c r="G126" s="67" t="n">
        <v>5.14670658682635</v>
      </c>
      <c r="H126" s="67" t="n">
        <v>5.05238095238095</v>
      </c>
      <c r="I126" s="67" t="n">
        <v>5.00496277915633</v>
      </c>
    </row>
    <row r="127" customFormat="false" ht="15.75" hidden="false" customHeight="false" outlineLevel="0" collapsed="false">
      <c r="B127" s="63"/>
      <c r="C127" s="64" t="n">
        <v>113</v>
      </c>
      <c r="D127" s="65" t="s">
        <v>73</v>
      </c>
      <c r="E127" s="66" t="s">
        <v>190</v>
      </c>
      <c r="F127" s="67" t="n">
        <v>5.0279206465834</v>
      </c>
      <c r="G127" s="67" t="n">
        <v>5.51941747572816</v>
      </c>
      <c r="H127" s="67" t="n">
        <v>4.6824034334764</v>
      </c>
      <c r="I127" s="67" t="n">
        <v>4.94202898550725</v>
      </c>
    </row>
    <row r="128" customFormat="false" ht="15" hidden="false" customHeight="false" outlineLevel="0" collapsed="false">
      <c r="C128" s="64" t="n">
        <v>114</v>
      </c>
      <c r="D128" s="65" t="s">
        <v>73</v>
      </c>
      <c r="E128" s="66" t="s">
        <v>191</v>
      </c>
      <c r="F128" s="67" t="n">
        <v>5.00167224080268</v>
      </c>
      <c r="G128" s="67" t="n">
        <v>5</v>
      </c>
      <c r="H128" s="67" t="n">
        <v>5</v>
      </c>
      <c r="I128" s="67" t="n">
        <v>5.00492610837438</v>
      </c>
    </row>
    <row r="129" customFormat="false" ht="15.75" hidden="false" customHeight="false" outlineLevel="0" collapsed="false">
      <c r="B129" s="63"/>
      <c r="C129" s="60" t="n">
        <v>115</v>
      </c>
      <c r="D129" s="65" t="s">
        <v>76</v>
      </c>
      <c r="E129" s="66" t="s">
        <v>192</v>
      </c>
      <c r="F129" s="67" t="n">
        <v>5.08291457286432</v>
      </c>
      <c r="G129" s="67" t="n">
        <v>4.99760765550239</v>
      </c>
      <c r="H129" s="67" t="n">
        <v>5.12790697674419</v>
      </c>
      <c r="I129" s="67" t="n">
        <v>5.13005780346821</v>
      </c>
    </row>
    <row r="130" customFormat="false" ht="15.75" hidden="false" customHeight="false" outlineLevel="0" collapsed="false">
      <c r="B130" s="63"/>
      <c r="C130" s="64" t="n">
        <v>126</v>
      </c>
      <c r="D130" s="65" t="s">
        <v>76</v>
      </c>
      <c r="E130" s="66" t="s">
        <v>193</v>
      </c>
      <c r="F130" s="67" t="n">
        <v>5.33917682926829</v>
      </c>
      <c r="G130" s="67" t="n">
        <v>5.14250614250614</v>
      </c>
      <c r="H130" s="67" t="n">
        <v>5.43882978723404</v>
      </c>
      <c r="I130" s="67" t="n">
        <v>5.41965973534972</v>
      </c>
    </row>
    <row r="131" customFormat="false" ht="15.75" hidden="false" customHeight="false" outlineLevel="0" collapsed="false">
      <c r="B131" s="63"/>
      <c r="C131" s="64" t="n">
        <v>510</v>
      </c>
      <c r="D131" s="65" t="s">
        <v>97</v>
      </c>
      <c r="E131" s="66" t="s">
        <v>194</v>
      </c>
      <c r="F131" s="67" t="n">
        <v>0</v>
      </c>
      <c r="G131" s="67" t="n">
        <v>0</v>
      </c>
      <c r="H131" s="67" t="n">
        <v>0</v>
      </c>
      <c r="I131" s="67" t="n">
        <v>0</v>
      </c>
    </row>
    <row r="132" customFormat="false" ht="15.75" hidden="false" customHeight="false" outlineLevel="0" collapsed="false">
      <c r="B132" s="63"/>
      <c r="C132" s="64" t="n">
        <v>116</v>
      </c>
      <c r="D132" s="65" t="s">
        <v>88</v>
      </c>
      <c r="E132" s="66" t="s">
        <v>195</v>
      </c>
      <c r="F132" s="67" t="n">
        <v>4.97014925373134</v>
      </c>
      <c r="G132" s="67" t="n">
        <v>4.9</v>
      </c>
      <c r="H132" s="67" t="n">
        <v>4.95454545454545</v>
      </c>
      <c r="I132" s="67" t="n">
        <v>5.04</v>
      </c>
    </row>
    <row r="133" customFormat="false" ht="15.75" hidden="false" customHeight="false" outlineLevel="0" collapsed="false">
      <c r="B133" s="63"/>
      <c r="C133" s="64" t="n">
        <v>118</v>
      </c>
      <c r="D133" s="65" t="s">
        <v>88</v>
      </c>
      <c r="E133" s="66" t="s">
        <v>196</v>
      </c>
      <c r="F133" s="67" t="n">
        <v>5.02554744525548</v>
      </c>
      <c r="G133" s="67" t="n">
        <v>5.17934782608696</v>
      </c>
      <c r="H133" s="67" t="n">
        <v>4.69444444444445</v>
      </c>
      <c r="I133" s="67" t="n">
        <v>5.19565217391304</v>
      </c>
    </row>
    <row r="134" customFormat="false" ht="15.75" hidden="false" customHeight="false" outlineLevel="0" collapsed="false">
      <c r="B134" s="63"/>
      <c r="C134" s="64" t="n">
        <v>119</v>
      </c>
      <c r="D134" s="65" t="s">
        <v>88</v>
      </c>
      <c r="E134" s="66" t="s">
        <v>197</v>
      </c>
      <c r="F134" s="67" t="n">
        <v>5.72093023255814</v>
      </c>
      <c r="G134" s="67" t="n">
        <v>6.62280701754386</v>
      </c>
      <c r="H134" s="67" t="n">
        <v>4.96428571428571</v>
      </c>
      <c r="I134" s="67" t="n">
        <v>5.84816753926702</v>
      </c>
    </row>
    <row r="135" customFormat="false" ht="15.75" hidden="false" customHeight="false" outlineLevel="0" collapsed="false">
      <c r="B135" s="63"/>
      <c r="C135" s="64" t="n">
        <v>121</v>
      </c>
      <c r="D135" s="65" t="s">
        <v>88</v>
      </c>
      <c r="E135" s="66" t="s">
        <v>198</v>
      </c>
      <c r="F135" s="67" t="n">
        <v>5.02941176470588</v>
      </c>
      <c r="G135" s="67" t="n">
        <v>5.01639344262295</v>
      </c>
      <c r="H135" s="67" t="n">
        <v>4.98039215686275</v>
      </c>
      <c r="I135" s="67" t="n">
        <v>5.08620689655172</v>
      </c>
    </row>
    <row r="136" customFormat="false" ht="15.75" hidden="false" customHeight="false" outlineLevel="0" collapsed="false">
      <c r="B136" s="63"/>
      <c r="C136" s="64" t="n">
        <v>123</v>
      </c>
      <c r="D136" s="65" t="s">
        <v>88</v>
      </c>
      <c r="E136" s="66" t="s">
        <v>199</v>
      </c>
      <c r="F136" s="67" t="n">
        <v>5.02097902097902</v>
      </c>
      <c r="G136" s="67" t="n">
        <v>5.04545454545455</v>
      </c>
      <c r="H136" s="67" t="n">
        <v>5</v>
      </c>
      <c r="I136" s="67" t="n">
        <v>5.01818181818182</v>
      </c>
    </row>
    <row r="137" customFormat="false" ht="15.75" hidden="false" customHeight="false" outlineLevel="0" collapsed="false">
      <c r="B137" s="63"/>
      <c r="C137" s="64" t="n">
        <v>373</v>
      </c>
      <c r="D137" s="65" t="s">
        <v>88</v>
      </c>
      <c r="E137" s="66" t="s">
        <v>169</v>
      </c>
      <c r="F137" s="67" t="n">
        <v>5.83831728332489</v>
      </c>
      <c r="G137" s="67" t="n">
        <v>5.79172229639519</v>
      </c>
      <c r="H137" s="67" t="n">
        <v>5.92967409948542</v>
      </c>
      <c r="I137" s="67" t="n">
        <v>5.80967238689548</v>
      </c>
    </row>
    <row r="138" customFormat="false" ht="15.75" hidden="false" customHeight="false" outlineLevel="0" collapsed="false">
      <c r="B138" s="63"/>
      <c r="C138" s="64" t="n">
        <v>417</v>
      </c>
      <c r="D138" s="65" t="s">
        <v>88</v>
      </c>
      <c r="E138" s="66" t="s">
        <v>141</v>
      </c>
      <c r="F138" s="67" t="n">
        <v>4.84667325428195</v>
      </c>
      <c r="G138" s="67" t="n">
        <v>5.01858027632206</v>
      </c>
      <c r="H138" s="67" t="n">
        <v>5.05051734631771</v>
      </c>
      <c r="I138" s="67" t="n">
        <v>4.5480686695279</v>
      </c>
    </row>
    <row r="139" customFormat="false" ht="15.75" hidden="false" customHeight="false" outlineLevel="0" collapsed="false">
      <c r="B139" s="63"/>
      <c r="C139" s="64" t="n">
        <v>120</v>
      </c>
      <c r="D139" s="65" t="s">
        <v>91</v>
      </c>
      <c r="E139" s="66" t="s">
        <v>200</v>
      </c>
      <c r="F139" s="67" t="n">
        <v>5.01904761904762</v>
      </c>
      <c r="G139" s="67" t="n">
        <v>5.05882352941176</v>
      </c>
      <c r="H139" s="67" t="n">
        <v>5</v>
      </c>
      <c r="I139" s="67" t="n">
        <v>5</v>
      </c>
    </row>
    <row r="140" customFormat="false" ht="15.75" hidden="false" customHeight="false" outlineLevel="0" collapsed="false">
      <c r="B140" s="63"/>
      <c r="C140" s="64" t="n">
        <v>134</v>
      </c>
      <c r="D140" s="65" t="s">
        <v>91</v>
      </c>
      <c r="E140" s="66" t="s">
        <v>201</v>
      </c>
      <c r="F140" s="67" t="n">
        <v>4.71276595744681</v>
      </c>
      <c r="G140" s="67" t="n">
        <v>5.06666666666667</v>
      </c>
      <c r="H140" s="67" t="n">
        <v>4.03333333333333</v>
      </c>
      <c r="I140" s="67" t="n">
        <v>5</v>
      </c>
    </row>
    <row r="141" customFormat="false" ht="15.75" hidden="false" customHeight="false" outlineLevel="0" collapsed="false">
      <c r="B141" s="59" t="s">
        <v>202</v>
      </c>
      <c r="C141" s="60"/>
      <c r="D141" s="61"/>
      <c r="E141" s="60"/>
      <c r="F141" s="62" t="n">
        <v>4.87931281317108</v>
      </c>
      <c r="G141" s="62" t="n">
        <v>4.98044565711687</v>
      </c>
      <c r="H141" s="62" t="n">
        <v>4.75657620041754</v>
      </c>
      <c r="I141" s="62" t="n">
        <v>4.90924299456295</v>
      </c>
    </row>
    <row r="142" customFormat="false" ht="15.75" hidden="false" customHeight="false" outlineLevel="0" collapsed="false">
      <c r="B142" s="63"/>
      <c r="C142" s="64" t="n">
        <v>342</v>
      </c>
      <c r="D142" s="65" t="s">
        <v>70</v>
      </c>
      <c r="E142" s="66" t="s">
        <v>202</v>
      </c>
      <c r="F142" s="67" t="n">
        <v>4.55808597748209</v>
      </c>
      <c r="G142" s="67" t="n">
        <v>4.63500784929356</v>
      </c>
      <c r="H142" s="67" t="n">
        <v>4.51662971175166</v>
      </c>
      <c r="I142" s="67" t="n">
        <v>4.52537080405933</v>
      </c>
    </row>
    <row r="143" customFormat="false" ht="15.75" hidden="false" customHeight="false" outlineLevel="0" collapsed="false">
      <c r="B143" s="63"/>
      <c r="C143" s="64" t="n">
        <v>345</v>
      </c>
      <c r="D143" s="65" t="s">
        <v>97</v>
      </c>
      <c r="E143" s="66" t="s">
        <v>203</v>
      </c>
      <c r="F143" s="67" t="n">
        <v>5.35</v>
      </c>
      <c r="G143" s="67" t="n">
        <v>5.69</v>
      </c>
      <c r="H143" s="67" t="n">
        <v>5.17</v>
      </c>
      <c r="I143" s="67" t="n">
        <v>5.19</v>
      </c>
    </row>
    <row r="144" customFormat="false" ht="15.75" hidden="false" customHeight="false" outlineLevel="0" collapsed="false">
      <c r="B144" s="63"/>
      <c r="C144" s="64" t="n">
        <v>346</v>
      </c>
      <c r="D144" s="65" t="s">
        <v>97</v>
      </c>
      <c r="E144" s="66" t="s">
        <v>204</v>
      </c>
      <c r="F144" s="67" t="n">
        <v>5.29032258064516</v>
      </c>
      <c r="G144" s="67" t="n">
        <v>5.23387096774194</v>
      </c>
      <c r="H144" s="67" t="n">
        <v>5.16129032258065</v>
      </c>
      <c r="I144" s="67" t="n">
        <v>5.4758064516129</v>
      </c>
    </row>
    <row r="145" customFormat="false" ht="15.75" hidden="false" customHeight="false" outlineLevel="0" collapsed="false">
      <c r="B145" s="63"/>
      <c r="C145" s="64" t="n">
        <v>347</v>
      </c>
      <c r="D145" s="65" t="s">
        <v>88</v>
      </c>
      <c r="E145" s="66" t="s">
        <v>205</v>
      </c>
      <c r="F145" s="67" t="n">
        <v>5.09298245614035</v>
      </c>
      <c r="G145" s="67" t="n">
        <v>5.69666666666667</v>
      </c>
      <c r="H145" s="67" t="n">
        <v>5.08809523809524</v>
      </c>
      <c r="I145" s="67" t="n">
        <v>4.66666666666667</v>
      </c>
    </row>
    <row r="146" customFormat="false" ht="15" hidden="false" customHeight="false" outlineLevel="0" collapsed="false">
      <c r="C146" s="64" t="n">
        <v>348</v>
      </c>
      <c r="D146" s="65" t="s">
        <v>88</v>
      </c>
      <c r="E146" s="66" t="s">
        <v>122</v>
      </c>
      <c r="F146" s="67" t="n">
        <v>5.6948275862069</v>
      </c>
      <c r="G146" s="67" t="n">
        <v>5.43888888888889</v>
      </c>
      <c r="H146" s="67" t="n">
        <v>5.08888888888889</v>
      </c>
      <c r="I146" s="67" t="n">
        <v>6.4</v>
      </c>
    </row>
    <row r="147" customFormat="false" ht="15.75" hidden="false" customHeight="false" outlineLevel="0" collapsed="false">
      <c r="B147" s="63"/>
      <c r="C147" s="60" t="n">
        <v>343</v>
      </c>
      <c r="D147" s="65" t="s">
        <v>91</v>
      </c>
      <c r="E147" s="66" t="s">
        <v>206</v>
      </c>
      <c r="F147" s="67" t="n">
        <v>4.95675675675676</v>
      </c>
      <c r="G147" s="67" t="n">
        <v>5.04166666666667</v>
      </c>
      <c r="H147" s="67" t="n">
        <v>5.025</v>
      </c>
      <c r="I147" s="67" t="n">
        <v>4.81538461538462</v>
      </c>
    </row>
    <row r="148" customFormat="false" ht="15.75" hidden="false" customHeight="false" outlineLevel="0" collapsed="false">
      <c r="B148" s="63"/>
      <c r="C148" s="64" t="n">
        <v>344</v>
      </c>
      <c r="D148" s="65" t="s">
        <v>91</v>
      </c>
      <c r="E148" s="66" t="s">
        <v>207</v>
      </c>
      <c r="F148" s="67" t="n">
        <v>5.56507936507937</v>
      </c>
      <c r="G148" s="67" t="n">
        <v>5.30693069306931</v>
      </c>
      <c r="H148" s="67" t="n">
        <v>4.77551020408163</v>
      </c>
      <c r="I148" s="67" t="n">
        <v>6.45689655172414</v>
      </c>
    </row>
    <row r="149" customFormat="false" ht="15.75" hidden="false" customHeight="false" outlineLevel="0" collapsed="false">
      <c r="B149" s="59" t="s">
        <v>208</v>
      </c>
      <c r="C149" s="60"/>
      <c r="D149" s="61"/>
      <c r="E149" s="60"/>
      <c r="F149" s="62" t="n">
        <v>5.03667844884996</v>
      </c>
      <c r="G149" s="62" t="n">
        <v>4.99266839773942</v>
      </c>
      <c r="H149" s="62" t="n">
        <v>5.0113855035279</v>
      </c>
      <c r="I149" s="62" t="n">
        <v>5.10284951024043</v>
      </c>
    </row>
    <row r="150" customFormat="false" ht="15.75" hidden="false" customHeight="false" outlineLevel="0" collapsed="false">
      <c r="B150" s="63"/>
      <c r="C150" s="64" t="n">
        <v>296</v>
      </c>
      <c r="D150" s="65" t="s">
        <v>70</v>
      </c>
      <c r="E150" s="66" t="s">
        <v>208</v>
      </c>
      <c r="F150" s="67" t="n">
        <v>5.05504146136282</v>
      </c>
      <c r="G150" s="67" t="n">
        <v>4.93938319744771</v>
      </c>
      <c r="H150" s="67" t="n">
        <v>5.01208791208791</v>
      </c>
      <c r="I150" s="67" t="n">
        <v>5.21516245487365</v>
      </c>
    </row>
    <row r="151" customFormat="false" ht="15.75" hidden="false" customHeight="false" outlineLevel="0" collapsed="false">
      <c r="B151" s="63"/>
      <c r="C151" s="64" t="n">
        <v>297</v>
      </c>
      <c r="D151" s="65" t="s">
        <v>73</v>
      </c>
      <c r="E151" s="66" t="s">
        <v>209</v>
      </c>
      <c r="F151" s="67" t="n">
        <v>5.05849582172702</v>
      </c>
      <c r="G151" s="67" t="n">
        <v>5.08275058275058</v>
      </c>
      <c r="H151" s="67" t="n">
        <v>5.0280269058296</v>
      </c>
      <c r="I151" s="67" t="n">
        <v>5.06417112299465</v>
      </c>
    </row>
    <row r="152" customFormat="false" ht="15.75" hidden="false" customHeight="false" outlineLevel="0" collapsed="false">
      <c r="B152" s="63"/>
      <c r="C152" s="64" t="n">
        <v>475</v>
      </c>
      <c r="D152" s="65" t="s">
        <v>81</v>
      </c>
      <c r="E152" s="66" t="s">
        <v>210</v>
      </c>
      <c r="F152" s="67" t="n">
        <v>5.00290892817185</v>
      </c>
      <c r="G152" s="67" t="n">
        <v>5.00262639527249</v>
      </c>
      <c r="H152" s="67" t="n">
        <v>5.00137931034483</v>
      </c>
      <c r="I152" s="67" t="n">
        <v>5.00467914438503</v>
      </c>
    </row>
    <row r="153" customFormat="false" ht="15.75" hidden="false" customHeight="false" outlineLevel="0" collapsed="false">
      <c r="B153" s="63"/>
      <c r="C153" s="64" t="n">
        <v>291</v>
      </c>
      <c r="D153" s="65" t="s">
        <v>97</v>
      </c>
      <c r="E153" s="66" t="s">
        <v>211</v>
      </c>
      <c r="F153" s="67" t="n">
        <v>5.02888086642599</v>
      </c>
      <c r="G153" s="67" t="n">
        <v>5.01801801801802</v>
      </c>
      <c r="H153" s="67" t="n">
        <v>5.04109589041096</v>
      </c>
      <c r="I153" s="67" t="n">
        <v>5.03225806451613</v>
      </c>
    </row>
    <row r="154" customFormat="false" ht="15" hidden="false" customHeight="false" outlineLevel="0" collapsed="false">
      <c r="C154" s="64" t="n">
        <v>298</v>
      </c>
      <c r="D154" s="65" t="s">
        <v>88</v>
      </c>
      <c r="E154" s="66" t="s">
        <v>212</v>
      </c>
      <c r="F154" s="67" t="n">
        <v>5.0125</v>
      </c>
      <c r="G154" s="67" t="n">
        <v>5.01025641025641</v>
      </c>
      <c r="H154" s="67" t="n">
        <v>5.01156069364162</v>
      </c>
      <c r="I154" s="67" t="n">
        <v>5.015625</v>
      </c>
    </row>
    <row r="155" customFormat="false" ht="15.75" hidden="false" customHeight="false" outlineLevel="0" collapsed="false">
      <c r="B155" s="63"/>
      <c r="C155" s="64" t="n">
        <v>290</v>
      </c>
      <c r="D155" s="65" t="s">
        <v>91</v>
      </c>
      <c r="E155" s="66" t="s">
        <v>213</v>
      </c>
      <c r="F155" s="67" t="n">
        <v>5.08225108225108</v>
      </c>
      <c r="G155" s="67" t="n">
        <v>5.21333333333333</v>
      </c>
      <c r="H155" s="67" t="n">
        <v>5.01315789473684</v>
      </c>
      <c r="I155" s="67" t="n">
        <v>5.025</v>
      </c>
    </row>
    <row r="156" customFormat="false" ht="15.75" hidden="false" customHeight="false" outlineLevel="0" collapsed="false">
      <c r="B156" s="63"/>
      <c r="C156" s="64" t="n">
        <v>299</v>
      </c>
      <c r="D156" s="65" t="s">
        <v>91</v>
      </c>
      <c r="E156" s="66" t="s">
        <v>214</v>
      </c>
      <c r="F156" s="67" t="n">
        <v>5.00289855072464</v>
      </c>
      <c r="G156" s="67" t="n">
        <v>5.00806451612903</v>
      </c>
      <c r="H156" s="67" t="n">
        <v>5</v>
      </c>
      <c r="I156" s="67" t="n">
        <v>5</v>
      </c>
    </row>
    <row r="157" customFormat="false" ht="15.75" hidden="false" customHeight="false" outlineLevel="0" collapsed="false">
      <c r="B157" s="63"/>
      <c r="C157" s="64" t="n">
        <v>300</v>
      </c>
      <c r="D157" s="65" t="s">
        <v>91</v>
      </c>
      <c r="E157" s="66" t="s">
        <v>215</v>
      </c>
      <c r="F157" s="67" t="n">
        <v>5.02105263157895</v>
      </c>
      <c r="G157" s="67" t="n">
        <v>5.03030303030303</v>
      </c>
      <c r="H157" s="67" t="n">
        <v>5.01086956521739</v>
      </c>
      <c r="I157" s="67" t="n">
        <v>5.02127659574468</v>
      </c>
    </row>
    <row r="158" customFormat="false" ht="15.75" hidden="false" customHeight="false" outlineLevel="0" collapsed="false">
      <c r="B158" s="63"/>
      <c r="C158" s="64" t="n">
        <v>302</v>
      </c>
      <c r="D158" s="65" t="s">
        <v>91</v>
      </c>
      <c r="E158" s="66" t="s">
        <v>216</v>
      </c>
      <c r="F158" s="67" t="n">
        <v>5.07563025210084</v>
      </c>
      <c r="G158" s="67" t="n">
        <v>5.025</v>
      </c>
      <c r="H158" s="67" t="n">
        <v>5.06666666666667</v>
      </c>
      <c r="I158" s="67" t="n">
        <v>5.12244897959184</v>
      </c>
    </row>
    <row r="159" customFormat="false" ht="15.75" hidden="false" customHeight="false" outlineLevel="0" collapsed="false">
      <c r="B159" s="63"/>
      <c r="C159" s="64" t="n">
        <v>303</v>
      </c>
      <c r="D159" s="65" t="s">
        <v>91</v>
      </c>
      <c r="E159" s="66" t="s">
        <v>217</v>
      </c>
      <c r="F159" s="67" t="n">
        <v>5.00326797385621</v>
      </c>
      <c r="G159" s="67" t="n">
        <v>5.00952380952381</v>
      </c>
      <c r="H159" s="67" t="n">
        <v>5</v>
      </c>
      <c r="I159" s="67" t="n">
        <v>5</v>
      </c>
    </row>
    <row r="160" customFormat="false" ht="15.75" hidden="false" customHeight="false" outlineLevel="0" collapsed="false">
      <c r="B160" s="63"/>
      <c r="C160" s="64" t="n">
        <v>304</v>
      </c>
      <c r="D160" s="65" t="s">
        <v>91</v>
      </c>
      <c r="E160" s="66" t="s">
        <v>218</v>
      </c>
      <c r="F160" s="67" t="n">
        <v>5</v>
      </c>
      <c r="G160" s="67" t="n">
        <v>5</v>
      </c>
      <c r="H160" s="67" t="n">
        <v>5</v>
      </c>
      <c r="I160" s="67" t="n">
        <v>5</v>
      </c>
    </row>
    <row r="161" customFormat="false" ht="15.75" hidden="false" customHeight="false" outlineLevel="0" collapsed="false">
      <c r="B161" s="63"/>
      <c r="C161" s="64" t="n">
        <v>305</v>
      </c>
      <c r="D161" s="65" t="s">
        <v>91</v>
      </c>
      <c r="E161" s="66" t="s">
        <v>219</v>
      </c>
      <c r="F161" s="67" t="n">
        <v>5.02150537634409</v>
      </c>
      <c r="G161" s="67" t="n">
        <v>5.04918032786885</v>
      </c>
      <c r="H161" s="67" t="n">
        <v>5.01960784313726</v>
      </c>
      <c r="I161" s="67" t="n">
        <v>5</v>
      </c>
    </row>
    <row r="162" customFormat="false" ht="15.75" hidden="false" customHeight="false" outlineLevel="0" collapsed="false">
      <c r="B162" s="63"/>
      <c r="C162" s="64" t="n">
        <v>400</v>
      </c>
      <c r="D162" s="65" t="s">
        <v>91</v>
      </c>
      <c r="E162" s="66" t="s">
        <v>220</v>
      </c>
      <c r="F162" s="67" t="n">
        <v>5.00484261501211</v>
      </c>
      <c r="G162" s="67" t="n">
        <v>5.01290322580645</v>
      </c>
      <c r="H162" s="67" t="n">
        <v>5</v>
      </c>
      <c r="I162" s="67" t="n">
        <v>5</v>
      </c>
    </row>
    <row r="163" customFormat="false" ht="15.75" hidden="false" customHeight="false" outlineLevel="0" collapsed="false">
      <c r="B163" s="59" t="s">
        <v>221</v>
      </c>
      <c r="C163" s="60"/>
      <c r="D163" s="61"/>
      <c r="E163" s="60"/>
      <c r="F163" s="62" t="n">
        <v>4.88743569834029</v>
      </c>
      <c r="G163" s="62" t="n">
        <v>4.92562368850548</v>
      </c>
      <c r="H163" s="62" t="n">
        <v>4.74681933842239</v>
      </c>
      <c r="I163" s="62" t="n">
        <v>4.99295625836444</v>
      </c>
    </row>
    <row r="164" customFormat="false" ht="15.75" hidden="false" customHeight="false" outlineLevel="0" collapsed="false">
      <c r="B164" s="63"/>
      <c r="C164" s="64" t="n">
        <v>854</v>
      </c>
      <c r="D164" s="65" t="s">
        <v>222</v>
      </c>
      <c r="E164" s="66" t="s">
        <v>223</v>
      </c>
      <c r="F164" s="67" t="n">
        <v>4.76150627615063</v>
      </c>
      <c r="G164" s="67" t="n">
        <v>4.70583804143126</v>
      </c>
      <c r="H164" s="67" t="n">
        <v>4.84281386738472</v>
      </c>
      <c r="I164" s="67" t="n">
        <v>4.73002014775017</v>
      </c>
    </row>
    <row r="165" customFormat="false" ht="15.75" hidden="false" customHeight="false" outlineLevel="0" collapsed="false">
      <c r="B165" s="63"/>
      <c r="C165" s="64" t="n">
        <v>46</v>
      </c>
      <c r="D165" s="65" t="s">
        <v>70</v>
      </c>
      <c r="E165" s="66" t="s">
        <v>224</v>
      </c>
      <c r="F165" s="67" t="n">
        <v>5.74260138838144</v>
      </c>
      <c r="G165" s="67" t="n">
        <v>5.8565668202765</v>
      </c>
      <c r="H165" s="67" t="n">
        <v>5.74195278969957</v>
      </c>
      <c r="I165" s="67" t="n">
        <v>5.63767342582711</v>
      </c>
    </row>
    <row r="166" customFormat="false" ht="15.75" hidden="false" customHeight="false" outlineLevel="0" collapsed="false">
      <c r="B166" s="63"/>
      <c r="C166" s="64" t="n">
        <v>45</v>
      </c>
      <c r="D166" s="65" t="s">
        <v>73</v>
      </c>
      <c r="E166" s="66" t="s">
        <v>225</v>
      </c>
      <c r="F166" s="67" t="n">
        <v>4.54782094261487</v>
      </c>
      <c r="G166" s="67" t="n">
        <v>4.33156911581569</v>
      </c>
      <c r="H166" s="67" t="n">
        <v>4.31909547738693</v>
      </c>
      <c r="I166" s="67" t="n">
        <v>5</v>
      </c>
    </row>
    <row r="167" customFormat="false" ht="15.75" hidden="false" customHeight="false" outlineLevel="0" collapsed="false">
      <c r="B167" s="63"/>
      <c r="C167" s="64" t="n">
        <v>47</v>
      </c>
      <c r="D167" s="65" t="s">
        <v>73</v>
      </c>
      <c r="E167" s="66" t="s">
        <v>226</v>
      </c>
      <c r="F167" s="67" t="n">
        <v>4.42302357836338</v>
      </c>
      <c r="G167" s="67" t="n">
        <v>4.38755020080321</v>
      </c>
      <c r="H167" s="67" t="n">
        <v>4.25786163522013</v>
      </c>
      <c r="I167" s="67" t="n">
        <v>4.62955032119914</v>
      </c>
    </row>
    <row r="168" customFormat="false" ht="15" hidden="false" customHeight="false" outlineLevel="0" collapsed="false">
      <c r="C168" s="64" t="n">
        <v>48</v>
      </c>
      <c r="D168" s="65" t="s">
        <v>73</v>
      </c>
      <c r="E168" s="66" t="s">
        <v>227</v>
      </c>
      <c r="F168" s="67" t="n">
        <v>4.97644842204428</v>
      </c>
      <c r="G168" s="67" t="n">
        <v>5.13602941176471</v>
      </c>
      <c r="H168" s="67" t="n">
        <v>4.50490196078431</v>
      </c>
      <c r="I168" s="67" t="n">
        <v>5.28943758573388</v>
      </c>
    </row>
    <row r="169" customFormat="false" ht="15.75" hidden="false" customHeight="false" outlineLevel="0" collapsed="false">
      <c r="B169" s="63"/>
      <c r="C169" s="60" t="n">
        <v>49</v>
      </c>
      <c r="D169" s="65" t="s">
        <v>76</v>
      </c>
      <c r="E169" s="66" t="s">
        <v>228</v>
      </c>
      <c r="F169" s="67" t="n">
        <v>0</v>
      </c>
      <c r="G169" s="67" t="n">
        <v>0</v>
      </c>
      <c r="H169" s="67" t="n">
        <v>0</v>
      </c>
      <c r="I169" s="67" t="n">
        <v>0</v>
      </c>
    </row>
    <row r="170" customFormat="false" ht="15.75" hidden="false" customHeight="false" outlineLevel="0" collapsed="false">
      <c r="B170" s="63"/>
      <c r="C170" s="64" t="n">
        <v>424</v>
      </c>
      <c r="D170" s="65" t="s">
        <v>110</v>
      </c>
      <c r="E170" s="66" t="s">
        <v>229</v>
      </c>
      <c r="F170" s="67" t="n">
        <v>3.79444444444444</v>
      </c>
      <c r="G170" s="67" t="n">
        <v>4.38664596273292</v>
      </c>
      <c r="H170" s="67" t="n">
        <v>3.66704545454545</v>
      </c>
      <c r="I170" s="67" t="n">
        <v>3.52409638554217</v>
      </c>
    </row>
    <row r="171" customFormat="false" ht="15.75" hidden="false" customHeight="false" outlineLevel="0" collapsed="false">
      <c r="B171" s="63"/>
      <c r="C171" s="64" t="n">
        <v>430</v>
      </c>
      <c r="D171" s="65" t="s">
        <v>110</v>
      </c>
      <c r="E171" s="66" t="s">
        <v>230</v>
      </c>
      <c r="F171" s="67" t="n">
        <v>5.38350515463918</v>
      </c>
      <c r="G171" s="67" t="n">
        <v>5.88020833333333</v>
      </c>
      <c r="H171" s="67" t="n">
        <v>5.00699300699301</v>
      </c>
      <c r="I171" s="67" t="n">
        <v>5.10666666666667</v>
      </c>
    </row>
    <row r="172" customFormat="false" ht="15.75" hidden="false" customHeight="false" outlineLevel="0" collapsed="false">
      <c r="B172" s="63"/>
      <c r="C172" s="64" t="n">
        <v>432</v>
      </c>
      <c r="D172" s="65" t="s">
        <v>110</v>
      </c>
      <c r="E172" s="66" t="s">
        <v>231</v>
      </c>
      <c r="F172" s="67" t="n">
        <v>6.00422832980973</v>
      </c>
      <c r="G172" s="67" t="n">
        <v>5.67261904761905</v>
      </c>
      <c r="H172" s="67" t="n">
        <v>6.05442176870748</v>
      </c>
      <c r="I172" s="67" t="n">
        <v>6.31012658227848</v>
      </c>
    </row>
    <row r="173" customFormat="false" ht="15.75" hidden="false" customHeight="false" outlineLevel="0" collapsed="false">
      <c r="B173" s="63"/>
      <c r="C173" s="64" t="n">
        <v>841</v>
      </c>
      <c r="D173" s="65" t="s">
        <v>110</v>
      </c>
      <c r="E173" s="66" t="s">
        <v>232</v>
      </c>
      <c r="F173" s="67" t="n">
        <v>5.26442953020134</v>
      </c>
      <c r="G173" s="67" t="n">
        <v>5.57894736842105</v>
      </c>
      <c r="H173" s="67" t="n">
        <v>5.08118081180812</v>
      </c>
      <c r="I173" s="67" t="n">
        <v>5.20377358490566</v>
      </c>
    </row>
    <row r="174" customFormat="false" ht="15.75" hidden="false" customHeight="false" outlineLevel="0" collapsed="false">
      <c r="B174" s="63"/>
      <c r="C174" s="64" t="n">
        <v>842</v>
      </c>
      <c r="D174" s="65" t="s">
        <v>110</v>
      </c>
      <c r="E174" s="66" t="s">
        <v>233</v>
      </c>
      <c r="F174" s="67" t="n">
        <v>4.98859512700881</v>
      </c>
      <c r="G174" s="67" t="n">
        <v>4.98986486486487</v>
      </c>
      <c r="H174" s="67" t="n">
        <v>4.67477203647416</v>
      </c>
      <c r="I174" s="67" t="n">
        <v>5.29160530191458</v>
      </c>
    </row>
    <row r="175" customFormat="false" ht="15.75" hidden="false" customHeight="false" outlineLevel="0" collapsed="false">
      <c r="B175" s="63"/>
      <c r="C175" s="64" t="n">
        <v>50</v>
      </c>
      <c r="D175" s="65" t="s">
        <v>97</v>
      </c>
      <c r="E175" s="66" t="s">
        <v>234</v>
      </c>
      <c r="F175" s="67" t="n">
        <v>3.84169884169884</v>
      </c>
      <c r="G175" s="67" t="n">
        <v>5.1969696969697</v>
      </c>
      <c r="H175" s="67" t="n">
        <v>3.86470588235294</v>
      </c>
      <c r="I175" s="67" t="n">
        <v>2.99537037037037</v>
      </c>
    </row>
    <row r="176" customFormat="false" ht="15.75" hidden="false" customHeight="false" outlineLevel="0" collapsed="false">
      <c r="B176" s="63"/>
      <c r="C176" s="64" t="n">
        <v>54</v>
      </c>
      <c r="D176" s="65" t="s">
        <v>97</v>
      </c>
      <c r="E176" s="66" t="s">
        <v>235</v>
      </c>
      <c r="F176" s="67" t="n">
        <v>5.68831168831169</v>
      </c>
      <c r="G176" s="67" t="n">
        <v>5.57</v>
      </c>
      <c r="H176" s="67" t="n">
        <v>5.02</v>
      </c>
      <c r="I176" s="67" t="n">
        <v>6.41666666666667</v>
      </c>
    </row>
    <row r="177" customFormat="false" ht="15.75" hidden="false" customHeight="false" outlineLevel="0" collapsed="false">
      <c r="B177" s="63"/>
      <c r="C177" s="64" t="n">
        <v>57</v>
      </c>
      <c r="D177" s="65" t="s">
        <v>97</v>
      </c>
      <c r="E177" s="66" t="s">
        <v>236</v>
      </c>
      <c r="F177" s="67" t="n">
        <v>5.65924657534247</v>
      </c>
      <c r="G177" s="67" t="n">
        <v>5.73958333333333</v>
      </c>
      <c r="H177" s="67" t="n">
        <v>5.5</v>
      </c>
      <c r="I177" s="67" t="n">
        <v>5.74479166666667</v>
      </c>
    </row>
    <row r="178" customFormat="false" ht="15.75" hidden="false" customHeight="false" outlineLevel="0" collapsed="false">
      <c r="B178" s="63"/>
      <c r="C178" s="64" t="n">
        <v>59</v>
      </c>
      <c r="D178" s="65" t="s">
        <v>97</v>
      </c>
      <c r="E178" s="66" t="s">
        <v>237</v>
      </c>
      <c r="F178" s="67" t="n">
        <v>5.19727047146402</v>
      </c>
      <c r="G178" s="67" t="n">
        <v>5.30487804878049</v>
      </c>
      <c r="H178" s="67" t="n">
        <v>4.95714285714286</v>
      </c>
      <c r="I178" s="67" t="n">
        <v>5.34285714285714</v>
      </c>
    </row>
    <row r="179" customFormat="false" ht="15.75" hidden="false" customHeight="false" outlineLevel="0" collapsed="false">
      <c r="B179" s="63"/>
      <c r="C179" s="64" t="n">
        <v>61</v>
      </c>
      <c r="D179" s="65" t="s">
        <v>97</v>
      </c>
      <c r="E179" s="66" t="s">
        <v>238</v>
      </c>
      <c r="F179" s="67" t="n">
        <v>5.58</v>
      </c>
      <c r="G179" s="67" t="n">
        <v>5.61</v>
      </c>
      <c r="H179" s="67" t="n">
        <v>5.57</v>
      </c>
      <c r="I179" s="67" t="n">
        <v>5.56</v>
      </c>
    </row>
    <row r="180" customFormat="false" ht="15.75" hidden="false" customHeight="false" outlineLevel="0" collapsed="false">
      <c r="B180" s="63"/>
      <c r="C180" s="64" t="n">
        <v>832</v>
      </c>
      <c r="D180" s="65" t="s">
        <v>97</v>
      </c>
      <c r="E180" s="66" t="s">
        <v>239</v>
      </c>
      <c r="F180" s="67" t="n">
        <v>4.84274193548387</v>
      </c>
      <c r="G180" s="67" t="n">
        <v>4.5625</v>
      </c>
      <c r="H180" s="67" t="n">
        <v>5</v>
      </c>
      <c r="I180" s="67" t="n">
        <v>4.95505617977528</v>
      </c>
    </row>
    <row r="181" customFormat="false" ht="15.75" hidden="false" customHeight="false" outlineLevel="0" collapsed="false">
      <c r="B181" s="63"/>
      <c r="C181" s="64" t="n">
        <v>52</v>
      </c>
      <c r="D181" s="65" t="s">
        <v>91</v>
      </c>
      <c r="E181" s="66" t="s">
        <v>240</v>
      </c>
      <c r="F181" s="67" t="n">
        <v>5.08974358974359</v>
      </c>
      <c r="G181" s="67" t="n">
        <v>5.11229946524064</v>
      </c>
      <c r="H181" s="67" t="n">
        <v>5.21052631578947</v>
      </c>
      <c r="I181" s="67" t="n">
        <v>4.95913461538462</v>
      </c>
    </row>
    <row r="182" customFormat="false" ht="15.75" hidden="false" customHeight="false" outlineLevel="0" collapsed="false">
      <c r="B182" s="59" t="s">
        <v>241</v>
      </c>
      <c r="C182" s="60"/>
      <c r="D182" s="61"/>
      <c r="E182" s="60"/>
      <c r="F182" s="62" t="n">
        <v>3.6673721340388</v>
      </c>
      <c r="G182" s="62" t="n">
        <v>3.74630021141649</v>
      </c>
      <c r="H182" s="62" t="n">
        <v>3.80637813211845</v>
      </c>
      <c r="I182" s="62" t="n">
        <v>3.47279920870425</v>
      </c>
    </row>
    <row r="183" customFormat="false" ht="15.75" hidden="false" customHeight="false" outlineLevel="0" collapsed="false">
      <c r="B183" s="63"/>
      <c r="C183" s="64" t="n">
        <v>700</v>
      </c>
      <c r="D183" s="65" t="s">
        <v>185</v>
      </c>
      <c r="E183" s="66" t="s">
        <v>242</v>
      </c>
      <c r="F183" s="67" t="n">
        <v>3.6673721340388</v>
      </c>
      <c r="G183" s="67" t="n">
        <v>3.74630021141649</v>
      </c>
      <c r="H183" s="67" t="n">
        <v>3.80637813211845</v>
      </c>
      <c r="I183" s="67" t="n">
        <v>3.47279920870425</v>
      </c>
    </row>
    <row r="184" customFormat="false" ht="15.75" hidden="false" customHeight="false" outlineLevel="0" collapsed="false">
      <c r="B184" s="59" t="s">
        <v>243</v>
      </c>
      <c r="C184" s="60"/>
      <c r="D184" s="61"/>
      <c r="E184" s="60"/>
      <c r="F184" s="62" t="n">
        <v>5.69890547263682</v>
      </c>
      <c r="G184" s="62" t="n">
        <v>5.53667078697981</v>
      </c>
      <c r="H184" s="62" t="n">
        <v>6.1805320945946</v>
      </c>
      <c r="I184" s="62" t="n">
        <v>5.42661804922516</v>
      </c>
    </row>
    <row r="185" customFormat="false" ht="15.75" hidden="false" customHeight="false" outlineLevel="0" collapsed="false">
      <c r="B185" s="63"/>
      <c r="C185" s="64" t="n">
        <v>139</v>
      </c>
      <c r="D185" s="65" t="s">
        <v>68</v>
      </c>
      <c r="E185" s="66" t="s">
        <v>243</v>
      </c>
      <c r="F185" s="67" t="n">
        <v>5.81137069858442</v>
      </c>
      <c r="G185" s="67" t="n">
        <v>5.50107066381156</v>
      </c>
      <c r="H185" s="67" t="n">
        <v>6.63799551234106</v>
      </c>
      <c r="I185" s="67" t="n">
        <v>5.39402427637722</v>
      </c>
    </row>
    <row r="186" customFormat="false" ht="15.75" hidden="false" customHeight="false" outlineLevel="0" collapsed="false">
      <c r="B186" s="63"/>
      <c r="C186" s="64" t="n">
        <v>141</v>
      </c>
      <c r="D186" s="65" t="s">
        <v>73</v>
      </c>
      <c r="E186" s="66" t="s">
        <v>244</v>
      </c>
      <c r="F186" s="67" t="n">
        <v>5.92407809110629</v>
      </c>
      <c r="G186" s="67" t="n">
        <v>6.82258064516129</v>
      </c>
      <c r="H186" s="67" t="n">
        <v>5.87820512820513</v>
      </c>
      <c r="I186" s="67" t="n">
        <v>5.34806629834254</v>
      </c>
    </row>
    <row r="187" customFormat="false" ht="15.75" hidden="false" customHeight="false" outlineLevel="0" collapsed="false">
      <c r="B187" s="63"/>
      <c r="C187" s="64" t="n">
        <v>143</v>
      </c>
      <c r="D187" s="65" t="s">
        <v>76</v>
      </c>
      <c r="E187" s="66" t="s">
        <v>245</v>
      </c>
      <c r="F187" s="67" t="n">
        <v>5.48148148148148</v>
      </c>
      <c r="G187" s="67" t="n">
        <v>5.00789473684211</v>
      </c>
      <c r="H187" s="67" t="n">
        <v>5.945</v>
      </c>
      <c r="I187" s="67" t="n">
        <v>5.46896551724138</v>
      </c>
    </row>
    <row r="188" customFormat="false" ht="15.75" hidden="false" customHeight="false" outlineLevel="0" collapsed="false">
      <c r="B188" s="63"/>
      <c r="C188" s="64" t="n">
        <v>413</v>
      </c>
      <c r="D188" s="65" t="s">
        <v>76</v>
      </c>
      <c r="E188" s="66" t="s">
        <v>243</v>
      </c>
      <c r="F188" s="67" t="n">
        <v>5.46991978609626</v>
      </c>
      <c r="G188" s="67" t="n">
        <v>5.5954356846473</v>
      </c>
      <c r="H188" s="67" t="n">
        <v>5.36746987951807</v>
      </c>
      <c r="I188" s="67" t="n">
        <v>5.4515503875969</v>
      </c>
    </row>
    <row r="189" customFormat="false" ht="15.75" hidden="false" customHeight="false" outlineLevel="0" collapsed="false">
      <c r="B189" s="63"/>
      <c r="C189" s="64" t="n">
        <v>491</v>
      </c>
      <c r="D189" s="65" t="s">
        <v>110</v>
      </c>
      <c r="E189" s="66" t="s">
        <v>246</v>
      </c>
      <c r="F189" s="67" t="n">
        <v>5.32783018867925</v>
      </c>
      <c r="G189" s="67" t="n">
        <v>5.32575757575758</v>
      </c>
      <c r="H189" s="67" t="n">
        <v>5.29577464788732</v>
      </c>
      <c r="I189" s="67" t="n">
        <v>5.36</v>
      </c>
    </row>
    <row r="190" customFormat="false" ht="15.75" hidden="false" customHeight="false" outlineLevel="0" collapsed="false">
      <c r="B190" s="63"/>
      <c r="C190" s="60" t="n">
        <v>490</v>
      </c>
      <c r="D190" s="65" t="s">
        <v>97</v>
      </c>
      <c r="E190" s="66" t="s">
        <v>247</v>
      </c>
      <c r="F190" s="67" t="n">
        <v>5.46842105263158</v>
      </c>
      <c r="G190" s="67" t="n">
        <v>5.07142857142857</v>
      </c>
      <c r="H190" s="67" t="n">
        <v>5.66</v>
      </c>
      <c r="I190" s="67" t="n">
        <v>5.72857142857143</v>
      </c>
    </row>
    <row r="191" customFormat="false" ht="15.75" hidden="false" customHeight="false" outlineLevel="0" collapsed="false">
      <c r="B191" s="63"/>
      <c r="C191" s="64" t="n">
        <v>434</v>
      </c>
      <c r="D191" s="65" t="s">
        <v>88</v>
      </c>
      <c r="E191" s="66" t="s">
        <v>248</v>
      </c>
      <c r="F191" s="67" t="n">
        <v>5.84130434782609</v>
      </c>
      <c r="G191" s="67" t="n">
        <v>6.61111111111111</v>
      </c>
      <c r="H191" s="67" t="n">
        <v>5.64238410596027</v>
      </c>
      <c r="I191" s="67" t="n">
        <v>5.35151515151515</v>
      </c>
    </row>
    <row r="192" customFormat="false" ht="15.75" hidden="false" customHeight="false" outlineLevel="0" collapsed="false">
      <c r="B192" s="63"/>
      <c r="C192" s="64" t="n">
        <v>144</v>
      </c>
      <c r="D192" s="65" t="s">
        <v>91</v>
      </c>
      <c r="E192" s="66" t="s">
        <v>249</v>
      </c>
      <c r="F192" s="67" t="n">
        <v>6.1448275862069</v>
      </c>
      <c r="G192" s="67" t="n">
        <v>6.61458333333333</v>
      </c>
      <c r="H192" s="67" t="n">
        <v>5.7027027027027</v>
      </c>
      <c r="I192" s="67" t="n">
        <v>6.04166666666667</v>
      </c>
    </row>
    <row r="193" customFormat="false" ht="15.75" hidden="false" customHeight="false" outlineLevel="0" collapsed="false">
      <c r="B193" s="63"/>
      <c r="C193" s="64" t="n">
        <v>146</v>
      </c>
      <c r="D193" s="65" t="s">
        <v>91</v>
      </c>
      <c r="E193" s="66" t="s">
        <v>250</v>
      </c>
      <c r="F193" s="67" t="n">
        <v>5.28787878787879</v>
      </c>
      <c r="G193" s="67" t="n">
        <v>5.27272727272727</v>
      </c>
      <c r="H193" s="67" t="n">
        <v>5.34545454545455</v>
      </c>
      <c r="I193" s="67" t="n">
        <v>5.24545454545455</v>
      </c>
    </row>
    <row r="194" customFormat="false" ht="15.75" hidden="false" customHeight="false" outlineLevel="0" collapsed="false">
      <c r="B194" s="63"/>
      <c r="C194" s="64" t="n">
        <v>147</v>
      </c>
      <c r="D194" s="65" t="s">
        <v>91</v>
      </c>
      <c r="E194" s="66" t="s">
        <v>251</v>
      </c>
      <c r="F194" s="67" t="n">
        <v>5.425</v>
      </c>
      <c r="G194" s="67" t="n">
        <v>4.78</v>
      </c>
      <c r="H194" s="67" t="n">
        <v>5.85714285714286</v>
      </c>
      <c r="I194" s="67" t="n">
        <v>5.66666666666667</v>
      </c>
    </row>
    <row r="195" customFormat="false" ht="15.75" hidden="false" customHeight="false" outlineLevel="0" collapsed="false">
      <c r="B195" s="63"/>
      <c r="C195" s="64" t="n">
        <v>390</v>
      </c>
      <c r="D195" s="65" t="s">
        <v>91</v>
      </c>
      <c r="E195" s="66" t="s">
        <v>252</v>
      </c>
      <c r="F195" s="67" t="n">
        <v>5.15581395348837</v>
      </c>
      <c r="G195" s="67" t="n">
        <v>5.10666666666667</v>
      </c>
      <c r="H195" s="67" t="n">
        <v>5.00714285714286</v>
      </c>
      <c r="I195" s="67" t="n">
        <v>5.35714285714286</v>
      </c>
    </row>
    <row r="196" customFormat="false" ht="15.75" hidden="false" customHeight="false" outlineLevel="0" collapsed="false">
      <c r="B196" s="59" t="s">
        <v>253</v>
      </c>
      <c r="C196" s="60"/>
      <c r="D196" s="61"/>
      <c r="E196" s="60"/>
      <c r="F196" s="62" t="n">
        <v>4.80490740740741</v>
      </c>
      <c r="G196" s="62" t="n">
        <v>4.85731548614984</v>
      </c>
      <c r="H196" s="62" t="n">
        <v>4.7962113074895</v>
      </c>
      <c r="I196" s="62" t="n">
        <v>4.76326638014209</v>
      </c>
    </row>
    <row r="197" customFormat="false" ht="15.75" hidden="false" customHeight="false" outlineLevel="0" collapsed="false">
      <c r="B197" s="63"/>
      <c r="C197" s="64" t="n">
        <v>307</v>
      </c>
      <c r="D197" s="65" t="s">
        <v>66</v>
      </c>
      <c r="E197" s="66" t="s">
        <v>254</v>
      </c>
      <c r="F197" s="67" t="n">
        <v>4.14424155870652</v>
      </c>
      <c r="G197" s="67" t="n">
        <v>4.13564571074636</v>
      </c>
      <c r="H197" s="67" t="n">
        <v>4.1949069539667</v>
      </c>
      <c r="I197" s="67" t="n">
        <v>4.10794645400171</v>
      </c>
    </row>
    <row r="198" customFormat="false" ht="15.75" hidden="false" customHeight="false" outlineLevel="0" collapsed="false">
      <c r="B198" s="63"/>
      <c r="C198" s="64" t="n">
        <v>308</v>
      </c>
      <c r="D198" s="65" t="s">
        <v>70</v>
      </c>
      <c r="E198" s="66" t="s">
        <v>255</v>
      </c>
      <c r="F198" s="67" t="n">
        <v>5.0010183299389</v>
      </c>
      <c r="G198" s="67" t="n">
        <v>5.00106723585913</v>
      </c>
      <c r="H198" s="67" t="n">
        <v>5</v>
      </c>
      <c r="I198" s="67" t="n">
        <v>5.00190476190476</v>
      </c>
    </row>
    <row r="199" customFormat="false" ht="15.75" hidden="false" customHeight="false" outlineLevel="0" collapsed="false">
      <c r="B199" s="63"/>
      <c r="C199" s="64" t="n">
        <v>309</v>
      </c>
      <c r="D199" s="65" t="s">
        <v>73</v>
      </c>
      <c r="E199" s="66" t="s">
        <v>256</v>
      </c>
      <c r="F199" s="67" t="n">
        <v>5.00763358778626</v>
      </c>
      <c r="G199" s="67" t="n">
        <v>5.00961538461539</v>
      </c>
      <c r="H199" s="67" t="n">
        <v>5.01423487544484</v>
      </c>
      <c r="I199" s="67" t="n">
        <v>5</v>
      </c>
    </row>
    <row r="200" customFormat="false" ht="15.75" hidden="false" customHeight="false" outlineLevel="0" collapsed="false">
      <c r="B200" s="63"/>
      <c r="C200" s="64" t="n">
        <v>310</v>
      </c>
      <c r="D200" s="65" t="s">
        <v>73</v>
      </c>
      <c r="E200" s="66" t="s">
        <v>257</v>
      </c>
      <c r="F200" s="67" t="n">
        <v>5.00597014925373</v>
      </c>
      <c r="G200" s="67" t="n">
        <v>5.00854700854701</v>
      </c>
      <c r="H200" s="67" t="n">
        <v>5.00664451827243</v>
      </c>
      <c r="I200" s="67" t="n">
        <v>5.0028328611898</v>
      </c>
    </row>
    <row r="201" customFormat="false" ht="15.75" hidden="false" customHeight="false" outlineLevel="0" collapsed="false">
      <c r="B201" s="63"/>
      <c r="C201" s="64" t="n">
        <v>313</v>
      </c>
      <c r="D201" s="65" t="s">
        <v>73</v>
      </c>
      <c r="E201" s="66" t="s">
        <v>258</v>
      </c>
      <c r="F201" s="67" t="n">
        <v>5.00194174757282</v>
      </c>
      <c r="G201" s="67" t="n">
        <v>5</v>
      </c>
      <c r="H201" s="67" t="n">
        <v>5.00562851782364</v>
      </c>
      <c r="I201" s="67" t="n">
        <v>5</v>
      </c>
    </row>
    <row r="202" customFormat="false" ht="15.75" hidden="false" customHeight="false" outlineLevel="0" collapsed="false">
      <c r="B202" s="63"/>
      <c r="C202" s="60" t="n">
        <v>311</v>
      </c>
      <c r="D202" s="65" t="s">
        <v>76</v>
      </c>
      <c r="E202" s="66" t="s">
        <v>259</v>
      </c>
      <c r="F202" s="67" t="n">
        <v>5.0062893081761</v>
      </c>
      <c r="G202" s="67" t="n">
        <v>5.00401606425703</v>
      </c>
      <c r="H202" s="67" t="n">
        <v>5.01673640167364</v>
      </c>
      <c r="I202" s="67" t="n">
        <v>5</v>
      </c>
    </row>
    <row r="203" customFormat="false" ht="15.75" hidden="false" customHeight="false" outlineLevel="0" collapsed="false">
      <c r="B203" s="63"/>
      <c r="C203" s="64" t="n">
        <v>834</v>
      </c>
      <c r="D203" s="65" t="s">
        <v>76</v>
      </c>
      <c r="E203" s="66" t="s">
        <v>260</v>
      </c>
      <c r="F203" s="67" t="n">
        <v>5.12275882012724</v>
      </c>
      <c r="G203" s="67" t="n">
        <v>5.04210104250201</v>
      </c>
      <c r="H203" s="67" t="n">
        <v>5.16682600382409</v>
      </c>
      <c r="I203" s="67" t="n">
        <v>5.16952789699571</v>
      </c>
    </row>
    <row r="204" customFormat="false" ht="15.75" hidden="false" customHeight="false" outlineLevel="0" collapsed="false">
      <c r="B204" s="63"/>
      <c r="C204" s="64" t="n">
        <v>494</v>
      </c>
      <c r="D204" s="65" t="s">
        <v>81</v>
      </c>
      <c r="E204" s="66" t="s">
        <v>261</v>
      </c>
      <c r="F204" s="67" t="n">
        <v>5.32737920937043</v>
      </c>
      <c r="G204" s="67" t="n">
        <v>6.08975609756098</v>
      </c>
      <c r="H204" s="67" t="n">
        <v>5</v>
      </c>
      <c r="I204" s="67" t="n">
        <v>5.00086805555556</v>
      </c>
    </row>
    <row r="205" customFormat="false" ht="15.75" hidden="false" customHeight="false" outlineLevel="0" collapsed="false">
      <c r="B205" s="63"/>
      <c r="C205" s="64" t="n">
        <v>312</v>
      </c>
      <c r="D205" s="65" t="s">
        <v>110</v>
      </c>
      <c r="E205" s="66" t="s">
        <v>253</v>
      </c>
      <c r="F205" s="67" t="n">
        <v>5.0117994100295</v>
      </c>
      <c r="G205" s="67" t="n">
        <v>5.02380952380952</v>
      </c>
      <c r="H205" s="67" t="n">
        <v>5.01063829787234</v>
      </c>
      <c r="I205" s="67" t="n">
        <v>5</v>
      </c>
    </row>
    <row r="206" customFormat="false" ht="15.75" hidden="false" customHeight="false" outlineLevel="0" collapsed="false">
      <c r="B206" s="63"/>
      <c r="C206" s="64" t="n">
        <v>454</v>
      </c>
      <c r="D206" s="65" t="s">
        <v>110</v>
      </c>
      <c r="E206" s="66" t="s">
        <v>262</v>
      </c>
      <c r="F206" s="67" t="n">
        <v>5.00221827861579</v>
      </c>
      <c r="G206" s="67" t="n">
        <v>5.00287769784173</v>
      </c>
      <c r="H206" s="67" t="n">
        <v>5</v>
      </c>
      <c r="I206" s="67" t="n">
        <v>5.00357568533969</v>
      </c>
    </row>
    <row r="207" customFormat="false" ht="15.75" hidden="false" customHeight="false" outlineLevel="0" collapsed="false">
      <c r="B207" s="63"/>
      <c r="C207" s="64" t="n">
        <v>853</v>
      </c>
      <c r="D207" s="65" t="s">
        <v>110</v>
      </c>
      <c r="E207" s="66" t="s">
        <v>263</v>
      </c>
      <c r="F207" s="67" t="n">
        <v>5.04301075268817</v>
      </c>
      <c r="G207" s="67" t="n">
        <v>0</v>
      </c>
      <c r="H207" s="67" t="n">
        <v>0</v>
      </c>
      <c r="I207" s="67" t="n">
        <v>5.04301075268817</v>
      </c>
    </row>
    <row r="208" customFormat="false" ht="15.75" hidden="false" customHeight="false" outlineLevel="0" collapsed="false">
      <c r="B208" s="63"/>
      <c r="C208" s="64" t="n">
        <v>492</v>
      </c>
      <c r="D208" s="65" t="s">
        <v>97</v>
      </c>
      <c r="E208" s="66" t="s">
        <v>264</v>
      </c>
      <c r="F208" s="67" t="n">
        <v>5.00666666666667</v>
      </c>
      <c r="G208" s="67" t="n">
        <v>5</v>
      </c>
      <c r="H208" s="67" t="n">
        <v>5.01</v>
      </c>
      <c r="I208" s="67" t="n">
        <v>5.01</v>
      </c>
    </row>
    <row r="209" customFormat="false" ht="15.75" hidden="false" customHeight="false" outlineLevel="0" collapsed="false">
      <c r="B209" s="63"/>
      <c r="C209" s="64" t="n">
        <v>317</v>
      </c>
      <c r="D209" s="65" t="s">
        <v>88</v>
      </c>
      <c r="E209" s="66" t="s">
        <v>265</v>
      </c>
      <c r="F209" s="67" t="n">
        <v>5.01541095890411</v>
      </c>
      <c r="G209" s="67" t="n">
        <v>5.01980198019802</v>
      </c>
      <c r="H209" s="67" t="n">
        <v>5.01098901098901</v>
      </c>
      <c r="I209" s="67" t="n">
        <v>5.015</v>
      </c>
    </row>
    <row r="210" customFormat="false" ht="15.75" hidden="false" customHeight="false" outlineLevel="0" collapsed="false">
      <c r="B210" s="63"/>
      <c r="C210" s="64" t="n">
        <v>314</v>
      </c>
      <c r="D210" s="65" t="s">
        <v>91</v>
      </c>
      <c r="E210" s="66" t="s">
        <v>266</v>
      </c>
      <c r="F210" s="67" t="n">
        <v>5.025</v>
      </c>
      <c r="G210" s="67" t="n">
        <v>5.02439024390244</v>
      </c>
      <c r="H210" s="67" t="n">
        <v>5.02777777777778</v>
      </c>
      <c r="I210" s="67" t="n">
        <v>5.02325581395349</v>
      </c>
    </row>
    <row r="211" customFormat="false" ht="15.75" hidden="false" customHeight="false" outlineLevel="0" collapsed="false">
      <c r="B211" s="63"/>
      <c r="C211" s="64" t="n">
        <v>315</v>
      </c>
      <c r="D211" s="65" t="s">
        <v>91</v>
      </c>
      <c r="E211" s="66" t="s">
        <v>267</v>
      </c>
      <c r="F211" s="67" t="n">
        <v>5.05128205128205</v>
      </c>
      <c r="G211" s="67" t="n">
        <v>5.0375</v>
      </c>
      <c r="H211" s="67" t="n">
        <v>5.02040816326531</v>
      </c>
      <c r="I211" s="67" t="n">
        <v>5.09090909090909</v>
      </c>
    </row>
    <row r="212" customFormat="false" ht="15.75" hidden="false" customHeight="false" outlineLevel="0" collapsed="false">
      <c r="B212" s="63"/>
      <c r="C212" s="64" t="n">
        <v>316</v>
      </c>
      <c r="D212" s="65" t="s">
        <v>91</v>
      </c>
      <c r="E212" s="66" t="s">
        <v>268</v>
      </c>
      <c r="F212" s="67" t="n">
        <v>5.05084745762712</v>
      </c>
      <c r="G212" s="67" t="n">
        <v>5.1</v>
      </c>
      <c r="H212" s="67" t="n">
        <v>5.05</v>
      </c>
      <c r="I212" s="67" t="n">
        <v>5</v>
      </c>
    </row>
    <row r="213" customFormat="false" ht="15.75" hidden="false" customHeight="false" outlineLevel="0" collapsed="false">
      <c r="B213" s="63"/>
      <c r="C213" s="64" t="n">
        <v>318</v>
      </c>
      <c r="D213" s="65" t="s">
        <v>91</v>
      </c>
      <c r="E213" s="66" t="s">
        <v>269</v>
      </c>
      <c r="F213" s="67" t="n">
        <v>5.02714932126697</v>
      </c>
      <c r="G213" s="67" t="n">
        <v>5</v>
      </c>
      <c r="H213" s="67" t="n">
        <v>5.04545454545455</v>
      </c>
      <c r="I213" s="67" t="n">
        <v>5.04878048780488</v>
      </c>
    </row>
    <row r="214" customFormat="false" ht="15.75" hidden="false" customHeight="false" outlineLevel="0" collapsed="false">
      <c r="B214" s="63"/>
      <c r="C214" s="64" t="n">
        <v>320</v>
      </c>
      <c r="D214" s="65" t="s">
        <v>91</v>
      </c>
      <c r="E214" s="66" t="s">
        <v>270</v>
      </c>
      <c r="F214" s="67" t="n">
        <v>5.01986754966887</v>
      </c>
      <c r="G214" s="67" t="n">
        <v>5</v>
      </c>
      <c r="H214" s="67" t="n">
        <v>5.02</v>
      </c>
      <c r="I214" s="67" t="n">
        <v>5.04</v>
      </c>
    </row>
    <row r="215" customFormat="false" ht="15.75" hidden="false" customHeight="false" outlineLevel="0" collapsed="false">
      <c r="B215" s="63"/>
      <c r="C215" s="64" t="n">
        <v>321</v>
      </c>
      <c r="D215" s="65" t="s">
        <v>91</v>
      </c>
      <c r="E215" s="66" t="s">
        <v>271</v>
      </c>
      <c r="F215" s="67" t="n">
        <v>5.07079646017699</v>
      </c>
      <c r="G215" s="67" t="n">
        <v>5.11111111111111</v>
      </c>
      <c r="H215" s="67" t="n">
        <v>5</v>
      </c>
      <c r="I215" s="67" t="n">
        <v>5.1</v>
      </c>
    </row>
    <row r="216" customFormat="false" ht="15.75" hidden="false" customHeight="false" outlineLevel="0" collapsed="false">
      <c r="B216" s="63"/>
      <c r="C216" s="64" t="n">
        <v>322</v>
      </c>
      <c r="D216" s="65" t="s">
        <v>91</v>
      </c>
      <c r="E216" s="66" t="s">
        <v>272</v>
      </c>
      <c r="F216" s="67" t="n">
        <v>5.04191616766467</v>
      </c>
      <c r="G216" s="67" t="n">
        <v>5.03030303030303</v>
      </c>
      <c r="H216" s="67" t="n">
        <v>5.02127659574468</v>
      </c>
      <c r="I216" s="67" t="n">
        <v>5.07407407407407</v>
      </c>
    </row>
    <row r="217" customFormat="false" ht="15.75" hidden="false" customHeight="false" outlineLevel="0" collapsed="false">
      <c r="B217" s="63"/>
      <c r="C217" s="64" t="n">
        <v>323</v>
      </c>
      <c r="D217" s="65" t="s">
        <v>91</v>
      </c>
      <c r="E217" s="66" t="s">
        <v>273</v>
      </c>
      <c r="F217" s="67" t="n">
        <v>5.05660377358491</v>
      </c>
      <c r="G217" s="67" t="n">
        <v>5.08108108108108</v>
      </c>
      <c r="H217" s="67" t="n">
        <v>5.09677419354839</v>
      </c>
      <c r="I217" s="67" t="n">
        <v>5</v>
      </c>
    </row>
    <row r="218" customFormat="false" ht="15.75" hidden="false" customHeight="false" outlineLevel="0" collapsed="false">
      <c r="B218" s="63"/>
      <c r="C218" s="64" t="n">
        <v>324</v>
      </c>
      <c r="D218" s="65" t="s">
        <v>91</v>
      </c>
      <c r="E218" s="66" t="s">
        <v>274</v>
      </c>
      <c r="F218" s="67" t="n">
        <v>4.98684210526316</v>
      </c>
      <c r="G218" s="67" t="n">
        <v>5</v>
      </c>
      <c r="H218" s="67" t="n">
        <v>5</v>
      </c>
      <c r="I218" s="67" t="n">
        <v>4.96078431372549</v>
      </c>
    </row>
    <row r="219" customFormat="false" ht="15.75" hidden="false" customHeight="false" outlineLevel="0" collapsed="false">
      <c r="B219" s="63"/>
      <c r="C219" s="64" t="n">
        <v>372</v>
      </c>
      <c r="D219" s="65" t="s">
        <v>91</v>
      </c>
      <c r="E219" s="66" t="s">
        <v>275</v>
      </c>
      <c r="F219" s="67" t="n">
        <v>5.11320754716981</v>
      </c>
      <c r="G219" s="67" t="n">
        <v>5.11764705882353</v>
      </c>
      <c r="H219" s="67" t="n">
        <v>5.11111111111111</v>
      </c>
      <c r="I219" s="67" t="n">
        <v>5.11111111111111</v>
      </c>
    </row>
    <row r="220" customFormat="false" ht="15.75" hidden="false" customHeight="false" outlineLevel="0" collapsed="false">
      <c r="B220" s="59" t="s">
        <v>276</v>
      </c>
      <c r="C220" s="60"/>
      <c r="D220" s="61"/>
      <c r="E220" s="60"/>
      <c r="F220" s="62" t="n">
        <v>4.87354558240634</v>
      </c>
      <c r="G220" s="62" t="n">
        <v>4.85171850998464</v>
      </c>
      <c r="H220" s="62" t="n">
        <v>4.87796019900498</v>
      </c>
      <c r="I220" s="62" t="n">
        <v>4.89046034387133</v>
      </c>
    </row>
    <row r="221" customFormat="false" ht="15.75" hidden="false" customHeight="false" outlineLevel="0" collapsed="false">
      <c r="B221" s="63"/>
      <c r="C221" s="64" t="n">
        <v>205</v>
      </c>
      <c r="D221" s="65" t="s">
        <v>222</v>
      </c>
      <c r="E221" s="66" t="s">
        <v>277</v>
      </c>
      <c r="F221" s="67" t="n">
        <v>3.77293922389947</v>
      </c>
      <c r="G221" s="67" t="n">
        <v>3.84026465028355</v>
      </c>
      <c r="H221" s="67" t="n">
        <v>3.71501272264631</v>
      </c>
      <c r="I221" s="67" t="n">
        <v>3.76018704074816</v>
      </c>
    </row>
    <row r="222" customFormat="false" ht="15.75" hidden="false" customHeight="false" outlineLevel="0" collapsed="false">
      <c r="B222" s="63"/>
      <c r="C222" s="64" t="n">
        <v>206</v>
      </c>
      <c r="D222" s="65" t="s">
        <v>70</v>
      </c>
      <c r="E222" s="66" t="s">
        <v>278</v>
      </c>
      <c r="F222" s="67" t="n">
        <v>5.07050906963136</v>
      </c>
      <c r="G222" s="67" t="n">
        <v>5.07357859531773</v>
      </c>
      <c r="H222" s="67" t="n">
        <v>5.02697841726619</v>
      </c>
      <c r="I222" s="67" t="n">
        <v>5.11081081081081</v>
      </c>
    </row>
    <row r="223" customFormat="false" ht="15.75" hidden="false" customHeight="false" outlineLevel="0" collapsed="false">
      <c r="B223" s="63"/>
      <c r="C223" s="64" t="n">
        <v>207</v>
      </c>
      <c r="D223" s="65" t="s">
        <v>73</v>
      </c>
      <c r="E223" s="66" t="s">
        <v>279</v>
      </c>
      <c r="F223" s="67" t="n">
        <v>5.31296961777197</v>
      </c>
      <c r="G223" s="67" t="n">
        <v>5.34451019066404</v>
      </c>
      <c r="H223" s="67" t="n">
        <v>5.33030726256983</v>
      </c>
      <c r="I223" s="67" t="n">
        <v>5.26853829722307</v>
      </c>
    </row>
    <row r="224" customFormat="false" ht="15.75" hidden="false" customHeight="false" outlineLevel="0" collapsed="false">
      <c r="B224" s="63"/>
      <c r="C224" s="64" t="n">
        <v>211</v>
      </c>
      <c r="D224" s="65" t="s">
        <v>73</v>
      </c>
      <c r="E224" s="66" t="s">
        <v>280</v>
      </c>
      <c r="F224" s="67" t="n">
        <v>5.06768520163439</v>
      </c>
      <c r="G224" s="67" t="n">
        <v>5.03491543917076</v>
      </c>
      <c r="H224" s="67" t="n">
        <v>5.15677735438215</v>
      </c>
      <c r="I224" s="67" t="n">
        <v>5.01480347115875</v>
      </c>
    </row>
    <row r="225" customFormat="false" ht="15.75" hidden="false" customHeight="false" outlineLevel="0" collapsed="false">
      <c r="B225" s="63"/>
      <c r="C225" s="64" t="n">
        <v>212</v>
      </c>
      <c r="D225" s="65" t="s">
        <v>73</v>
      </c>
      <c r="E225" s="66" t="s">
        <v>281</v>
      </c>
      <c r="F225" s="67" t="n">
        <v>5.0814091882885</v>
      </c>
      <c r="G225" s="67" t="n">
        <v>5.04055944055944</v>
      </c>
      <c r="H225" s="67" t="n">
        <v>5.12548412083656</v>
      </c>
      <c r="I225" s="67" t="n">
        <v>5.08243243243243</v>
      </c>
    </row>
    <row r="226" customFormat="false" ht="15.75" hidden="false" customHeight="false" outlineLevel="0" collapsed="false">
      <c r="B226" s="63"/>
      <c r="C226" s="60" t="n">
        <v>213</v>
      </c>
      <c r="D226" s="65" t="s">
        <v>73</v>
      </c>
      <c r="E226" s="66" t="s">
        <v>282</v>
      </c>
      <c r="F226" s="67" t="n">
        <v>5.11815466312645</v>
      </c>
      <c r="G226" s="67" t="n">
        <v>5.13157894736842</v>
      </c>
      <c r="H226" s="67" t="n">
        <v>5.09568874868559</v>
      </c>
      <c r="I226" s="67" t="n">
        <v>5.12548262548263</v>
      </c>
    </row>
    <row r="227" customFormat="false" ht="15.75" hidden="false" customHeight="false" outlineLevel="0" collapsed="false">
      <c r="B227" s="63"/>
      <c r="C227" s="64" t="n">
        <v>241</v>
      </c>
      <c r="D227" s="65" t="s">
        <v>73</v>
      </c>
      <c r="E227" s="66" t="s">
        <v>283</v>
      </c>
      <c r="F227" s="67" t="n">
        <v>5.30925324675325</v>
      </c>
      <c r="G227" s="67" t="n">
        <v>5.33333333333333</v>
      </c>
      <c r="H227" s="67" t="n">
        <v>5.25742574257426</v>
      </c>
      <c r="I227" s="67" t="n">
        <v>5.33571428571429</v>
      </c>
    </row>
    <row r="228" customFormat="false" ht="15.75" hidden="false" customHeight="false" outlineLevel="0" collapsed="false">
      <c r="B228" s="63"/>
      <c r="C228" s="64" t="n">
        <v>208</v>
      </c>
      <c r="D228" s="65" t="s">
        <v>76</v>
      </c>
      <c r="E228" s="66" t="s">
        <v>284</v>
      </c>
      <c r="F228" s="67" t="n">
        <v>5.14053751399776</v>
      </c>
      <c r="G228" s="67" t="n">
        <v>5.08333333333333</v>
      </c>
      <c r="H228" s="67" t="n">
        <v>5.21392190152801</v>
      </c>
      <c r="I228" s="67" t="n">
        <v>5.1283422459893</v>
      </c>
    </row>
    <row r="229" customFormat="false" ht="15.75" hidden="false" customHeight="false" outlineLevel="0" collapsed="false">
      <c r="B229" s="63"/>
      <c r="C229" s="64" t="n">
        <v>210</v>
      </c>
      <c r="D229" s="65" t="s">
        <v>76</v>
      </c>
      <c r="E229" s="66" t="s">
        <v>285</v>
      </c>
      <c r="F229" s="67" t="n">
        <v>4.88944723618091</v>
      </c>
      <c r="G229" s="67" t="n">
        <v>4.88629117959617</v>
      </c>
      <c r="H229" s="67" t="n">
        <v>4.85282258064516</v>
      </c>
      <c r="I229" s="67" t="n">
        <v>4.92680608365019</v>
      </c>
    </row>
    <row r="230" customFormat="false" ht="15.75" hidden="false" customHeight="false" outlineLevel="0" collapsed="false">
      <c r="B230" s="63"/>
      <c r="C230" s="64" t="n">
        <v>443</v>
      </c>
      <c r="D230" s="65" t="s">
        <v>76</v>
      </c>
      <c r="E230" s="66" t="s">
        <v>286</v>
      </c>
      <c r="F230" s="67" t="n">
        <v>5.32721139430285</v>
      </c>
      <c r="G230" s="67" t="n">
        <v>5.59615384615385</v>
      </c>
      <c r="H230" s="67" t="n">
        <v>5.23173515981735</v>
      </c>
      <c r="I230" s="67" t="n">
        <v>5.18125</v>
      </c>
    </row>
    <row r="231" customFormat="false" ht="15.75" hidden="false" customHeight="false" outlineLevel="0" collapsed="false">
      <c r="B231" s="63"/>
      <c r="C231" s="64" t="n">
        <v>484</v>
      </c>
      <c r="D231" s="65" t="s">
        <v>81</v>
      </c>
      <c r="E231" s="66" t="s">
        <v>287</v>
      </c>
      <c r="F231" s="67" t="n">
        <v>4.70993093593713</v>
      </c>
      <c r="G231" s="67" t="n">
        <v>3.96517412935323</v>
      </c>
      <c r="H231" s="67" t="n">
        <v>4.93089430894309</v>
      </c>
      <c r="I231" s="67" t="n">
        <v>5.0870138431114</v>
      </c>
    </row>
    <row r="232" customFormat="false" ht="15.75" hidden="false" customHeight="false" outlineLevel="0" collapsed="false">
      <c r="B232" s="63"/>
      <c r="C232" s="64" t="n">
        <v>223</v>
      </c>
      <c r="D232" s="65" t="s">
        <v>110</v>
      </c>
      <c r="E232" s="66" t="s">
        <v>288</v>
      </c>
      <c r="F232" s="67" t="n">
        <v>6.00319488817891</v>
      </c>
      <c r="G232" s="67" t="n">
        <v>5.73148148148148</v>
      </c>
      <c r="H232" s="67" t="n">
        <v>7.02247191011236</v>
      </c>
      <c r="I232" s="67" t="n">
        <v>5.47413793103448</v>
      </c>
    </row>
    <row r="233" customFormat="false" ht="15.75" hidden="false" customHeight="false" outlineLevel="0" collapsed="false">
      <c r="B233" s="63"/>
      <c r="C233" s="64" t="n">
        <v>224</v>
      </c>
      <c r="D233" s="65" t="s">
        <v>110</v>
      </c>
      <c r="E233" s="66" t="s">
        <v>289</v>
      </c>
      <c r="F233" s="67" t="n">
        <v>5.26623376623377</v>
      </c>
      <c r="G233" s="67" t="n">
        <v>5.21103896103896</v>
      </c>
      <c r="H233" s="67" t="n">
        <v>5.125</v>
      </c>
      <c r="I233" s="67" t="n">
        <v>5.45</v>
      </c>
    </row>
    <row r="234" customFormat="false" ht="15.75" hidden="false" customHeight="false" outlineLevel="0" collapsed="false">
      <c r="B234" s="63"/>
      <c r="C234" s="64" t="n">
        <v>226</v>
      </c>
      <c r="D234" s="65" t="s">
        <v>110</v>
      </c>
      <c r="E234" s="66" t="s">
        <v>290</v>
      </c>
      <c r="F234" s="67" t="n">
        <v>5.32562277580071</v>
      </c>
      <c r="G234" s="67" t="n">
        <v>5.29255319148936</v>
      </c>
      <c r="H234" s="67" t="n">
        <v>5.16315789473684</v>
      </c>
      <c r="I234" s="67" t="n">
        <v>5.52717391304348</v>
      </c>
    </row>
    <row r="235" customFormat="false" ht="15.75" hidden="false" customHeight="false" outlineLevel="0" collapsed="false">
      <c r="B235" s="63"/>
      <c r="C235" s="64" t="n">
        <v>229</v>
      </c>
      <c r="D235" s="65" t="s">
        <v>110</v>
      </c>
      <c r="E235" s="66" t="s">
        <v>291</v>
      </c>
      <c r="F235" s="67" t="n">
        <v>5.68548387096774</v>
      </c>
      <c r="G235" s="67" t="n">
        <v>6.19047619047619</v>
      </c>
      <c r="H235" s="67" t="n">
        <v>5.45</v>
      </c>
      <c r="I235" s="67" t="n">
        <v>5.40476190476191</v>
      </c>
    </row>
    <row r="236" customFormat="false" ht="15.75" hidden="false" customHeight="false" outlineLevel="0" collapsed="false">
      <c r="B236" s="63"/>
      <c r="C236" s="64" t="n">
        <v>239</v>
      </c>
      <c r="D236" s="65" t="s">
        <v>110</v>
      </c>
      <c r="E236" s="66" t="s">
        <v>292</v>
      </c>
      <c r="F236" s="67" t="n">
        <v>5.01538461538462</v>
      </c>
      <c r="G236" s="67" t="n">
        <v>5</v>
      </c>
      <c r="H236" s="67" t="n">
        <v>5</v>
      </c>
      <c r="I236" s="67" t="n">
        <v>5.05</v>
      </c>
    </row>
    <row r="237" customFormat="false" ht="15.75" hidden="false" customHeight="false" outlineLevel="0" collapsed="false">
      <c r="B237" s="63"/>
      <c r="C237" s="64" t="n">
        <v>240</v>
      </c>
      <c r="D237" s="65" t="s">
        <v>110</v>
      </c>
      <c r="E237" s="66" t="s">
        <v>293</v>
      </c>
      <c r="F237" s="67" t="n">
        <v>5.24255319148936</v>
      </c>
      <c r="G237" s="67" t="n">
        <v>5.03684210526316</v>
      </c>
      <c r="H237" s="67" t="n">
        <v>5.05681818181818</v>
      </c>
      <c r="I237" s="67" t="n">
        <v>5.93269230769231</v>
      </c>
    </row>
    <row r="238" customFormat="false" ht="15.75" hidden="false" customHeight="false" outlineLevel="0" collapsed="false">
      <c r="B238" s="63"/>
      <c r="C238" s="64" t="n">
        <v>219</v>
      </c>
      <c r="D238" s="65" t="s">
        <v>97</v>
      </c>
      <c r="E238" s="66" t="s">
        <v>294</v>
      </c>
      <c r="F238" s="67" t="n">
        <v>5.02362204724409</v>
      </c>
      <c r="G238" s="67" t="n">
        <v>5.01234567901235</v>
      </c>
      <c r="H238" s="67" t="n">
        <v>5.04938271604938</v>
      </c>
      <c r="I238" s="67" t="n">
        <v>5.01086956521739</v>
      </c>
    </row>
    <row r="239" customFormat="false" ht="15.75" hidden="false" customHeight="false" outlineLevel="0" collapsed="false">
      <c r="B239" s="63"/>
      <c r="C239" s="64" t="n">
        <v>220</v>
      </c>
      <c r="D239" s="65" t="s">
        <v>97</v>
      </c>
      <c r="E239" s="66" t="s">
        <v>295</v>
      </c>
      <c r="F239" s="67" t="n">
        <v>5.38532110091743</v>
      </c>
      <c r="G239" s="67" t="n">
        <v>5.63114754098361</v>
      </c>
      <c r="H239" s="67" t="n">
        <v>5.08333333333333</v>
      </c>
      <c r="I239" s="67" t="n">
        <v>5.34710743801653</v>
      </c>
    </row>
    <row r="240" customFormat="false" ht="15.75" hidden="false" customHeight="false" outlineLevel="0" collapsed="false">
      <c r="B240" s="63"/>
      <c r="C240" s="64" t="n">
        <v>228</v>
      </c>
      <c r="D240" s="65" t="s">
        <v>97</v>
      </c>
      <c r="E240" s="66" t="s">
        <v>296</v>
      </c>
      <c r="F240" s="67" t="n">
        <v>5.00337837837838</v>
      </c>
      <c r="G240" s="67" t="n">
        <v>4.86</v>
      </c>
      <c r="H240" s="67" t="n">
        <v>5.09375</v>
      </c>
      <c r="I240" s="67" t="n">
        <v>5.06</v>
      </c>
    </row>
    <row r="241" customFormat="false" ht="15.75" hidden="false" customHeight="false" outlineLevel="0" collapsed="false">
      <c r="B241" s="63"/>
      <c r="C241" s="64" t="n">
        <v>231</v>
      </c>
      <c r="D241" s="65" t="s">
        <v>97</v>
      </c>
      <c r="E241" s="66" t="s">
        <v>297</v>
      </c>
      <c r="F241" s="67" t="n">
        <v>5.38636363636364</v>
      </c>
      <c r="G241" s="67" t="n">
        <v>5.99166666666667</v>
      </c>
      <c r="H241" s="67" t="n">
        <v>4.9</v>
      </c>
      <c r="I241" s="67" t="n">
        <v>5.35294117647059</v>
      </c>
    </row>
    <row r="242" customFormat="false" ht="15.75" hidden="false" customHeight="false" outlineLevel="0" collapsed="false">
      <c r="B242" s="63"/>
      <c r="C242" s="64" t="n">
        <v>235</v>
      </c>
      <c r="D242" s="65" t="s">
        <v>97</v>
      </c>
      <c r="E242" s="66" t="s">
        <v>298</v>
      </c>
      <c r="F242" s="67" t="n">
        <v>5.38188277087034</v>
      </c>
      <c r="G242" s="67" t="n">
        <v>5.30392156862745</v>
      </c>
      <c r="H242" s="67" t="n">
        <v>5.06862745098039</v>
      </c>
      <c r="I242" s="67" t="n">
        <v>5.89677419354839</v>
      </c>
    </row>
    <row r="243" customFormat="false" ht="15.75" hidden="false" customHeight="false" outlineLevel="0" collapsed="false">
      <c r="B243" s="63"/>
      <c r="C243" s="64" t="n">
        <v>209</v>
      </c>
      <c r="D243" s="65" t="s">
        <v>88</v>
      </c>
      <c r="E243" s="66" t="s">
        <v>299</v>
      </c>
      <c r="F243" s="67" t="n">
        <v>5.39885496183206</v>
      </c>
      <c r="G243" s="67" t="n">
        <v>5.13953488372093</v>
      </c>
      <c r="H243" s="67" t="n">
        <v>5.65497076023392</v>
      </c>
      <c r="I243" s="67" t="n">
        <v>5.40331491712707</v>
      </c>
    </row>
    <row r="244" customFormat="false" ht="15.75" hidden="false" customHeight="false" outlineLevel="0" collapsed="false">
      <c r="B244" s="63"/>
      <c r="C244" s="64" t="n">
        <v>429</v>
      </c>
      <c r="D244" s="65" t="s">
        <v>88</v>
      </c>
      <c r="E244" s="66" t="s">
        <v>300</v>
      </c>
      <c r="F244" s="67" t="n">
        <v>5.28220064724919</v>
      </c>
      <c r="G244" s="67" t="n">
        <v>5.16883116883117</v>
      </c>
      <c r="H244" s="67" t="n">
        <v>5.33596837944664</v>
      </c>
      <c r="I244" s="67" t="n">
        <v>5.35</v>
      </c>
    </row>
    <row r="245" customFormat="false" ht="15.75" hidden="false" customHeight="false" outlineLevel="0" collapsed="false">
      <c r="B245" s="63"/>
      <c r="C245" s="64" t="n">
        <v>442</v>
      </c>
      <c r="D245" s="65" t="s">
        <v>88</v>
      </c>
      <c r="E245" s="66" t="s">
        <v>301</v>
      </c>
      <c r="F245" s="67" t="n">
        <v>5.4435857805255</v>
      </c>
      <c r="G245" s="67" t="n">
        <v>5.27777777777778</v>
      </c>
      <c r="H245" s="67" t="n">
        <v>5.51162790697674</v>
      </c>
      <c r="I245" s="67" t="n">
        <v>5.59444444444444</v>
      </c>
    </row>
    <row r="246" customFormat="false" ht="15.75" hidden="false" customHeight="false" outlineLevel="0" collapsed="false">
      <c r="B246" s="63"/>
      <c r="C246" s="64" t="n">
        <v>218</v>
      </c>
      <c r="D246" s="65" t="s">
        <v>91</v>
      </c>
      <c r="E246" s="66" t="s">
        <v>302</v>
      </c>
      <c r="F246" s="67" t="n">
        <v>5.00978473581213</v>
      </c>
      <c r="G246" s="67" t="n">
        <v>5</v>
      </c>
      <c r="H246" s="67" t="n">
        <v>5.01388888888889</v>
      </c>
      <c r="I246" s="67" t="n">
        <v>5.01538461538462</v>
      </c>
    </row>
    <row r="247" customFormat="false" ht="15.75" hidden="false" customHeight="false" outlineLevel="0" collapsed="false">
      <c r="B247" s="63"/>
      <c r="C247" s="64" t="n">
        <v>225</v>
      </c>
      <c r="D247" s="65" t="s">
        <v>91</v>
      </c>
      <c r="E247" s="66" t="s">
        <v>303</v>
      </c>
      <c r="F247" s="67" t="n">
        <v>5.14835164835165</v>
      </c>
      <c r="G247" s="67" t="n">
        <v>5.33333333333333</v>
      </c>
      <c r="H247" s="67" t="n">
        <v>5.01785714285714</v>
      </c>
      <c r="I247" s="67" t="n">
        <v>5.09090909090909</v>
      </c>
    </row>
    <row r="248" customFormat="false" ht="15.75" hidden="false" customHeight="false" outlineLevel="0" collapsed="false">
      <c r="B248" s="63"/>
      <c r="C248" s="64" t="n">
        <v>227</v>
      </c>
      <c r="D248" s="65" t="s">
        <v>91</v>
      </c>
      <c r="E248" s="66" t="s">
        <v>304</v>
      </c>
      <c r="F248" s="67" t="n">
        <v>5.33526011560694</v>
      </c>
      <c r="G248" s="67" t="n">
        <v>5.29824561403509</v>
      </c>
      <c r="H248" s="67" t="n">
        <v>5.22641509433962</v>
      </c>
      <c r="I248" s="67" t="n">
        <v>5.46031746031746</v>
      </c>
    </row>
    <row r="249" customFormat="false" ht="15.75" hidden="false" customHeight="false" outlineLevel="0" collapsed="false">
      <c r="B249" s="63"/>
      <c r="C249" s="64" t="n">
        <v>230</v>
      </c>
      <c r="D249" s="65" t="s">
        <v>91</v>
      </c>
      <c r="E249" s="66" t="s">
        <v>305</v>
      </c>
      <c r="F249" s="67" t="n">
        <v>5.08303249097473</v>
      </c>
      <c r="G249" s="67" t="n">
        <v>5</v>
      </c>
      <c r="H249" s="67" t="n">
        <v>5.11363636363636</v>
      </c>
      <c r="I249" s="67" t="n">
        <v>5.13541666666667</v>
      </c>
    </row>
    <row r="250" customFormat="false" ht="15.75" hidden="false" customHeight="false" outlineLevel="0" collapsed="false">
      <c r="B250" s="63"/>
      <c r="C250" s="64" t="n">
        <v>233</v>
      </c>
      <c r="D250" s="65" t="s">
        <v>91</v>
      </c>
      <c r="E250" s="66" t="s">
        <v>306</v>
      </c>
      <c r="F250" s="67" t="n">
        <v>5.1236559139785</v>
      </c>
      <c r="G250" s="67" t="n">
        <v>5.04918032786885</v>
      </c>
      <c r="H250" s="67" t="n">
        <v>5.01666666666667</v>
      </c>
      <c r="I250" s="67" t="n">
        <v>5.29230769230769</v>
      </c>
    </row>
    <row r="251" customFormat="false" ht="15.75" hidden="false" customHeight="false" outlineLevel="0" collapsed="false">
      <c r="B251" s="63"/>
      <c r="C251" s="64" t="n">
        <v>236</v>
      </c>
      <c r="D251" s="65" t="s">
        <v>91</v>
      </c>
      <c r="E251" s="66" t="s">
        <v>307</v>
      </c>
      <c r="F251" s="67" t="n">
        <v>5.02</v>
      </c>
      <c r="G251" s="67" t="n">
        <v>5</v>
      </c>
      <c r="H251" s="67" t="n">
        <v>5.0353982300885</v>
      </c>
      <c r="I251" s="67" t="n">
        <v>5.04705882352941</v>
      </c>
    </row>
    <row r="252" customFormat="false" ht="15.75" hidden="false" customHeight="false" outlineLevel="0" collapsed="false">
      <c r="B252" s="63"/>
      <c r="C252" s="64" t="n">
        <v>237</v>
      </c>
      <c r="D252" s="65" t="s">
        <v>91</v>
      </c>
      <c r="E252" s="66" t="s">
        <v>308</v>
      </c>
      <c r="F252" s="67" t="n">
        <v>4.99652777777778</v>
      </c>
      <c r="G252" s="67" t="n">
        <v>5</v>
      </c>
      <c r="H252" s="67" t="n">
        <v>4.98936170212766</v>
      </c>
      <c r="I252" s="67" t="n">
        <v>5</v>
      </c>
    </row>
    <row r="253" customFormat="false" ht="15.75" hidden="false" customHeight="false" outlineLevel="0" collapsed="false">
      <c r="B253" s="63"/>
      <c r="C253" s="64" t="n">
        <v>444</v>
      </c>
      <c r="D253" s="65" t="s">
        <v>91</v>
      </c>
      <c r="E253" s="66" t="s">
        <v>309</v>
      </c>
      <c r="F253" s="67" t="n">
        <v>5.55957446808511</v>
      </c>
      <c r="G253" s="67" t="n">
        <v>5.51655629139073</v>
      </c>
      <c r="H253" s="67" t="n">
        <v>5.10365853658537</v>
      </c>
      <c r="I253" s="67" t="n">
        <v>6.08387096774194</v>
      </c>
    </row>
    <row r="254" customFormat="false" ht="15.75" hidden="false" customHeight="false" outlineLevel="0" collapsed="false">
      <c r="B254" s="63"/>
      <c r="C254" s="64" t="n">
        <v>835</v>
      </c>
      <c r="D254" s="65" t="s">
        <v>91</v>
      </c>
      <c r="E254" s="66" t="s">
        <v>310</v>
      </c>
      <c r="F254" s="67" t="n">
        <v>5.31449631449631</v>
      </c>
      <c r="G254" s="67" t="n">
        <v>5.24242424242424</v>
      </c>
      <c r="H254" s="67" t="n">
        <v>5.34558823529412</v>
      </c>
      <c r="I254" s="67" t="n">
        <v>5.35251798561151</v>
      </c>
    </row>
    <row r="255" customFormat="false" ht="15.75" hidden="false" customHeight="false" outlineLevel="0" collapsed="false">
      <c r="B255" s="63"/>
      <c r="C255" s="64" t="n">
        <v>836</v>
      </c>
      <c r="D255" s="65" t="s">
        <v>91</v>
      </c>
      <c r="E255" s="66" t="s">
        <v>311</v>
      </c>
      <c r="F255" s="67" t="n">
        <v>5.02941176470588</v>
      </c>
      <c r="G255" s="67" t="n">
        <v>5.14705882352941</v>
      </c>
      <c r="H255" s="67" t="n">
        <v>5.03125</v>
      </c>
      <c r="I255" s="67" t="n">
        <v>4.91666666666667</v>
      </c>
    </row>
    <row r="256" customFormat="false" ht="15.75" hidden="false" customHeight="false" outlineLevel="0" collapsed="false">
      <c r="B256" s="59" t="s">
        <v>312</v>
      </c>
      <c r="C256" s="60"/>
      <c r="D256" s="61"/>
      <c r="E256" s="60"/>
      <c r="F256" s="62" t="n">
        <v>4.62687648236781</v>
      </c>
      <c r="G256" s="62" t="n">
        <v>4.59701172126573</v>
      </c>
      <c r="H256" s="62" t="n">
        <v>4.59808364625146</v>
      </c>
      <c r="I256" s="62" t="n">
        <v>4.68377103252474</v>
      </c>
    </row>
    <row r="257" customFormat="false" ht="15.75" hidden="false" customHeight="false" outlineLevel="0" collapsed="false">
      <c r="B257" s="63"/>
      <c r="C257" s="64" t="n">
        <v>4</v>
      </c>
      <c r="D257" s="65" t="s">
        <v>66</v>
      </c>
      <c r="E257" s="66" t="s">
        <v>313</v>
      </c>
      <c r="F257" s="67" t="n">
        <v>3.80415052279603</v>
      </c>
      <c r="G257" s="67" t="n">
        <v>3.83131184168529</v>
      </c>
      <c r="H257" s="67" t="n">
        <v>3.80262731106066</v>
      </c>
      <c r="I257" s="67" t="n">
        <v>3.7790606958964</v>
      </c>
    </row>
    <row r="258" customFormat="false" ht="15.75" hidden="false" customHeight="false" outlineLevel="0" collapsed="false">
      <c r="B258" s="63"/>
      <c r="C258" s="64" t="n">
        <v>245</v>
      </c>
      <c r="D258" s="65" t="s">
        <v>70</v>
      </c>
      <c r="E258" s="66" t="s">
        <v>314</v>
      </c>
      <c r="F258" s="67" t="n">
        <v>5.02649737786365</v>
      </c>
      <c r="G258" s="67" t="n">
        <v>5.04138594802695</v>
      </c>
      <c r="H258" s="67" t="n">
        <v>5.03294117647059</v>
      </c>
      <c r="I258" s="67" t="n">
        <v>5.00840336134454</v>
      </c>
    </row>
    <row r="259" customFormat="false" ht="15.75" hidden="false" customHeight="false" outlineLevel="0" collapsed="false">
      <c r="B259" s="63"/>
      <c r="C259" s="64" t="n">
        <v>496</v>
      </c>
      <c r="D259" s="65" t="s">
        <v>70</v>
      </c>
      <c r="E259" s="66" t="s">
        <v>315</v>
      </c>
      <c r="F259" s="67" t="n">
        <v>4.33659491193738</v>
      </c>
      <c r="G259" s="67" t="n">
        <v>4.05969360802958</v>
      </c>
      <c r="H259" s="67" t="n">
        <v>4.42979177789642</v>
      </c>
      <c r="I259" s="67" t="n">
        <v>4.52506738544474</v>
      </c>
    </row>
    <row r="260" customFormat="false" ht="15.75" hidden="false" customHeight="false" outlineLevel="0" collapsed="false">
      <c r="B260" s="63"/>
      <c r="C260" s="64" t="n">
        <v>242</v>
      </c>
      <c r="D260" s="65" t="s">
        <v>73</v>
      </c>
      <c r="E260" s="66" t="s">
        <v>316</v>
      </c>
      <c r="F260" s="67" t="n">
        <v>4.71673418510439</v>
      </c>
      <c r="G260" s="67" t="n">
        <v>4.60491493383743</v>
      </c>
      <c r="H260" s="67" t="n">
        <v>4.63815789473684</v>
      </c>
      <c r="I260" s="67" t="n">
        <v>4.90248390064398</v>
      </c>
    </row>
    <row r="261" customFormat="false" ht="15.75" hidden="false" customHeight="false" outlineLevel="0" collapsed="false">
      <c r="B261" s="63"/>
      <c r="C261" s="64" t="n">
        <v>244</v>
      </c>
      <c r="D261" s="65" t="s">
        <v>73</v>
      </c>
      <c r="E261" s="66" t="s">
        <v>317</v>
      </c>
      <c r="F261" s="67" t="n">
        <v>4.8546783625731</v>
      </c>
      <c r="G261" s="67" t="n">
        <v>4.78122232063773</v>
      </c>
      <c r="H261" s="67" t="n">
        <v>4.76699909338169</v>
      </c>
      <c r="I261" s="67" t="n">
        <v>5.00589225589226</v>
      </c>
    </row>
    <row r="262" customFormat="false" ht="15.75" hidden="false" customHeight="false" outlineLevel="0" collapsed="false">
      <c r="B262" s="63"/>
      <c r="C262" s="60" t="n">
        <v>406</v>
      </c>
      <c r="D262" s="65" t="s">
        <v>73</v>
      </c>
      <c r="E262" s="66" t="s">
        <v>318</v>
      </c>
      <c r="F262" s="67" t="n">
        <v>5.13934773401101</v>
      </c>
      <c r="G262" s="67" t="n">
        <v>5.10944957047407</v>
      </c>
      <c r="H262" s="67" t="n">
        <v>5.03593703593704</v>
      </c>
      <c r="I262" s="67" t="n">
        <v>5.29004771642808</v>
      </c>
    </row>
    <row r="263" customFormat="false" ht="15.75" hidden="false" customHeight="false" outlineLevel="0" collapsed="false">
      <c r="B263" s="63"/>
      <c r="C263" s="64" t="n">
        <v>246</v>
      </c>
      <c r="D263" s="65" t="s">
        <v>76</v>
      </c>
      <c r="E263" s="66" t="s">
        <v>319</v>
      </c>
      <c r="F263" s="67" t="n">
        <v>5.15812994156067</v>
      </c>
      <c r="G263" s="67" t="n">
        <v>5.15449735449735</v>
      </c>
      <c r="H263" s="67" t="n">
        <v>5.17809621289662</v>
      </c>
      <c r="I263" s="67" t="n">
        <v>5.14184397163121</v>
      </c>
    </row>
    <row r="264" customFormat="false" ht="15.75" hidden="false" customHeight="false" outlineLevel="0" collapsed="false">
      <c r="B264" s="63"/>
      <c r="C264" s="64" t="n">
        <v>247</v>
      </c>
      <c r="D264" s="65" t="s">
        <v>76</v>
      </c>
      <c r="E264" s="66" t="s">
        <v>320</v>
      </c>
      <c r="F264" s="67" t="n">
        <v>5.14044401544402</v>
      </c>
      <c r="G264" s="67" t="n">
        <v>5.21869782971619</v>
      </c>
      <c r="H264" s="67" t="n">
        <v>5.10277777777778</v>
      </c>
      <c r="I264" s="67" t="n">
        <v>5.11420982735724</v>
      </c>
    </row>
    <row r="265" customFormat="false" ht="15.75" hidden="false" customHeight="false" outlineLevel="0" collapsed="false">
      <c r="B265" s="63"/>
      <c r="C265" s="64" t="n">
        <v>370</v>
      </c>
      <c r="D265" s="65" t="s">
        <v>76</v>
      </c>
      <c r="E265" s="66" t="s">
        <v>321</v>
      </c>
      <c r="F265" s="67" t="n">
        <v>5.00024968789014</v>
      </c>
      <c r="G265" s="67" t="n">
        <v>5</v>
      </c>
      <c r="H265" s="67" t="n">
        <v>5.00039308176101</v>
      </c>
      <c r="I265" s="67" t="n">
        <v>5.00035001750088</v>
      </c>
    </row>
    <row r="266" customFormat="false" ht="15.75" hidden="false" customHeight="false" outlineLevel="0" collapsed="false">
      <c r="B266" s="63"/>
      <c r="C266" s="64" t="n">
        <v>248</v>
      </c>
      <c r="D266" s="65" t="s">
        <v>81</v>
      </c>
      <c r="E266" s="66" t="s">
        <v>322</v>
      </c>
      <c r="F266" s="67" t="n">
        <v>5.02354788069074</v>
      </c>
      <c r="G266" s="67" t="n">
        <v>5.06276747503566</v>
      </c>
      <c r="H266" s="67" t="n">
        <v>5.00518134715026</v>
      </c>
      <c r="I266" s="67" t="n">
        <v>4.9979381443299</v>
      </c>
    </row>
    <row r="267" customFormat="false" ht="15.75" hidden="false" customHeight="false" outlineLevel="0" collapsed="false">
      <c r="B267" s="63"/>
      <c r="C267" s="64" t="n">
        <v>249</v>
      </c>
      <c r="D267" s="65" t="s">
        <v>110</v>
      </c>
      <c r="E267" s="66" t="s">
        <v>323</v>
      </c>
      <c r="F267" s="67" t="n">
        <v>4.99666666666667</v>
      </c>
      <c r="G267" s="67" t="n">
        <v>4.935</v>
      </c>
      <c r="H267" s="67" t="n">
        <v>4.75</v>
      </c>
      <c r="I267" s="67" t="n">
        <v>5.305</v>
      </c>
    </row>
    <row r="268" customFormat="false" ht="15.75" hidden="false" customHeight="false" outlineLevel="0" collapsed="false">
      <c r="B268" s="63"/>
      <c r="C268" s="64" t="n">
        <v>251</v>
      </c>
      <c r="D268" s="65" t="s">
        <v>110</v>
      </c>
      <c r="E268" s="66" t="s">
        <v>324</v>
      </c>
      <c r="F268" s="67" t="n">
        <v>5.01118881118881</v>
      </c>
      <c r="G268" s="67" t="n">
        <v>5.06382978723404</v>
      </c>
      <c r="H268" s="67" t="n">
        <v>4.97083333333333</v>
      </c>
      <c r="I268" s="67" t="n">
        <v>5</v>
      </c>
    </row>
    <row r="269" customFormat="false" ht="15.75" hidden="false" customHeight="false" outlineLevel="0" collapsed="false">
      <c r="B269" s="63"/>
      <c r="C269" s="64" t="n">
        <v>252</v>
      </c>
      <c r="D269" s="65" t="s">
        <v>110</v>
      </c>
      <c r="E269" s="66" t="s">
        <v>325</v>
      </c>
      <c r="F269" s="67" t="n">
        <v>5.51166666666667</v>
      </c>
      <c r="G269" s="67" t="n">
        <v>5.785</v>
      </c>
      <c r="H269" s="67" t="n">
        <v>5.05</v>
      </c>
      <c r="I269" s="67" t="n">
        <v>5.7</v>
      </c>
    </row>
    <row r="270" customFormat="false" ht="15.75" hidden="false" customHeight="false" outlineLevel="0" collapsed="false">
      <c r="B270" s="63"/>
      <c r="C270" s="64" t="n">
        <v>256</v>
      </c>
      <c r="D270" s="65" t="s">
        <v>110</v>
      </c>
      <c r="E270" s="66" t="s">
        <v>326</v>
      </c>
      <c r="F270" s="67" t="n">
        <v>3.54532967032967</v>
      </c>
      <c r="G270" s="67" t="n">
        <v>3.59090909090909</v>
      </c>
      <c r="H270" s="67" t="n">
        <v>3.16935483870968</v>
      </c>
      <c r="I270" s="67" t="n">
        <v>3.9212962962963</v>
      </c>
    </row>
    <row r="271" customFormat="false" ht="15.75" hidden="false" customHeight="false" outlineLevel="0" collapsed="false">
      <c r="B271" s="63"/>
      <c r="C271" s="64" t="n">
        <v>493</v>
      </c>
      <c r="D271" s="65" t="s">
        <v>110</v>
      </c>
      <c r="E271" s="66" t="s">
        <v>327</v>
      </c>
      <c r="F271" s="67" t="n">
        <v>4.91630434782609</v>
      </c>
      <c r="G271" s="67" t="n">
        <v>4.98136645962733</v>
      </c>
      <c r="H271" s="67" t="n">
        <v>4.80357142857143</v>
      </c>
      <c r="I271" s="67" t="n">
        <v>4.9496855345912</v>
      </c>
    </row>
    <row r="272" customFormat="false" ht="15.75" hidden="false" customHeight="false" outlineLevel="0" collapsed="false">
      <c r="B272" s="63"/>
      <c r="C272" s="64" t="n">
        <v>194</v>
      </c>
      <c r="D272" s="65" t="s">
        <v>88</v>
      </c>
      <c r="E272" s="66" t="s">
        <v>328</v>
      </c>
      <c r="F272" s="67" t="n">
        <v>5.6367461430575</v>
      </c>
      <c r="G272" s="67" t="n">
        <v>5.68273092369478</v>
      </c>
      <c r="H272" s="67" t="n">
        <v>5.64782608695652</v>
      </c>
      <c r="I272" s="67" t="n">
        <v>5.57692307692308</v>
      </c>
    </row>
    <row r="273" customFormat="false" ht="15.75" hidden="false" customHeight="false" outlineLevel="0" collapsed="false">
      <c r="B273" s="63"/>
      <c r="C273" s="64" t="n">
        <v>195</v>
      </c>
      <c r="D273" s="65" t="s">
        <v>88</v>
      </c>
      <c r="E273" s="66" t="s">
        <v>329</v>
      </c>
      <c r="F273" s="67" t="n">
        <v>4.98778998778999</v>
      </c>
      <c r="G273" s="67" t="n">
        <v>4.89855072463768</v>
      </c>
      <c r="H273" s="67" t="n">
        <v>4.85992217898833</v>
      </c>
      <c r="I273" s="67" t="n">
        <v>5.18881118881119</v>
      </c>
    </row>
    <row r="274" customFormat="false" ht="15.75" hidden="false" customHeight="false" outlineLevel="0" collapsed="false">
      <c r="B274" s="63"/>
      <c r="C274" s="64" t="n">
        <v>243</v>
      </c>
      <c r="D274" s="65" t="s">
        <v>88</v>
      </c>
      <c r="E274" s="66" t="s">
        <v>330</v>
      </c>
      <c r="F274" s="67" t="n">
        <v>4.93992490613267</v>
      </c>
      <c r="G274" s="67" t="n">
        <v>4.82280701754386</v>
      </c>
      <c r="H274" s="67" t="n">
        <v>5.008</v>
      </c>
      <c r="I274" s="67" t="n">
        <v>5.00189393939394</v>
      </c>
    </row>
    <row r="275" customFormat="false" ht="15.75" hidden="false" customHeight="false" outlineLevel="0" collapsed="false">
      <c r="B275" s="63"/>
      <c r="C275" s="64" t="n">
        <v>250</v>
      </c>
      <c r="D275" s="65" t="s">
        <v>88</v>
      </c>
      <c r="E275" s="66" t="s">
        <v>331</v>
      </c>
      <c r="F275" s="67" t="n">
        <v>4.99771689497717</v>
      </c>
      <c r="G275" s="67" t="n">
        <v>5.00649350649351</v>
      </c>
      <c r="H275" s="67" t="n">
        <v>4.99375</v>
      </c>
      <c r="I275" s="67" t="n">
        <v>4.99193548387097</v>
      </c>
    </row>
    <row r="276" customFormat="false" ht="15.75" hidden="false" customHeight="false" outlineLevel="0" collapsed="false">
      <c r="B276" s="63"/>
      <c r="C276" s="64" t="n">
        <v>253</v>
      </c>
      <c r="D276" s="65" t="s">
        <v>91</v>
      </c>
      <c r="E276" s="66" t="s">
        <v>332</v>
      </c>
      <c r="F276" s="67" t="n">
        <v>5.01294498381877</v>
      </c>
      <c r="G276" s="67" t="n">
        <v>4.99056603773585</v>
      </c>
      <c r="H276" s="67" t="n">
        <v>5.02</v>
      </c>
      <c r="I276" s="67" t="n">
        <v>5.02912621359223</v>
      </c>
    </row>
    <row r="277" customFormat="false" ht="15.75" hidden="false" customHeight="false" outlineLevel="0" collapsed="false">
      <c r="B277" s="63"/>
      <c r="C277" s="64" t="n">
        <v>254</v>
      </c>
      <c r="D277" s="65" t="s">
        <v>91</v>
      </c>
      <c r="E277" s="66" t="s">
        <v>333</v>
      </c>
      <c r="F277" s="67" t="n">
        <v>4.99</v>
      </c>
      <c r="G277" s="67" t="n">
        <v>5.01</v>
      </c>
      <c r="H277" s="67" t="n">
        <v>4.96</v>
      </c>
      <c r="I277" s="67" t="n">
        <v>5</v>
      </c>
    </row>
    <row r="278" customFormat="false" ht="15.75" hidden="false" customHeight="false" outlineLevel="0" collapsed="false">
      <c r="B278" s="63"/>
      <c r="C278" s="64" t="n">
        <v>255</v>
      </c>
      <c r="D278" s="65" t="s">
        <v>91</v>
      </c>
      <c r="E278" s="66" t="s">
        <v>334</v>
      </c>
      <c r="F278" s="67" t="n">
        <v>3.90666666666667</v>
      </c>
      <c r="G278" s="67" t="n">
        <v>3.78</v>
      </c>
      <c r="H278" s="67" t="n">
        <v>3.86</v>
      </c>
      <c r="I278" s="67" t="n">
        <v>4.08</v>
      </c>
    </row>
    <row r="279" customFormat="false" ht="15.75" hidden="false" customHeight="false" outlineLevel="0" collapsed="false">
      <c r="B279" s="63"/>
      <c r="C279" s="64" t="n">
        <v>257</v>
      </c>
      <c r="D279" s="65" t="s">
        <v>91</v>
      </c>
      <c r="E279" s="66" t="s">
        <v>335</v>
      </c>
      <c r="F279" s="67" t="n">
        <v>4.19613259668508</v>
      </c>
      <c r="G279" s="67" t="n">
        <v>3.8974358974359</v>
      </c>
      <c r="H279" s="67" t="n">
        <v>3.78571428571429</v>
      </c>
      <c r="I279" s="67" t="n">
        <v>4.75694444444445</v>
      </c>
    </row>
    <row r="280" customFormat="false" ht="15.75" hidden="false" customHeight="false" outlineLevel="0" collapsed="false">
      <c r="B280" s="63"/>
      <c r="C280" s="64" t="n">
        <v>259</v>
      </c>
      <c r="D280" s="65" t="s">
        <v>91</v>
      </c>
      <c r="E280" s="66" t="s">
        <v>336</v>
      </c>
      <c r="F280" s="67" t="n">
        <v>5.01333333333333</v>
      </c>
      <c r="G280" s="67" t="n">
        <v>5.12</v>
      </c>
      <c r="H280" s="67" t="n">
        <v>4.88</v>
      </c>
      <c r="I280" s="67" t="n">
        <v>5.04</v>
      </c>
    </row>
    <row r="281" customFormat="false" ht="15.75" hidden="false" customHeight="false" outlineLevel="0" collapsed="false">
      <c r="B281" s="63"/>
      <c r="C281" s="64" t="n">
        <v>260</v>
      </c>
      <c r="D281" s="65" t="s">
        <v>91</v>
      </c>
      <c r="E281" s="66" t="s">
        <v>337</v>
      </c>
      <c r="F281" s="67" t="n">
        <v>5.76666666666667</v>
      </c>
      <c r="G281" s="67" t="n">
        <v>5.02</v>
      </c>
      <c r="H281" s="67" t="n">
        <v>6.03</v>
      </c>
      <c r="I281" s="67" t="n">
        <v>6.25</v>
      </c>
    </row>
    <row r="282" customFormat="false" ht="15.75" hidden="false" customHeight="false" outlineLevel="0" collapsed="false">
      <c r="B282" s="59" t="s">
        <v>338</v>
      </c>
      <c r="C282" s="60"/>
      <c r="D282" s="61"/>
      <c r="E282" s="60"/>
      <c r="F282" s="62" t="n">
        <v>5.20298360116273</v>
      </c>
      <c r="G282" s="62" t="n">
        <v>5.23593827775012</v>
      </c>
      <c r="H282" s="62" t="n">
        <v>5.15938258758238</v>
      </c>
      <c r="I282" s="62" t="n">
        <v>5.2111801242236</v>
      </c>
    </row>
    <row r="283" customFormat="false" ht="15.75" hidden="false" customHeight="false" outlineLevel="0" collapsed="false">
      <c r="B283" s="63"/>
      <c r="C283" s="64" t="n">
        <v>62</v>
      </c>
      <c r="D283" s="65" t="s">
        <v>68</v>
      </c>
      <c r="E283" s="66" t="s">
        <v>339</v>
      </c>
      <c r="F283" s="67" t="n">
        <v>4.90205234010207</v>
      </c>
      <c r="G283" s="67" t="n">
        <v>4.99526707234618</v>
      </c>
      <c r="H283" s="67" t="n">
        <v>4.73585560569247</v>
      </c>
      <c r="I283" s="67" t="n">
        <v>4.96231454005935</v>
      </c>
    </row>
    <row r="284" customFormat="false" ht="15.75" hidden="false" customHeight="false" outlineLevel="0" collapsed="false">
      <c r="B284" s="63"/>
      <c r="C284" s="64" t="n">
        <v>439</v>
      </c>
      <c r="D284" s="65" t="s">
        <v>81</v>
      </c>
      <c r="E284" s="66" t="s">
        <v>339</v>
      </c>
      <c r="F284" s="67" t="n">
        <v>5.95190274841438</v>
      </c>
      <c r="G284" s="67" t="n">
        <v>6.04844006568145</v>
      </c>
      <c r="H284" s="67" t="n">
        <v>5.86506024096386</v>
      </c>
      <c r="I284" s="67" t="n">
        <v>5.9447388342165</v>
      </c>
    </row>
    <row r="285" customFormat="false" ht="15.75" hidden="false" customHeight="false" outlineLevel="0" collapsed="false">
      <c r="B285" s="63"/>
      <c r="C285" s="64" t="n">
        <v>440</v>
      </c>
      <c r="D285" s="65" t="s">
        <v>81</v>
      </c>
      <c r="E285" s="66" t="s">
        <v>340</v>
      </c>
      <c r="F285" s="67" t="n">
        <v>4.88820826952527</v>
      </c>
      <c r="G285" s="67" t="n">
        <v>4.59116022099448</v>
      </c>
      <c r="H285" s="67" t="n">
        <v>5.1640625</v>
      </c>
      <c r="I285" s="67" t="n">
        <v>5.03430079155673</v>
      </c>
    </row>
    <row r="286" customFormat="false" ht="15.75" hidden="false" customHeight="false" outlineLevel="0" collapsed="false">
      <c r="B286" s="63"/>
      <c r="C286" s="64" t="n">
        <v>441</v>
      </c>
      <c r="D286" s="65" t="s">
        <v>110</v>
      </c>
      <c r="E286" s="66" t="s">
        <v>341</v>
      </c>
      <c r="F286" s="67" t="n">
        <v>5.27390900649954</v>
      </c>
      <c r="G286" s="67" t="n">
        <v>5.39747191011236</v>
      </c>
      <c r="H286" s="67" t="n">
        <v>5.20054200542005</v>
      </c>
      <c r="I286" s="67" t="n">
        <v>5.22585227272727</v>
      </c>
    </row>
    <row r="287" customFormat="false" ht="15.75" hidden="false" customHeight="false" outlineLevel="0" collapsed="false">
      <c r="B287" s="63"/>
      <c r="C287" s="64" t="n">
        <v>64</v>
      </c>
      <c r="D287" s="65" t="s">
        <v>110</v>
      </c>
      <c r="E287" s="66" t="s">
        <v>342</v>
      </c>
      <c r="F287" s="67" t="n">
        <v>5.42753623188406</v>
      </c>
      <c r="G287" s="67" t="n">
        <v>5</v>
      </c>
      <c r="H287" s="67" t="n">
        <v>5.46052631578947</v>
      </c>
      <c r="I287" s="67" t="n">
        <v>5.81372549019608</v>
      </c>
    </row>
    <row r="288" customFormat="false" ht="15.75" hidden="false" customHeight="false" outlineLevel="0" collapsed="false">
      <c r="B288" s="63"/>
      <c r="C288" s="60" t="n">
        <v>65</v>
      </c>
      <c r="D288" s="65" t="s">
        <v>110</v>
      </c>
      <c r="E288" s="66" t="s">
        <v>343</v>
      </c>
      <c r="F288" s="67" t="n">
        <v>5.83333333333333</v>
      </c>
      <c r="G288" s="67" t="n">
        <v>6.25625</v>
      </c>
      <c r="H288" s="67" t="n">
        <v>6.97916666666667</v>
      </c>
      <c r="I288" s="67" t="n">
        <v>4.67</v>
      </c>
    </row>
    <row r="289" customFormat="false" ht="15.75" hidden="false" customHeight="false" outlineLevel="0" collapsed="false">
      <c r="B289" s="63"/>
      <c r="C289" s="64" t="n">
        <v>66</v>
      </c>
      <c r="D289" s="65" t="s">
        <v>110</v>
      </c>
      <c r="E289" s="66" t="s">
        <v>344</v>
      </c>
      <c r="F289" s="67" t="n">
        <v>4.86325966850829</v>
      </c>
      <c r="G289" s="67" t="n">
        <v>4.57083333333333</v>
      </c>
      <c r="H289" s="67" t="n">
        <v>5.16666666666667</v>
      </c>
      <c r="I289" s="67" t="n">
        <v>4.87404580152672</v>
      </c>
    </row>
    <row r="290" customFormat="false" ht="15.75" hidden="false" customHeight="false" outlineLevel="0" collapsed="false">
      <c r="B290" s="59" t="s">
        <v>345</v>
      </c>
      <c r="C290" s="60"/>
      <c r="D290" s="61"/>
      <c r="E290" s="60"/>
      <c r="F290" s="62" t="n">
        <v>4.96809480401094</v>
      </c>
      <c r="G290" s="62" t="n">
        <v>4.90742358078603</v>
      </c>
      <c r="H290" s="62" t="n">
        <v>5.0242311276794</v>
      </c>
      <c r="I290" s="62" t="n">
        <v>4.9767008387698</v>
      </c>
    </row>
    <row r="291" customFormat="false" ht="15.75" hidden="false" customHeight="false" outlineLevel="0" collapsed="false">
      <c r="B291" s="63"/>
      <c r="C291" s="64" t="n">
        <v>127</v>
      </c>
      <c r="D291" s="65" t="s">
        <v>73</v>
      </c>
      <c r="E291" s="66" t="s">
        <v>346</v>
      </c>
      <c r="F291" s="67" t="n">
        <v>5.00215439856373</v>
      </c>
      <c r="G291" s="67" t="n">
        <v>5.00427807486631</v>
      </c>
      <c r="H291" s="67" t="n">
        <v>5.0010752688172</v>
      </c>
      <c r="I291" s="67" t="n">
        <v>5.00108695652174</v>
      </c>
    </row>
    <row r="292" customFormat="false" ht="15.75" hidden="false" customHeight="false" outlineLevel="0" collapsed="false">
      <c r="B292" s="63"/>
      <c r="C292" s="64" t="n">
        <v>129</v>
      </c>
      <c r="D292" s="65" t="s">
        <v>91</v>
      </c>
      <c r="E292" s="66" t="s">
        <v>347</v>
      </c>
      <c r="F292" s="67" t="n">
        <v>4.90880503144654</v>
      </c>
      <c r="G292" s="67" t="n">
        <v>4.45774647887324</v>
      </c>
      <c r="H292" s="67" t="n">
        <v>5.56976744186047</v>
      </c>
      <c r="I292" s="67" t="n">
        <v>4.98888888888889</v>
      </c>
    </row>
    <row r="293" customFormat="false" ht="15.75" hidden="false" customHeight="false" outlineLevel="0" collapsed="false">
      <c r="B293" s="63"/>
      <c r="C293" s="64" t="n">
        <v>132</v>
      </c>
      <c r="D293" s="65" t="s">
        <v>91</v>
      </c>
      <c r="E293" s="66" t="s">
        <v>348</v>
      </c>
      <c r="F293" s="67" t="n">
        <v>4.56382978723404</v>
      </c>
      <c r="G293" s="67" t="n">
        <v>4.51470588235294</v>
      </c>
      <c r="H293" s="67" t="n">
        <v>4.57894736842105</v>
      </c>
      <c r="I293" s="67" t="n">
        <v>4.6031746031746</v>
      </c>
    </row>
    <row r="294" customFormat="false" ht="15.75" hidden="false" customHeight="false" outlineLevel="0" collapsed="false">
      <c r="B294" s="59" t="s">
        <v>349</v>
      </c>
      <c r="C294" s="60"/>
      <c r="D294" s="61"/>
      <c r="E294" s="60"/>
      <c r="F294" s="62" t="n">
        <v>4.92400462580539</v>
      </c>
      <c r="G294" s="62" t="n">
        <v>4.97926829268293</v>
      </c>
      <c r="H294" s="62" t="n">
        <v>4.76775677056719</v>
      </c>
      <c r="I294" s="62" t="n">
        <v>5.01808406647116</v>
      </c>
    </row>
    <row r="295" customFormat="false" ht="15.75" hidden="false" customHeight="false" outlineLevel="0" collapsed="false">
      <c r="B295" s="63"/>
      <c r="C295" s="64" t="n">
        <v>135</v>
      </c>
      <c r="D295" s="65" t="s">
        <v>70</v>
      </c>
      <c r="E295" s="66" t="s">
        <v>350</v>
      </c>
      <c r="F295" s="67" t="n">
        <v>4.66173434273916</v>
      </c>
      <c r="G295" s="67" t="n">
        <v>4.75726670066293</v>
      </c>
      <c r="H295" s="67" t="n">
        <v>4.4148717948718</v>
      </c>
      <c r="I295" s="67" t="n">
        <v>4.81641241451867</v>
      </c>
    </row>
    <row r="296" customFormat="false" ht="15.75" hidden="false" customHeight="false" outlineLevel="0" collapsed="false">
      <c r="B296" s="63"/>
      <c r="C296" s="64" t="n">
        <v>136</v>
      </c>
      <c r="D296" s="65" t="s">
        <v>70</v>
      </c>
      <c r="E296" s="66" t="s">
        <v>349</v>
      </c>
      <c r="F296" s="67" t="n">
        <v>5.15683147262095</v>
      </c>
      <c r="G296" s="67" t="n">
        <v>5.22665975103734</v>
      </c>
      <c r="H296" s="67" t="n">
        <v>5.05905735377626</v>
      </c>
      <c r="I296" s="67" t="n">
        <v>5.17604912998977</v>
      </c>
    </row>
    <row r="297" customFormat="false" ht="15.75" hidden="false" customHeight="false" outlineLevel="0" collapsed="false">
      <c r="B297" s="63"/>
      <c r="C297" s="64" t="n">
        <v>474</v>
      </c>
      <c r="D297" s="65" t="s">
        <v>110</v>
      </c>
      <c r="E297" s="66" t="s">
        <v>351</v>
      </c>
      <c r="F297" s="67" t="n">
        <v>4.72792362768496</v>
      </c>
      <c r="G297" s="67" t="n">
        <v>4.08333333333333</v>
      </c>
      <c r="H297" s="67" t="n">
        <v>5.104</v>
      </c>
      <c r="I297" s="67" t="n">
        <v>5.03333333333333</v>
      </c>
    </row>
    <row r="298" customFormat="false" ht="15.75" hidden="false" customHeight="false" outlineLevel="0" collapsed="false">
      <c r="B298" s="63"/>
      <c r="C298" s="60" t="n">
        <v>137</v>
      </c>
      <c r="D298" s="65" t="s">
        <v>91</v>
      </c>
      <c r="E298" s="66" t="s">
        <v>352</v>
      </c>
      <c r="F298" s="67" t="n">
        <v>6.18534482758621</v>
      </c>
      <c r="G298" s="67" t="n">
        <v>6.28358208955224</v>
      </c>
      <c r="H298" s="67" t="n">
        <v>6.47435897435897</v>
      </c>
      <c r="I298" s="67" t="n">
        <v>5.85057471264368</v>
      </c>
    </row>
    <row r="299" customFormat="false" ht="15.75" hidden="false" customHeight="false" outlineLevel="0" collapsed="false">
      <c r="B299" s="59" t="s">
        <v>353</v>
      </c>
      <c r="C299" s="60"/>
      <c r="D299" s="61"/>
      <c r="E299" s="60"/>
      <c r="F299" s="62" t="n">
        <v>5.76233802040254</v>
      </c>
      <c r="G299" s="62" t="n">
        <v>5.98540772532189</v>
      </c>
      <c r="H299" s="62" t="n">
        <v>5.76698194325022</v>
      </c>
      <c r="I299" s="62" t="n">
        <v>5.55812163202463</v>
      </c>
    </row>
    <row r="300" customFormat="false" ht="15.75" hidden="false" customHeight="false" outlineLevel="0" collapsed="false">
      <c r="B300" s="63"/>
      <c r="C300" s="64" t="n">
        <v>281</v>
      </c>
      <c r="D300" s="65" t="s">
        <v>73</v>
      </c>
      <c r="E300" s="66" t="s">
        <v>354</v>
      </c>
      <c r="F300" s="67" t="n">
        <v>5.6609894566099</v>
      </c>
      <c r="G300" s="67" t="n">
        <v>5.7124842370744</v>
      </c>
      <c r="H300" s="67" t="n">
        <v>5.64914425427873</v>
      </c>
      <c r="I300" s="67" t="n">
        <v>5.62456140350877</v>
      </c>
    </row>
    <row r="301" customFormat="false" ht="15.75" hidden="false" customHeight="false" outlineLevel="0" collapsed="false">
      <c r="B301" s="63"/>
      <c r="C301" s="64" t="n">
        <v>282</v>
      </c>
      <c r="D301" s="65" t="s">
        <v>73</v>
      </c>
      <c r="E301" s="66" t="s">
        <v>355</v>
      </c>
      <c r="F301" s="67" t="n">
        <v>6.0320452403393</v>
      </c>
      <c r="G301" s="67" t="n">
        <v>6.56720430107527</v>
      </c>
      <c r="H301" s="67" t="n">
        <v>6.0463768115942</v>
      </c>
      <c r="I301" s="67" t="n">
        <v>5.43895348837209</v>
      </c>
    </row>
    <row r="302" customFormat="false" ht="15.75" hidden="false" customHeight="false" outlineLevel="0" collapsed="false">
      <c r="B302" s="63"/>
      <c r="C302" s="60" t="n">
        <v>489</v>
      </c>
      <c r="D302" s="65" t="s">
        <v>97</v>
      </c>
      <c r="E302" s="66" t="s">
        <v>356</v>
      </c>
      <c r="F302" s="67" t="n">
        <v>5.4</v>
      </c>
      <c r="G302" s="67" t="n">
        <v>0</v>
      </c>
      <c r="H302" s="67" t="n">
        <v>0</v>
      </c>
      <c r="I302" s="67" t="n">
        <v>5.4</v>
      </c>
    </row>
    <row r="303" customFormat="false" ht="15.75" hidden="false" customHeight="false" outlineLevel="0" collapsed="false">
      <c r="B303" s="59" t="s">
        <v>357</v>
      </c>
      <c r="C303" s="60"/>
      <c r="D303" s="61"/>
      <c r="E303" s="60"/>
      <c r="F303" s="62" t="n">
        <v>5.19940633245383</v>
      </c>
      <c r="G303" s="62" t="n">
        <v>5.15111976630964</v>
      </c>
      <c r="H303" s="62" t="n">
        <v>5.19491878384007</v>
      </c>
      <c r="I303" s="62" t="n">
        <v>5.25100516944285</v>
      </c>
    </row>
    <row r="304" customFormat="false" ht="15.75" hidden="false" customHeight="false" outlineLevel="0" collapsed="false">
      <c r="B304" s="63"/>
      <c r="C304" s="64" t="n">
        <v>325</v>
      </c>
      <c r="D304" s="65" t="s">
        <v>70</v>
      </c>
      <c r="E304" s="66" t="s">
        <v>358</v>
      </c>
      <c r="F304" s="67" t="n">
        <v>5.17750563063063</v>
      </c>
      <c r="G304" s="67" t="n">
        <v>5.11956971452214</v>
      </c>
      <c r="H304" s="67" t="n">
        <v>5.14741035856574</v>
      </c>
      <c r="I304" s="67" t="n">
        <v>5.26317957166392</v>
      </c>
    </row>
    <row r="305" customFormat="false" ht="15.75" hidden="false" customHeight="false" outlineLevel="0" collapsed="false">
      <c r="B305" s="63"/>
      <c r="C305" s="64" t="n">
        <v>326</v>
      </c>
      <c r="D305" s="65" t="s">
        <v>73</v>
      </c>
      <c r="E305" s="66" t="s">
        <v>359</v>
      </c>
      <c r="F305" s="67" t="n">
        <v>5.3668016194332</v>
      </c>
      <c r="G305" s="67" t="n">
        <v>5.15308641975309</v>
      </c>
      <c r="H305" s="67" t="n">
        <v>5.52072538860104</v>
      </c>
      <c r="I305" s="67" t="n">
        <v>5.42792792792793</v>
      </c>
    </row>
    <row r="306" customFormat="false" ht="15.75" hidden="false" customHeight="false" outlineLevel="0" collapsed="false">
      <c r="B306" s="63"/>
      <c r="C306" s="64" t="n">
        <v>334</v>
      </c>
      <c r="D306" s="65" t="s">
        <v>73</v>
      </c>
      <c r="E306" s="66" t="s">
        <v>360</v>
      </c>
      <c r="F306" s="67" t="n">
        <v>5.05281941470378</v>
      </c>
      <c r="G306" s="67" t="n">
        <v>5.05844155844156</v>
      </c>
      <c r="H306" s="67" t="n">
        <v>5.01091703056769</v>
      </c>
      <c r="I306" s="67" t="n">
        <v>5.08731808731809</v>
      </c>
    </row>
    <row r="307" customFormat="false" ht="15.75" hidden="false" customHeight="false" outlineLevel="0" collapsed="false">
      <c r="B307" s="63"/>
      <c r="C307" s="60" t="n">
        <v>332</v>
      </c>
      <c r="D307" s="65" t="s">
        <v>110</v>
      </c>
      <c r="E307" s="66" t="s">
        <v>361</v>
      </c>
      <c r="F307" s="67" t="n">
        <v>5.3974358974359</v>
      </c>
      <c r="G307" s="67" t="n">
        <v>5.10362694300518</v>
      </c>
      <c r="H307" s="67" t="n">
        <v>5.51851851851852</v>
      </c>
      <c r="I307" s="67" t="n">
        <v>5.53953488372093</v>
      </c>
    </row>
    <row r="308" customFormat="false" ht="15.75" hidden="false" customHeight="false" outlineLevel="0" collapsed="false">
      <c r="B308" s="63"/>
      <c r="C308" s="64" t="n">
        <v>340</v>
      </c>
      <c r="D308" s="65" t="s">
        <v>110</v>
      </c>
      <c r="E308" s="66" t="s">
        <v>362</v>
      </c>
      <c r="F308" s="67" t="n">
        <v>5.04332755632582</v>
      </c>
      <c r="G308" s="67" t="n">
        <v>5.05339805825243</v>
      </c>
      <c r="H308" s="67" t="n">
        <v>5.04022988505747</v>
      </c>
      <c r="I308" s="67" t="n">
        <v>5.03553299492386</v>
      </c>
    </row>
    <row r="309" customFormat="false" ht="15.75" hidden="false" customHeight="false" outlineLevel="0" collapsed="false">
      <c r="B309" s="63"/>
      <c r="C309" s="64" t="n">
        <v>341</v>
      </c>
      <c r="D309" s="65" t="s">
        <v>110</v>
      </c>
      <c r="E309" s="66" t="s">
        <v>363</v>
      </c>
      <c r="F309" s="67" t="n">
        <v>4.9982905982906</v>
      </c>
      <c r="G309" s="67" t="n">
        <v>4.99476439790576</v>
      </c>
      <c r="H309" s="67" t="n">
        <v>4.78109452736318</v>
      </c>
      <c r="I309" s="67" t="n">
        <v>5.2279792746114</v>
      </c>
    </row>
    <row r="310" customFormat="false" ht="15.75" hidden="false" customHeight="false" outlineLevel="0" collapsed="false">
      <c r="B310" s="63"/>
      <c r="C310" s="64" t="n">
        <v>844</v>
      </c>
      <c r="D310" s="65" t="s">
        <v>88</v>
      </c>
      <c r="E310" s="66" t="s">
        <v>364</v>
      </c>
      <c r="F310" s="67" t="n">
        <v>5.39762611275964</v>
      </c>
      <c r="G310" s="67" t="n">
        <v>5.42105263157895</v>
      </c>
      <c r="H310" s="67" t="n">
        <v>5.56263736263736</v>
      </c>
      <c r="I310" s="67" t="n">
        <v>5.2540192926045</v>
      </c>
    </row>
    <row r="311" customFormat="false" ht="15.75" hidden="false" customHeight="false" outlineLevel="0" collapsed="false">
      <c r="B311" s="63"/>
      <c r="C311" s="60" t="n">
        <v>329</v>
      </c>
      <c r="D311" s="65" t="s">
        <v>91</v>
      </c>
      <c r="E311" s="66" t="s">
        <v>365</v>
      </c>
      <c r="F311" s="67" t="n">
        <v>5.23648648648649</v>
      </c>
      <c r="G311" s="67" t="n">
        <v>5.44</v>
      </c>
      <c r="H311" s="67" t="n">
        <v>5.26262626262626</v>
      </c>
      <c r="I311" s="67" t="n">
        <v>5</v>
      </c>
    </row>
    <row r="312" customFormat="false" ht="15.75" hidden="false" customHeight="false" outlineLevel="0" collapsed="false">
      <c r="B312" s="63"/>
      <c r="C312" s="64" t="n">
        <v>330</v>
      </c>
      <c r="D312" s="65" t="s">
        <v>91</v>
      </c>
      <c r="E312" s="66" t="s">
        <v>366</v>
      </c>
      <c r="F312" s="67" t="n">
        <v>5.03064516129032</v>
      </c>
      <c r="G312" s="67" t="n">
        <v>5.04663212435233</v>
      </c>
      <c r="H312" s="67" t="n">
        <v>5.02727272727273</v>
      </c>
      <c r="I312" s="67" t="n">
        <v>5.01932367149759</v>
      </c>
    </row>
    <row r="313" customFormat="false" ht="15.75" hidden="false" customHeight="false" outlineLevel="0" collapsed="false">
      <c r="B313" s="63"/>
      <c r="C313" s="64" t="n">
        <v>331</v>
      </c>
      <c r="D313" s="65" t="s">
        <v>91</v>
      </c>
      <c r="E313" s="66" t="s">
        <v>367</v>
      </c>
      <c r="F313" s="67" t="n">
        <v>5.04347826086957</v>
      </c>
      <c r="G313" s="67" t="n">
        <v>4.85135135135135</v>
      </c>
      <c r="H313" s="67" t="n">
        <v>5.04285714285714</v>
      </c>
      <c r="I313" s="67" t="n">
        <v>5.26984126984127</v>
      </c>
    </row>
    <row r="314" customFormat="false" ht="15.75" hidden="false" customHeight="false" outlineLevel="0" collapsed="false">
      <c r="B314" s="63"/>
      <c r="C314" s="64" t="n">
        <v>333</v>
      </c>
      <c r="D314" s="65" t="s">
        <v>91</v>
      </c>
      <c r="E314" s="66" t="s">
        <v>368</v>
      </c>
      <c r="F314" s="67" t="n">
        <v>5.03418803418803</v>
      </c>
      <c r="G314" s="67" t="n">
        <v>5.03529411764706</v>
      </c>
      <c r="H314" s="67" t="n">
        <v>5.01388888888889</v>
      </c>
      <c r="I314" s="67" t="n">
        <v>5.05194805194805</v>
      </c>
    </row>
    <row r="315" customFormat="false" ht="15.75" hidden="false" customHeight="false" outlineLevel="0" collapsed="false">
      <c r="B315" s="63"/>
      <c r="C315" s="64" t="n">
        <v>335</v>
      </c>
      <c r="D315" s="65" t="s">
        <v>91</v>
      </c>
      <c r="E315" s="66" t="s">
        <v>199</v>
      </c>
      <c r="F315" s="67" t="n">
        <v>5.10932475884244</v>
      </c>
      <c r="G315" s="67" t="n">
        <v>5.1078431372549</v>
      </c>
      <c r="H315" s="67" t="n">
        <v>5.0377358490566</v>
      </c>
      <c r="I315" s="67" t="n">
        <v>5.18446601941748</v>
      </c>
    </row>
    <row r="316" customFormat="false" ht="15.75" hidden="false" customHeight="false" outlineLevel="0" collapsed="false">
      <c r="B316" s="63"/>
      <c r="C316" s="64" t="n">
        <v>336</v>
      </c>
      <c r="D316" s="65" t="s">
        <v>91</v>
      </c>
      <c r="E316" s="66" t="s">
        <v>369</v>
      </c>
      <c r="F316" s="67" t="n">
        <v>5.0078125</v>
      </c>
      <c r="G316" s="67" t="n">
        <v>5</v>
      </c>
      <c r="H316" s="67" t="n">
        <v>5.025</v>
      </c>
      <c r="I316" s="67" t="n">
        <v>5</v>
      </c>
    </row>
    <row r="317" customFormat="false" ht="15.75" hidden="false" customHeight="false" outlineLevel="0" collapsed="false">
      <c r="B317" s="63"/>
      <c r="C317" s="64" t="n">
        <v>337</v>
      </c>
      <c r="D317" s="65" t="s">
        <v>91</v>
      </c>
      <c r="E317" s="66" t="s">
        <v>370</v>
      </c>
      <c r="F317" s="67" t="n">
        <v>5.99346405228758</v>
      </c>
      <c r="G317" s="67" t="n">
        <v>6.05660377358491</v>
      </c>
      <c r="H317" s="67" t="n">
        <v>5.54347826086957</v>
      </c>
      <c r="I317" s="67" t="n">
        <v>6.31481481481482</v>
      </c>
    </row>
    <row r="318" customFormat="false" ht="15.75" hidden="false" customHeight="false" outlineLevel="0" collapsed="false">
      <c r="B318" s="59" t="s">
        <v>371</v>
      </c>
      <c r="C318" s="60"/>
      <c r="D318" s="61"/>
      <c r="E318" s="60"/>
      <c r="F318" s="62" t="n">
        <v>4.73502914679385</v>
      </c>
      <c r="G318" s="62" t="n">
        <v>4.79133828142934</v>
      </c>
      <c r="H318" s="62" t="n">
        <v>4.74001600349167</v>
      </c>
      <c r="I318" s="62" t="n">
        <v>4.6802966389985</v>
      </c>
    </row>
    <row r="319" customFormat="false" ht="15.75" hidden="false" customHeight="false" outlineLevel="0" collapsed="false">
      <c r="B319" s="63"/>
      <c r="C319" s="64" t="n">
        <v>702</v>
      </c>
      <c r="D319" s="65" t="s">
        <v>185</v>
      </c>
      <c r="E319" s="66" t="s">
        <v>372</v>
      </c>
      <c r="F319" s="67" t="n">
        <v>3.8997005988024</v>
      </c>
      <c r="G319" s="67" t="n">
        <v>3.70315789473684</v>
      </c>
      <c r="H319" s="67" t="n">
        <v>4</v>
      </c>
      <c r="I319" s="67" t="n">
        <v>4.01580135440181</v>
      </c>
    </row>
    <row r="320" customFormat="false" ht="15.75" hidden="false" customHeight="false" outlineLevel="0" collapsed="false">
      <c r="B320" s="63"/>
      <c r="C320" s="64" t="n">
        <v>261</v>
      </c>
      <c r="D320" s="65" t="s">
        <v>68</v>
      </c>
      <c r="E320" s="66" t="s">
        <v>373</v>
      </c>
      <c r="F320" s="67" t="n">
        <v>4.57804759592035</v>
      </c>
      <c r="G320" s="67" t="n">
        <v>4.70137524557957</v>
      </c>
      <c r="H320" s="67" t="n">
        <v>4.6646884272997</v>
      </c>
      <c r="I320" s="67" t="n">
        <v>4.40532162231981</v>
      </c>
    </row>
    <row r="321" customFormat="false" ht="15.75" hidden="false" customHeight="false" outlineLevel="0" collapsed="false">
      <c r="B321" s="63"/>
      <c r="C321" s="64" t="n">
        <v>264</v>
      </c>
      <c r="D321" s="65" t="s">
        <v>70</v>
      </c>
      <c r="E321" s="66" t="s">
        <v>374</v>
      </c>
      <c r="F321" s="67" t="n">
        <v>5.23482466747279</v>
      </c>
      <c r="G321" s="67" t="n">
        <v>5.1457840819543</v>
      </c>
      <c r="H321" s="67" t="n">
        <v>5.2122641509434</v>
      </c>
      <c r="I321" s="67" t="n">
        <v>5.34081041968162</v>
      </c>
    </row>
    <row r="322" customFormat="false" ht="15.75" hidden="false" customHeight="false" outlineLevel="0" collapsed="false">
      <c r="B322" s="63"/>
      <c r="C322" s="64" t="n">
        <v>265</v>
      </c>
      <c r="D322" s="65" t="s">
        <v>70</v>
      </c>
      <c r="E322" s="66" t="s">
        <v>375</v>
      </c>
      <c r="F322" s="67" t="n">
        <v>4.81231671554252</v>
      </c>
      <c r="G322" s="67" t="n">
        <v>4.79843014128728</v>
      </c>
      <c r="H322" s="67" t="n">
        <v>4.84658040665434</v>
      </c>
      <c r="I322" s="67" t="n">
        <v>4.79294389820706</v>
      </c>
    </row>
    <row r="323" customFormat="false" ht="15.75" hidden="false" customHeight="false" outlineLevel="0" collapsed="false">
      <c r="B323" s="63"/>
      <c r="C323" s="64" t="n">
        <v>262</v>
      </c>
      <c r="D323" s="65" t="s">
        <v>73</v>
      </c>
      <c r="E323" s="66" t="s">
        <v>376</v>
      </c>
      <c r="F323" s="67" t="n">
        <v>4.94736842105263</v>
      </c>
      <c r="G323" s="67" t="n">
        <v>4.96961325966851</v>
      </c>
      <c r="H323" s="67" t="n">
        <v>4.87484662576687</v>
      </c>
      <c r="I323" s="67" t="n">
        <v>5.01203007518797</v>
      </c>
    </row>
    <row r="324" customFormat="false" ht="15.75" hidden="false" customHeight="false" outlineLevel="0" collapsed="false">
      <c r="B324" s="63"/>
      <c r="C324" s="64" t="n">
        <v>263</v>
      </c>
      <c r="D324" s="65" t="s">
        <v>73</v>
      </c>
      <c r="E324" s="66" t="s">
        <v>377</v>
      </c>
      <c r="F324" s="67" t="n">
        <v>5.16019294237116</v>
      </c>
      <c r="G324" s="67" t="n">
        <v>5.11182795698925</v>
      </c>
      <c r="H324" s="67" t="n">
        <v>5.1089527027027</v>
      </c>
      <c r="I324" s="67" t="n">
        <v>5.25441176470588</v>
      </c>
    </row>
    <row r="325" customFormat="false" ht="15.75" hidden="false" customHeight="false" outlineLevel="0" collapsed="false">
      <c r="B325" s="63"/>
      <c r="C325" s="64" t="n">
        <v>488</v>
      </c>
      <c r="D325" s="65" t="s">
        <v>81</v>
      </c>
      <c r="E325" s="66" t="s">
        <v>378</v>
      </c>
      <c r="F325" s="67" t="n">
        <v>4.42865928659287</v>
      </c>
      <c r="G325" s="67" t="n">
        <v>5.5725</v>
      </c>
      <c r="H325" s="67" t="n">
        <v>4.31135531135531</v>
      </c>
      <c r="I325" s="67" t="n">
        <v>3.85</v>
      </c>
    </row>
    <row r="326" customFormat="false" ht="15.75" hidden="false" customHeight="false" outlineLevel="0" collapsed="false">
      <c r="B326" s="63"/>
      <c r="C326" s="64" t="n">
        <v>516</v>
      </c>
      <c r="D326" s="65" t="s">
        <v>81</v>
      </c>
      <c r="E326" s="66" t="s">
        <v>379</v>
      </c>
      <c r="F326" s="67" t="n">
        <v>0</v>
      </c>
      <c r="G326" s="67" t="n">
        <v>0</v>
      </c>
      <c r="H326" s="67" t="n">
        <v>0</v>
      </c>
      <c r="I326" s="67" t="n">
        <v>0</v>
      </c>
    </row>
    <row r="327" customFormat="false" ht="15.75" hidden="false" customHeight="false" outlineLevel="0" collapsed="false">
      <c r="B327" s="63"/>
      <c r="C327" s="64" t="n">
        <v>269</v>
      </c>
      <c r="D327" s="65" t="s">
        <v>110</v>
      </c>
      <c r="E327" s="66" t="s">
        <v>380</v>
      </c>
      <c r="F327" s="67" t="n">
        <v>5.39447236180905</v>
      </c>
      <c r="G327" s="67" t="n">
        <v>4.97179487179487</v>
      </c>
      <c r="H327" s="67" t="n">
        <v>5.81984334203655</v>
      </c>
      <c r="I327" s="67" t="n">
        <v>5.39904988123516</v>
      </c>
    </row>
    <row r="328" customFormat="false" ht="15.75" hidden="false" customHeight="false" outlineLevel="0" collapsed="false">
      <c r="B328" s="63"/>
      <c r="C328" s="64" t="n">
        <v>266</v>
      </c>
      <c r="D328" s="65" t="s">
        <v>88</v>
      </c>
      <c r="E328" s="66" t="s">
        <v>381</v>
      </c>
      <c r="F328" s="67" t="n">
        <v>4.01686577652846</v>
      </c>
      <c r="G328" s="67" t="n">
        <v>4.2619589977221</v>
      </c>
      <c r="H328" s="67" t="n">
        <v>3.69259962049336</v>
      </c>
      <c r="I328" s="67" t="n">
        <v>4.15536105032823</v>
      </c>
    </row>
    <row r="329" customFormat="false" ht="15.75" hidden="false" customHeight="false" outlineLevel="0" collapsed="false">
      <c r="B329" s="63"/>
      <c r="C329" s="64" t="n">
        <v>403</v>
      </c>
      <c r="D329" s="65" t="s">
        <v>88</v>
      </c>
      <c r="E329" s="66" t="s">
        <v>382</v>
      </c>
      <c r="F329" s="67" t="n">
        <v>4.23448275862069</v>
      </c>
      <c r="G329" s="67" t="n">
        <v>4.73267326732673</v>
      </c>
      <c r="H329" s="67" t="n">
        <v>3.24626865671642</v>
      </c>
      <c r="I329" s="67" t="n">
        <v>4.645</v>
      </c>
    </row>
    <row r="330" customFormat="false" ht="15.75" hidden="false" customHeight="false" outlineLevel="0" collapsed="false">
      <c r="B330" s="63"/>
      <c r="C330" s="64" t="n">
        <v>431</v>
      </c>
      <c r="D330" s="65" t="s">
        <v>88</v>
      </c>
      <c r="E330" s="66" t="s">
        <v>383</v>
      </c>
      <c r="F330" s="67" t="n">
        <v>5.22983521248916</v>
      </c>
      <c r="G330" s="67" t="n">
        <v>5.18947368421053</v>
      </c>
      <c r="H330" s="67" t="n">
        <v>5.13520408163265</v>
      </c>
      <c r="I330" s="67" t="n">
        <v>5.36745406824147</v>
      </c>
    </row>
    <row r="331" customFormat="false" ht="15.75" hidden="false" customHeight="false" outlineLevel="0" collapsed="false">
      <c r="B331" s="63"/>
      <c r="C331" s="64" t="n">
        <v>839</v>
      </c>
      <c r="D331" s="65" t="s">
        <v>88</v>
      </c>
      <c r="E331" s="66" t="s">
        <v>384</v>
      </c>
      <c r="F331" s="67" t="n">
        <v>3.67048054919909</v>
      </c>
      <c r="G331" s="67" t="n">
        <v>3.70862470862471</v>
      </c>
      <c r="H331" s="67" t="n">
        <v>3.57441860465116</v>
      </c>
      <c r="I331" s="67" t="n">
        <v>3.72566371681416</v>
      </c>
    </row>
    <row r="332" customFormat="false" ht="15.75" hidden="false" customHeight="false" outlineLevel="0" collapsed="false">
      <c r="B332" s="63"/>
      <c r="C332" s="64" t="n">
        <v>267</v>
      </c>
      <c r="D332" s="65" t="s">
        <v>91</v>
      </c>
      <c r="E332" s="66" t="s">
        <v>385</v>
      </c>
      <c r="F332" s="67" t="n">
        <v>4.184</v>
      </c>
      <c r="G332" s="67" t="n">
        <v>4.336</v>
      </c>
      <c r="H332" s="67" t="n">
        <v>4.50434782608696</v>
      </c>
      <c r="I332" s="67" t="n">
        <v>3.77037037037037</v>
      </c>
    </row>
    <row r="333" customFormat="false" ht="15.75" hidden="false" customHeight="false" outlineLevel="0" collapsed="false">
      <c r="B333" s="63"/>
      <c r="C333" s="64" t="n">
        <v>268</v>
      </c>
      <c r="D333" s="65" t="s">
        <v>91</v>
      </c>
      <c r="E333" s="66" t="s">
        <v>386</v>
      </c>
      <c r="F333" s="67" t="n">
        <v>4.96531791907515</v>
      </c>
      <c r="G333" s="67" t="n">
        <v>5</v>
      </c>
      <c r="H333" s="67" t="n">
        <v>5</v>
      </c>
      <c r="I333" s="67" t="n">
        <v>4.89830508474576</v>
      </c>
    </row>
    <row r="334" customFormat="false" ht="15.75" hidden="false" customHeight="false" outlineLevel="0" collapsed="false">
      <c r="B334" s="63"/>
      <c r="C334" s="64" t="n">
        <v>271</v>
      </c>
      <c r="D334" s="65" t="s">
        <v>91</v>
      </c>
      <c r="E334" s="66" t="s">
        <v>387</v>
      </c>
      <c r="F334" s="67" t="n">
        <v>5.37209302325581</v>
      </c>
      <c r="G334" s="67" t="n">
        <v>4.76470588235294</v>
      </c>
      <c r="H334" s="67" t="n">
        <v>4.82828282828283</v>
      </c>
      <c r="I334" s="67" t="n">
        <v>6.7972972972973</v>
      </c>
    </row>
    <row r="335" customFormat="false" ht="15.75" hidden="false" customHeight="false" outlineLevel="0" collapsed="false">
      <c r="B335" s="63"/>
      <c r="C335" s="64" t="n">
        <v>272</v>
      </c>
      <c r="D335" s="65" t="s">
        <v>91</v>
      </c>
      <c r="E335" s="66" t="s">
        <v>388</v>
      </c>
      <c r="F335" s="67" t="n">
        <v>5.35401459854015</v>
      </c>
      <c r="G335" s="67" t="n">
        <v>5.1978021978022</v>
      </c>
      <c r="H335" s="67" t="n">
        <v>4.92682926829268</v>
      </c>
      <c r="I335" s="67" t="n">
        <v>5.84158415841584</v>
      </c>
    </row>
    <row r="336" customFormat="false" ht="15.75" hidden="false" customHeight="false" outlineLevel="0" collapsed="false">
      <c r="B336" s="63"/>
      <c r="C336" s="64" t="n">
        <v>274</v>
      </c>
      <c r="D336" s="65" t="s">
        <v>91</v>
      </c>
      <c r="E336" s="66" t="s">
        <v>389</v>
      </c>
      <c r="F336" s="67" t="n">
        <v>4.85616438356164</v>
      </c>
      <c r="G336" s="67" t="n">
        <v>5</v>
      </c>
      <c r="H336" s="67" t="n">
        <v>4.97916666666667</v>
      </c>
      <c r="I336" s="67" t="n">
        <v>4.6</v>
      </c>
    </row>
    <row r="337" customFormat="false" ht="15.75" hidden="false" customHeight="false" outlineLevel="0" collapsed="false">
      <c r="B337" s="63"/>
      <c r="C337" s="64" t="n">
        <v>275</v>
      </c>
      <c r="D337" s="65" t="s">
        <v>91</v>
      </c>
      <c r="E337" s="66" t="s">
        <v>390</v>
      </c>
      <c r="F337" s="67" t="n">
        <v>3.34171597633136</v>
      </c>
      <c r="G337" s="67" t="n">
        <v>3.615</v>
      </c>
      <c r="H337" s="67" t="n">
        <v>3.66</v>
      </c>
      <c r="I337" s="67" t="n">
        <v>2.91304347826087</v>
      </c>
    </row>
    <row r="338" customFormat="false" ht="15.75" hidden="false" customHeight="false" outlineLevel="0" collapsed="false">
      <c r="B338" s="63"/>
      <c r="C338" s="64" t="n">
        <v>276</v>
      </c>
      <c r="D338" s="65" t="s">
        <v>91</v>
      </c>
      <c r="E338" s="66" t="s">
        <v>391</v>
      </c>
      <c r="F338" s="67" t="n">
        <v>5.33695652173913</v>
      </c>
      <c r="G338" s="67" t="n">
        <v>5.01020408163265</v>
      </c>
      <c r="H338" s="67" t="n">
        <v>5.01052631578947</v>
      </c>
      <c r="I338" s="67" t="n">
        <v>6.09638554216868</v>
      </c>
    </row>
    <row r="339" customFormat="false" ht="15.75" hidden="false" customHeight="false" outlineLevel="0" collapsed="false">
      <c r="B339" s="63"/>
      <c r="C339" s="64" t="n">
        <v>277</v>
      </c>
      <c r="D339" s="65" t="s">
        <v>91</v>
      </c>
      <c r="E339" s="66" t="s">
        <v>392</v>
      </c>
      <c r="F339" s="67" t="n">
        <v>5.164</v>
      </c>
      <c r="G339" s="67" t="n">
        <v>6.33333333333333</v>
      </c>
      <c r="H339" s="67" t="n">
        <v>5.33333333333333</v>
      </c>
      <c r="I339" s="67" t="n">
        <v>4.16</v>
      </c>
    </row>
    <row r="340" customFormat="false" ht="15.75" hidden="false" customHeight="false" outlineLevel="0" collapsed="false">
      <c r="B340" s="59" t="s">
        <v>393</v>
      </c>
      <c r="C340" s="60"/>
      <c r="D340" s="61"/>
      <c r="E340" s="60"/>
      <c r="F340" s="62" t="n">
        <v>5.51474604041507</v>
      </c>
      <c r="G340" s="62" t="n">
        <v>5.48327440848518</v>
      </c>
      <c r="H340" s="62" t="n">
        <v>5.59433689685062</v>
      </c>
      <c r="I340" s="62" t="n">
        <v>5.47323284823285</v>
      </c>
    </row>
    <row r="341" customFormat="false" ht="15.75" hidden="false" customHeight="false" outlineLevel="0" collapsed="false">
      <c r="B341" s="63"/>
      <c r="C341" s="64" t="n">
        <v>140</v>
      </c>
      <c r="D341" s="65" t="s">
        <v>68</v>
      </c>
      <c r="E341" s="66" t="s">
        <v>393</v>
      </c>
      <c r="F341" s="67" t="n">
        <v>5.50964059848835</v>
      </c>
      <c r="G341" s="67" t="n">
        <v>5.52025202520252</v>
      </c>
      <c r="H341" s="67" t="n">
        <v>5.51404632824051</v>
      </c>
      <c r="I341" s="67" t="n">
        <v>5.49507168458781</v>
      </c>
    </row>
    <row r="342" customFormat="false" ht="15.75" hidden="false" customHeight="false" outlineLevel="0" collapsed="false">
      <c r="B342" s="63"/>
      <c r="C342" s="64" t="n">
        <v>421</v>
      </c>
      <c r="D342" s="65" t="s">
        <v>73</v>
      </c>
      <c r="E342" s="66" t="s">
        <v>394</v>
      </c>
      <c r="F342" s="67" t="n">
        <v>4.94418052256532</v>
      </c>
      <c r="G342" s="67" t="n">
        <v>4.38888888888889</v>
      </c>
      <c r="H342" s="67" t="n">
        <v>5.164</v>
      </c>
      <c r="I342" s="67" t="n">
        <v>5.41044776119403</v>
      </c>
    </row>
    <row r="343" customFormat="false" ht="15.75" hidden="false" customHeight="false" outlineLevel="0" collapsed="false">
      <c r="B343" s="63"/>
      <c r="C343" s="64" t="n">
        <v>382</v>
      </c>
      <c r="D343" s="65" t="s">
        <v>76</v>
      </c>
      <c r="E343" s="66" t="s">
        <v>395</v>
      </c>
      <c r="F343" s="67" t="n">
        <v>6.33868092691622</v>
      </c>
      <c r="G343" s="67" t="n">
        <v>6.58426966292135</v>
      </c>
      <c r="H343" s="67" t="n">
        <v>6.69101123595506</v>
      </c>
      <c r="I343" s="67" t="n">
        <v>5.81951219512195</v>
      </c>
    </row>
    <row r="344" customFormat="false" ht="15.75" hidden="false" customHeight="false" outlineLevel="0" collapsed="false">
      <c r="B344" s="63"/>
      <c r="C344" s="64" t="n">
        <v>414</v>
      </c>
      <c r="D344" s="65" t="s">
        <v>81</v>
      </c>
      <c r="E344" s="66" t="s">
        <v>393</v>
      </c>
      <c r="F344" s="67" t="n">
        <v>5.86907894736842</v>
      </c>
      <c r="G344" s="67" t="n">
        <v>5.94375</v>
      </c>
      <c r="H344" s="67" t="n">
        <v>5.9253112033195</v>
      </c>
      <c r="I344" s="67" t="n">
        <v>5.75627240143369</v>
      </c>
    </row>
    <row r="345" customFormat="false" ht="15.75" hidden="false" customHeight="false" outlineLevel="0" collapsed="false">
      <c r="B345" s="63"/>
      <c r="C345" s="64" t="n">
        <v>452</v>
      </c>
      <c r="D345" s="65" t="s">
        <v>110</v>
      </c>
      <c r="E345" s="66" t="s">
        <v>396</v>
      </c>
      <c r="F345" s="67" t="n">
        <v>5.22364217252396</v>
      </c>
      <c r="G345" s="67" t="n">
        <v>4.77272727272727</v>
      </c>
      <c r="H345" s="67" t="n">
        <v>5.94318181818182</v>
      </c>
      <c r="I345" s="67" t="n">
        <v>5.05109489051095</v>
      </c>
    </row>
    <row r="346" customFormat="false" ht="15.75" hidden="false" customHeight="false" outlineLevel="0" collapsed="false">
      <c r="B346" s="63"/>
      <c r="C346" s="64" t="n">
        <v>451</v>
      </c>
      <c r="D346" s="65" t="s">
        <v>97</v>
      </c>
      <c r="E346" s="66" t="s">
        <v>397</v>
      </c>
      <c r="F346" s="67" t="n">
        <v>5.01</v>
      </c>
      <c r="G346" s="67" t="n">
        <v>5.01</v>
      </c>
      <c r="H346" s="67" t="n">
        <v>5.02083333333333</v>
      </c>
      <c r="I346" s="67" t="n">
        <v>5</v>
      </c>
    </row>
    <row r="347" customFormat="false" ht="15.75" hidden="false" customHeight="false" outlineLevel="0" collapsed="false">
      <c r="B347" s="63"/>
      <c r="C347" s="64" t="n">
        <v>145</v>
      </c>
      <c r="D347" s="65" t="s">
        <v>91</v>
      </c>
      <c r="E347" s="66" t="s">
        <v>398</v>
      </c>
      <c r="F347" s="67" t="n">
        <v>5.64948453608248</v>
      </c>
      <c r="G347" s="67" t="n">
        <v>5.14438502673797</v>
      </c>
      <c r="H347" s="67" t="n">
        <v>6.52739726027397</v>
      </c>
      <c r="I347" s="67" t="n">
        <v>5.42763157894737</v>
      </c>
    </row>
    <row r="348" customFormat="false" ht="15.75" hidden="false" customHeight="false" outlineLevel="0" collapsed="false">
      <c r="B348" s="63"/>
      <c r="C348" s="64" t="n">
        <v>148</v>
      </c>
      <c r="D348" s="65" t="s">
        <v>91</v>
      </c>
      <c r="E348" s="66" t="s">
        <v>399</v>
      </c>
      <c r="F348" s="67" t="n">
        <v>4.87136929460581</v>
      </c>
      <c r="G348" s="67" t="n">
        <v>5.77551020408163</v>
      </c>
      <c r="H348" s="67" t="n">
        <v>4.57291666666667</v>
      </c>
      <c r="I348" s="67" t="n">
        <v>4.70833333333333</v>
      </c>
    </row>
    <row r="349" customFormat="false" ht="15.75" hidden="false" customHeight="false" outlineLevel="0" collapsed="false">
      <c r="B349" s="59" t="s">
        <v>400</v>
      </c>
      <c r="C349" s="60"/>
      <c r="D349" s="61"/>
      <c r="E349" s="60"/>
      <c r="F349" s="62" t="n">
        <v>4.64095035586012</v>
      </c>
      <c r="G349" s="62" t="n">
        <v>4.71739351946199</v>
      </c>
      <c r="H349" s="62" t="n">
        <v>4.6205594012439</v>
      </c>
      <c r="I349" s="62" t="n">
        <v>4.59012627415183</v>
      </c>
    </row>
    <row r="350" customFormat="false" ht="15.75" hidden="false" customHeight="false" outlineLevel="0" collapsed="false">
      <c r="B350" s="63"/>
      <c r="C350" s="64" t="n">
        <v>1</v>
      </c>
      <c r="D350" s="65" t="s">
        <v>66</v>
      </c>
      <c r="E350" s="66" t="s">
        <v>401</v>
      </c>
      <c r="F350" s="67" t="n">
        <v>3.72455989695148</v>
      </c>
      <c r="G350" s="67" t="n">
        <v>3.73030426911172</v>
      </c>
      <c r="H350" s="67" t="n">
        <v>3.7537318213851</v>
      </c>
      <c r="I350" s="67" t="n">
        <v>3.69463957635362</v>
      </c>
    </row>
    <row r="351" customFormat="false" ht="15.75" hidden="false" customHeight="false" outlineLevel="0" collapsed="false">
      <c r="B351" s="63"/>
      <c r="C351" s="64" t="n">
        <v>498</v>
      </c>
      <c r="D351" s="65" t="s">
        <v>185</v>
      </c>
      <c r="E351" s="66" t="s">
        <v>402</v>
      </c>
      <c r="F351" s="67" t="n">
        <v>0.524350649350649</v>
      </c>
      <c r="G351" s="67" t="n">
        <v>0</v>
      </c>
      <c r="H351" s="67" t="n">
        <v>0.274509803921569</v>
      </c>
      <c r="I351" s="67" t="n">
        <v>0.700831024930748</v>
      </c>
    </row>
    <row r="352" customFormat="false" ht="15.75" hidden="false" customHeight="false" outlineLevel="0" collapsed="false">
      <c r="B352" s="63"/>
      <c r="C352" s="64" t="n">
        <v>38</v>
      </c>
      <c r="D352" s="65" t="s">
        <v>70</v>
      </c>
      <c r="E352" s="66" t="s">
        <v>403</v>
      </c>
      <c r="F352" s="67" t="n">
        <v>5.4371617558629</v>
      </c>
      <c r="G352" s="67" t="n">
        <v>5.44321669736034</v>
      </c>
      <c r="H352" s="67" t="n">
        <v>5.45550715619166</v>
      </c>
      <c r="I352" s="67" t="n">
        <v>5.41471762692527</v>
      </c>
    </row>
    <row r="353" customFormat="false" ht="15.75" hidden="false" customHeight="false" outlineLevel="0" collapsed="false">
      <c r="B353" s="63"/>
      <c r="C353" s="64" t="n">
        <v>6</v>
      </c>
      <c r="D353" s="65" t="s">
        <v>70</v>
      </c>
      <c r="E353" s="66" t="s">
        <v>404</v>
      </c>
      <c r="F353" s="67" t="n">
        <v>4.72622536634664</v>
      </c>
      <c r="G353" s="67" t="n">
        <v>4.62179967060937</v>
      </c>
      <c r="H353" s="67" t="n">
        <v>4.76294498381877</v>
      </c>
      <c r="I353" s="67" t="n">
        <v>4.79411340354927</v>
      </c>
    </row>
    <row r="354" customFormat="false" ht="15.75" hidden="false" customHeight="false" outlineLevel="0" collapsed="false">
      <c r="B354" s="63"/>
      <c r="C354" s="64" t="n">
        <v>408</v>
      </c>
      <c r="D354" s="65" t="s">
        <v>73</v>
      </c>
      <c r="E354" s="66" t="s">
        <v>405</v>
      </c>
      <c r="F354" s="67" t="n">
        <v>4.94430799867242</v>
      </c>
      <c r="G354" s="67" t="n">
        <v>4.8961145194274</v>
      </c>
      <c r="H354" s="67" t="n">
        <v>4.92220591318935</v>
      </c>
      <c r="I354" s="67" t="n">
        <v>5.00739918608953</v>
      </c>
    </row>
    <row r="355" customFormat="false" ht="15.75" hidden="false" customHeight="false" outlineLevel="0" collapsed="false">
      <c r="B355" s="63"/>
      <c r="C355" s="64" t="n">
        <v>504</v>
      </c>
      <c r="D355" s="65" t="s">
        <v>73</v>
      </c>
      <c r="E355" s="66" t="s">
        <v>406</v>
      </c>
      <c r="F355" s="67" t="n">
        <v>5.34590096568728</v>
      </c>
      <c r="G355" s="67" t="n">
        <v>5.37641154328733</v>
      </c>
      <c r="H355" s="67" t="n">
        <v>5.34382402707276</v>
      </c>
      <c r="I355" s="67" t="n">
        <v>5.32052353104985</v>
      </c>
    </row>
    <row r="356" customFormat="false" ht="15.75" hidden="false" customHeight="false" outlineLevel="0" collapsed="false">
      <c r="B356" s="63"/>
      <c r="C356" s="64" t="n">
        <v>10</v>
      </c>
      <c r="D356" s="65" t="s">
        <v>76</v>
      </c>
      <c r="E356" s="66" t="s">
        <v>407</v>
      </c>
      <c r="F356" s="67" t="n">
        <v>4.41559914598345</v>
      </c>
      <c r="G356" s="67" t="n">
        <v>4.44124897288414</v>
      </c>
      <c r="H356" s="67" t="n">
        <v>4.38391534391534</v>
      </c>
      <c r="I356" s="67" t="n">
        <v>4.42020389249305</v>
      </c>
    </row>
    <row r="357" customFormat="false" ht="15.75" hidden="false" customHeight="false" outlineLevel="0" collapsed="false">
      <c r="B357" s="63"/>
      <c r="C357" s="64" t="n">
        <v>16</v>
      </c>
      <c r="D357" s="65" t="s">
        <v>76</v>
      </c>
      <c r="E357" s="66" t="s">
        <v>408</v>
      </c>
      <c r="F357" s="67" t="n">
        <v>5.28219105231669</v>
      </c>
      <c r="G357" s="67" t="n">
        <v>5.39759036144578</v>
      </c>
      <c r="H357" s="67" t="n">
        <v>5.18231046931408</v>
      </c>
      <c r="I357" s="67" t="n">
        <v>5.25452881976212</v>
      </c>
    </row>
    <row r="358" customFormat="false" ht="15.75" hidden="false" customHeight="false" outlineLevel="0" collapsed="false">
      <c r="B358" s="63"/>
      <c r="C358" s="64" t="n">
        <v>18</v>
      </c>
      <c r="D358" s="65" t="s">
        <v>76</v>
      </c>
      <c r="E358" s="66" t="s">
        <v>409</v>
      </c>
      <c r="F358" s="67" t="n">
        <v>5.83774113254512</v>
      </c>
      <c r="G358" s="67" t="n">
        <v>6.11576941400667</v>
      </c>
      <c r="H358" s="67" t="n">
        <v>5.66244725738397</v>
      </c>
      <c r="I358" s="67" t="n">
        <v>5.74225865209472</v>
      </c>
    </row>
    <row r="359" customFormat="false" ht="15.75" hidden="false" customHeight="false" outlineLevel="0" collapsed="false">
      <c r="B359" s="63"/>
      <c r="C359" s="64" t="n">
        <v>21</v>
      </c>
      <c r="D359" s="65" t="s">
        <v>76</v>
      </c>
      <c r="E359" s="66" t="s">
        <v>410</v>
      </c>
      <c r="F359" s="67" t="n">
        <v>5.22620207927225</v>
      </c>
      <c r="G359" s="67" t="n">
        <v>5.27870536861033</v>
      </c>
      <c r="H359" s="67" t="n">
        <v>5.21915002560164</v>
      </c>
      <c r="I359" s="67" t="n">
        <v>5.18701528916464</v>
      </c>
    </row>
    <row r="360" customFormat="false" ht="15.75" hidden="false" customHeight="false" outlineLevel="0" collapsed="false">
      <c r="B360" s="63"/>
      <c r="C360" s="64" t="n">
        <v>407</v>
      </c>
      <c r="D360" s="65" t="s">
        <v>76</v>
      </c>
      <c r="E360" s="66" t="s">
        <v>411</v>
      </c>
      <c r="F360" s="67" t="n">
        <v>5.29146141215107</v>
      </c>
      <c r="G360" s="67" t="n">
        <v>5.43085433312846</v>
      </c>
      <c r="H360" s="67" t="n">
        <v>5.38356164383562</v>
      </c>
      <c r="I360" s="67" t="n">
        <v>5.10191236988623</v>
      </c>
    </row>
    <row r="361" customFormat="false" ht="15.75" hidden="false" customHeight="false" outlineLevel="0" collapsed="false">
      <c r="B361" s="63"/>
      <c r="C361" s="64" t="n">
        <v>411</v>
      </c>
      <c r="D361" s="65" t="s">
        <v>76</v>
      </c>
      <c r="E361" s="66" t="s">
        <v>412</v>
      </c>
      <c r="F361" s="67" t="n">
        <v>4.99954524783993</v>
      </c>
      <c r="G361" s="67" t="n">
        <v>4.99860724233983</v>
      </c>
      <c r="H361" s="67" t="n">
        <v>5</v>
      </c>
      <c r="I361" s="67" t="n">
        <v>5</v>
      </c>
    </row>
    <row r="362" customFormat="false" ht="15.75" hidden="false" customHeight="false" outlineLevel="0" collapsed="false">
      <c r="B362" s="63"/>
      <c r="C362" s="64" t="n">
        <v>436</v>
      </c>
      <c r="D362" s="65" t="s">
        <v>76</v>
      </c>
      <c r="E362" s="66" t="s">
        <v>413</v>
      </c>
      <c r="F362" s="67" t="n">
        <v>4.92427884615385</v>
      </c>
      <c r="G362" s="67" t="n">
        <v>5.07068965517241</v>
      </c>
      <c r="H362" s="67" t="n">
        <v>4.8995983935743</v>
      </c>
      <c r="I362" s="67" t="n">
        <v>4.80034129692833</v>
      </c>
    </row>
    <row r="363" customFormat="false" ht="15.75" hidden="false" customHeight="false" outlineLevel="0" collapsed="false">
      <c r="B363" s="63"/>
      <c r="C363" s="64" t="n">
        <v>437</v>
      </c>
      <c r="D363" s="65" t="s">
        <v>76</v>
      </c>
      <c r="E363" s="66" t="s">
        <v>414</v>
      </c>
      <c r="F363" s="67" t="n">
        <v>0</v>
      </c>
      <c r="G363" s="67" t="n">
        <v>0</v>
      </c>
      <c r="H363" s="67" t="n">
        <v>0</v>
      </c>
      <c r="I363" s="67" t="n">
        <v>0</v>
      </c>
    </row>
    <row r="364" customFormat="false" ht="15.75" hidden="false" customHeight="false" outlineLevel="0" collapsed="false">
      <c r="B364" s="63"/>
      <c r="C364" s="64" t="n">
        <v>476</v>
      </c>
      <c r="D364" s="65" t="s">
        <v>81</v>
      </c>
      <c r="E364" s="66" t="s">
        <v>415</v>
      </c>
      <c r="F364" s="67" t="n">
        <v>0</v>
      </c>
      <c r="G364" s="67" t="n">
        <v>0</v>
      </c>
      <c r="H364" s="67" t="n">
        <v>0</v>
      </c>
      <c r="I364" s="67" t="n">
        <v>0</v>
      </c>
    </row>
    <row r="365" customFormat="false" ht="15.75" hidden="false" customHeight="false" outlineLevel="0" collapsed="false">
      <c r="B365" s="63"/>
      <c r="C365" s="64" t="n">
        <v>477</v>
      </c>
      <c r="D365" s="65" t="s">
        <v>81</v>
      </c>
      <c r="E365" s="66" t="s">
        <v>416</v>
      </c>
      <c r="F365" s="67" t="n">
        <v>5.07912561576355</v>
      </c>
      <c r="G365" s="67" t="n">
        <v>5.23809523809524</v>
      </c>
      <c r="H365" s="67" t="n">
        <v>4.98339483394834</v>
      </c>
      <c r="I365" s="67" t="n">
        <v>5.030276816609</v>
      </c>
    </row>
    <row r="366" customFormat="false" ht="15.75" hidden="false" customHeight="false" outlineLevel="0" collapsed="false">
      <c r="B366" s="63"/>
      <c r="C366" s="64" t="n">
        <v>500</v>
      </c>
      <c r="D366" s="65" t="s">
        <v>81</v>
      </c>
      <c r="E366" s="66" t="s">
        <v>417</v>
      </c>
      <c r="F366" s="67" t="n">
        <v>0</v>
      </c>
      <c r="G366" s="67" t="n">
        <v>0</v>
      </c>
      <c r="H366" s="67" t="n">
        <v>0</v>
      </c>
      <c r="I366" s="67" t="n">
        <v>0</v>
      </c>
    </row>
    <row r="367" customFormat="false" ht="15.75" hidden="false" customHeight="false" outlineLevel="0" collapsed="false">
      <c r="B367" s="63"/>
      <c r="C367" s="64" t="n">
        <v>450</v>
      </c>
      <c r="D367" s="65" t="s">
        <v>110</v>
      </c>
      <c r="E367" s="66" t="s">
        <v>418</v>
      </c>
      <c r="F367" s="67" t="n">
        <v>5.33545543584721</v>
      </c>
      <c r="G367" s="67" t="n">
        <v>5.45454545454545</v>
      </c>
      <c r="H367" s="67" t="n">
        <v>5.16717325227964</v>
      </c>
      <c r="I367" s="67" t="n">
        <v>5.37626628075253</v>
      </c>
    </row>
    <row r="368" customFormat="false" ht="15.75" hidden="false" customHeight="false" outlineLevel="0" collapsed="false">
      <c r="B368" s="63"/>
      <c r="C368" s="64" t="n">
        <v>39</v>
      </c>
      <c r="D368" s="65" t="s">
        <v>88</v>
      </c>
      <c r="E368" s="66" t="s">
        <v>419</v>
      </c>
      <c r="F368" s="67" t="n">
        <v>5.3265465935787</v>
      </c>
      <c r="G368" s="67" t="n">
        <v>5.84696569920844</v>
      </c>
      <c r="H368" s="67" t="n">
        <v>5.16209476309227</v>
      </c>
      <c r="I368" s="67" t="n">
        <v>5.06237424547284</v>
      </c>
    </row>
    <row r="369" customFormat="false" ht="15.75" hidden="false" customHeight="false" outlineLevel="0" collapsed="false">
      <c r="B369" s="63"/>
      <c r="C369" s="64" t="n">
        <v>41</v>
      </c>
      <c r="D369" s="65" t="s">
        <v>91</v>
      </c>
      <c r="E369" s="66" t="s">
        <v>415</v>
      </c>
      <c r="F369" s="67" t="n">
        <v>4.82666666666667</v>
      </c>
      <c r="G369" s="67" t="n">
        <v>4.1875</v>
      </c>
      <c r="H369" s="67" t="n">
        <v>5.12765957446809</v>
      </c>
      <c r="I369" s="67" t="n">
        <v>5.12727272727273</v>
      </c>
    </row>
    <row r="370" customFormat="false" ht="15.75" hidden="false" customHeight="false" outlineLevel="0" collapsed="false">
      <c r="B370" s="63"/>
      <c r="C370" s="64" t="n">
        <v>42</v>
      </c>
      <c r="D370" s="65" t="s">
        <v>91</v>
      </c>
      <c r="E370" s="66" t="s">
        <v>420</v>
      </c>
      <c r="F370" s="67" t="n">
        <v>5.28947368421053</v>
      </c>
      <c r="G370" s="67" t="n">
        <v>5.63492063492064</v>
      </c>
      <c r="H370" s="67" t="n">
        <v>5.07017543859649</v>
      </c>
      <c r="I370" s="67" t="n">
        <v>5.15714285714286</v>
      </c>
    </row>
    <row r="371" customFormat="false" ht="15.75" hidden="false" customHeight="false" outlineLevel="0" collapsed="false">
      <c r="B371" s="63"/>
      <c r="C371" s="64" t="n">
        <v>806</v>
      </c>
      <c r="D371" s="65" t="s">
        <v>421</v>
      </c>
      <c r="E371" s="66" t="s">
        <v>422</v>
      </c>
      <c r="F371" s="67" t="n">
        <v>4.03070732740364</v>
      </c>
      <c r="G371" s="67" t="n">
        <v>5</v>
      </c>
      <c r="H371" s="67" t="n">
        <v>3.80612883051907</v>
      </c>
      <c r="I371" s="67" t="n">
        <v>3.54763200870985</v>
      </c>
    </row>
    <row r="372" customFormat="false" ht="15.75" hidden="false" customHeight="false" outlineLevel="0" collapsed="false">
      <c r="B372" s="63"/>
      <c r="C372" s="64" t="n">
        <v>807</v>
      </c>
      <c r="D372" s="65" t="s">
        <v>421</v>
      </c>
      <c r="E372" s="66" t="s">
        <v>423</v>
      </c>
      <c r="F372" s="67" t="n">
        <v>0</v>
      </c>
      <c r="G372" s="67" t="n">
        <v>0</v>
      </c>
      <c r="H372" s="67" t="n">
        <v>0</v>
      </c>
      <c r="I372" s="67" t="n">
        <v>0</v>
      </c>
    </row>
    <row r="373" customFormat="false" ht="15.75" hidden="false" customHeight="false" outlineLevel="0" collapsed="false">
      <c r="B373" s="63"/>
      <c r="C373" s="64" t="n">
        <v>808</v>
      </c>
      <c r="D373" s="65" t="s">
        <v>421</v>
      </c>
      <c r="E373" s="66" t="s">
        <v>424</v>
      </c>
      <c r="F373" s="67" t="n">
        <v>0</v>
      </c>
      <c r="G373" s="67" t="n">
        <v>0</v>
      </c>
      <c r="H373" s="67" t="n">
        <v>0</v>
      </c>
      <c r="I373" s="67" t="n">
        <v>0</v>
      </c>
    </row>
    <row r="374" customFormat="false" ht="15.75" hidden="false" customHeight="false" outlineLevel="0" collapsed="false">
      <c r="B374" s="63"/>
      <c r="C374" s="64" t="n">
        <v>809</v>
      </c>
      <c r="D374" s="65" t="s">
        <v>421</v>
      </c>
      <c r="E374" s="66" t="s">
        <v>425</v>
      </c>
      <c r="F374" s="67" t="n">
        <v>4.48430493273543</v>
      </c>
      <c r="G374" s="67" t="n">
        <v>6.02250803858521</v>
      </c>
      <c r="H374" s="67" t="n">
        <v>3.95321637426901</v>
      </c>
      <c r="I374" s="67" t="n">
        <v>4.08365758754864</v>
      </c>
    </row>
    <row r="375" customFormat="false" ht="15.75" hidden="false" customHeight="false" outlineLevel="0" collapsed="false">
      <c r="B375" s="59" t="s">
        <v>426</v>
      </c>
      <c r="C375" s="60"/>
      <c r="D375" s="61"/>
      <c r="E375" s="60"/>
      <c r="F375" s="62" t="n">
        <v>4.74637324636622</v>
      </c>
      <c r="G375" s="62" t="n">
        <v>4.75787857112803</v>
      </c>
      <c r="H375" s="62" t="n">
        <v>4.77780752839324</v>
      </c>
      <c r="I375" s="62" t="n">
        <v>4.7072008012018</v>
      </c>
    </row>
    <row r="376" customFormat="false" ht="15.75" hidden="false" customHeight="false" outlineLevel="0" collapsed="false">
      <c r="B376" s="63"/>
      <c r="C376" s="64" t="n">
        <v>5</v>
      </c>
      <c r="D376" s="65" t="s">
        <v>222</v>
      </c>
      <c r="E376" s="66" t="s">
        <v>427</v>
      </c>
      <c r="F376" s="67" t="n">
        <v>3.95451410658307</v>
      </c>
      <c r="G376" s="67" t="n">
        <v>3.9988498035081</v>
      </c>
      <c r="H376" s="67" t="n">
        <v>3.95799882514196</v>
      </c>
      <c r="I376" s="67" t="n">
        <v>3.91024615658047</v>
      </c>
    </row>
    <row r="377" customFormat="false" ht="15.75" hidden="false" customHeight="false" outlineLevel="0" collapsed="false">
      <c r="B377" s="63"/>
      <c r="C377" s="64" t="n">
        <v>15</v>
      </c>
      <c r="D377" s="65" t="s">
        <v>70</v>
      </c>
      <c r="E377" s="66" t="s">
        <v>428</v>
      </c>
      <c r="F377" s="67" t="n">
        <v>5.13682266009852</v>
      </c>
      <c r="G377" s="67" t="n">
        <v>5.14295700803915</v>
      </c>
      <c r="H377" s="67" t="n">
        <v>5.17470111839568</v>
      </c>
      <c r="I377" s="67" t="n">
        <v>5.0933983495874</v>
      </c>
    </row>
    <row r="378" customFormat="false" ht="15.75" hidden="false" customHeight="false" outlineLevel="0" collapsed="false">
      <c r="B378" s="63"/>
      <c r="C378" s="64" t="n">
        <v>28</v>
      </c>
      <c r="D378" s="65" t="s">
        <v>70</v>
      </c>
      <c r="E378" s="66" t="s">
        <v>429</v>
      </c>
      <c r="F378" s="67" t="n">
        <v>5.12997658079625</v>
      </c>
      <c r="G378" s="67" t="n">
        <v>5.18733243967828</v>
      </c>
      <c r="H378" s="67" t="n">
        <v>5.16522938944464</v>
      </c>
      <c r="I378" s="67" t="n">
        <v>5.05212190259185</v>
      </c>
    </row>
    <row r="379" customFormat="false" ht="15.75" hidden="false" customHeight="false" outlineLevel="0" collapsed="false">
      <c r="B379" s="63"/>
      <c r="C379" s="64" t="n">
        <v>410</v>
      </c>
      <c r="D379" s="65" t="s">
        <v>73</v>
      </c>
      <c r="E379" s="66" t="s">
        <v>430</v>
      </c>
      <c r="F379" s="67" t="n">
        <v>5.17806020925605</v>
      </c>
      <c r="G379" s="67" t="n">
        <v>5.14868196472596</v>
      </c>
      <c r="H379" s="67" t="n">
        <v>5.23268466206319</v>
      </c>
      <c r="I379" s="67" t="n">
        <v>5.15885652252578</v>
      </c>
    </row>
    <row r="380" customFormat="false" ht="15" hidden="false" customHeight="false" outlineLevel="0" collapsed="false">
      <c r="C380" s="64" t="n">
        <v>412</v>
      </c>
      <c r="D380" s="65" t="s">
        <v>73</v>
      </c>
      <c r="E380" s="66" t="s">
        <v>431</v>
      </c>
      <c r="F380" s="67" t="n">
        <v>5.1568597676714</v>
      </c>
      <c r="G380" s="67" t="n">
        <v>5.20235934664247</v>
      </c>
      <c r="H380" s="67" t="n">
        <v>5.09562777647884</v>
      </c>
      <c r="I380" s="67" t="n">
        <v>5.17053053945609</v>
      </c>
    </row>
    <row r="381" customFormat="false" ht="15.75" hidden="false" customHeight="false" outlineLevel="0" collapsed="false">
      <c r="B381" s="63"/>
      <c r="C381" s="64" t="n">
        <v>13</v>
      </c>
      <c r="D381" s="65" t="s">
        <v>76</v>
      </c>
      <c r="E381" s="66" t="s">
        <v>432</v>
      </c>
      <c r="F381" s="67" t="n">
        <v>5.06054243219598</v>
      </c>
      <c r="G381" s="67" t="n">
        <v>5.07990074441687</v>
      </c>
      <c r="H381" s="67" t="n">
        <v>5.0106824925816</v>
      </c>
      <c r="I381" s="67" t="n">
        <v>5.08287841191067</v>
      </c>
    </row>
    <row r="382" customFormat="false" ht="15.75" hidden="false" customHeight="false" outlineLevel="0" collapsed="false">
      <c r="B382" s="63"/>
      <c r="C382" s="64" t="n">
        <v>29</v>
      </c>
      <c r="D382" s="65" t="s">
        <v>81</v>
      </c>
      <c r="E382" s="66" t="s">
        <v>433</v>
      </c>
      <c r="F382" s="67" t="n">
        <v>5.10415938483048</v>
      </c>
      <c r="G382" s="67" t="n">
        <v>5.04119464469619</v>
      </c>
      <c r="H382" s="67" t="n">
        <v>5.09799554565702</v>
      </c>
      <c r="I382" s="67" t="n">
        <v>5.17137096774194</v>
      </c>
    </row>
    <row r="383" customFormat="false" ht="15.75" hidden="false" customHeight="false" outlineLevel="0" collapsed="false">
      <c r="B383" s="63"/>
      <c r="C383" s="64" t="n">
        <v>409</v>
      </c>
      <c r="D383" s="65" t="s">
        <v>81</v>
      </c>
      <c r="E383" s="66" t="s">
        <v>434</v>
      </c>
      <c r="F383" s="67" t="n">
        <v>5.08521466788464</v>
      </c>
      <c r="G383" s="67" t="n">
        <v>5.10551181102362</v>
      </c>
      <c r="H383" s="67" t="n">
        <v>5.04381028938907</v>
      </c>
      <c r="I383" s="67" t="n">
        <v>5.10474383301708</v>
      </c>
    </row>
    <row r="384" customFormat="false" ht="15.75" hidden="false" customHeight="false" outlineLevel="0" collapsed="false">
      <c r="B384" s="63"/>
      <c r="C384" s="64" t="n">
        <v>438</v>
      </c>
      <c r="D384" s="65" t="s">
        <v>81</v>
      </c>
      <c r="E384" s="66" t="s">
        <v>435</v>
      </c>
      <c r="F384" s="67" t="n">
        <v>5.07593637762955</v>
      </c>
      <c r="G384" s="67" t="n">
        <v>5.12168739859384</v>
      </c>
      <c r="H384" s="67" t="n">
        <v>5.00105318588731</v>
      </c>
      <c r="I384" s="67" t="n">
        <v>5.1033825631253</v>
      </c>
    </row>
    <row r="385" customFormat="false" ht="15.75" hidden="false" customHeight="false" outlineLevel="0" collapsed="false">
      <c r="B385" s="63"/>
      <c r="C385" s="64" t="n">
        <v>455</v>
      </c>
      <c r="D385" s="65" t="s">
        <v>81</v>
      </c>
      <c r="E385" s="66" t="s">
        <v>436</v>
      </c>
      <c r="F385" s="67" t="n">
        <v>5.02331102957047</v>
      </c>
      <c r="G385" s="67" t="n">
        <v>5.00248138957816</v>
      </c>
      <c r="H385" s="67" t="n">
        <v>5.05084745762712</v>
      </c>
      <c r="I385" s="67" t="n">
        <v>5.01993769470405</v>
      </c>
    </row>
    <row r="386" customFormat="false" ht="15.75" hidden="false" customHeight="false" outlineLevel="0" collapsed="false">
      <c r="B386" s="63"/>
      <c r="C386" s="64" t="n">
        <v>473</v>
      </c>
      <c r="D386" s="65" t="s">
        <v>81</v>
      </c>
      <c r="E386" s="66" t="s">
        <v>437</v>
      </c>
      <c r="F386" s="67" t="n">
        <v>5.04851157662624</v>
      </c>
      <c r="G386" s="67" t="n">
        <v>5.01212121212121</v>
      </c>
      <c r="H386" s="67" t="n">
        <v>5.10204081632653</v>
      </c>
      <c r="I386" s="67" t="n">
        <v>5.04223864836325</v>
      </c>
    </row>
    <row r="387" customFormat="false" ht="15.75" hidden="false" customHeight="false" outlineLevel="0" collapsed="false">
      <c r="B387" s="63"/>
      <c r="C387" s="64" t="n">
        <v>486</v>
      </c>
      <c r="D387" s="65" t="s">
        <v>81</v>
      </c>
      <c r="E387" s="66" t="s">
        <v>438</v>
      </c>
      <c r="F387" s="67" t="n">
        <v>5.30384709629993</v>
      </c>
      <c r="G387" s="67" t="n">
        <v>5.37537537537538</v>
      </c>
      <c r="H387" s="67" t="n">
        <v>5.36771653543307</v>
      </c>
      <c r="I387" s="67" t="n">
        <v>5.18458417849899</v>
      </c>
    </row>
    <row r="388" customFormat="false" ht="15.75" hidden="false" customHeight="false" outlineLevel="0" collapsed="false">
      <c r="B388" s="63"/>
      <c r="C388" s="64" t="n">
        <v>497</v>
      </c>
      <c r="D388" s="65" t="s">
        <v>81</v>
      </c>
      <c r="E388" s="66" t="s">
        <v>439</v>
      </c>
      <c r="F388" s="67" t="n">
        <v>4.98659392049883</v>
      </c>
      <c r="G388" s="67" t="n">
        <v>5.08602150537634</v>
      </c>
      <c r="H388" s="67" t="n">
        <v>5.03674540682415</v>
      </c>
      <c r="I388" s="67" t="n">
        <v>4.85660059046816</v>
      </c>
    </row>
    <row r="389" customFormat="false" ht="15.75" hidden="false" customHeight="false" outlineLevel="0" collapsed="false">
      <c r="B389" s="63"/>
      <c r="C389" s="64" t="n">
        <v>838</v>
      </c>
      <c r="D389" s="65" t="s">
        <v>81</v>
      </c>
      <c r="E389" s="66" t="s">
        <v>440</v>
      </c>
      <c r="F389" s="67" t="n">
        <v>5.15099642309658</v>
      </c>
      <c r="G389" s="67" t="n">
        <v>5.15848214285714</v>
      </c>
      <c r="H389" s="67" t="n">
        <v>5.12421383647799</v>
      </c>
      <c r="I389" s="67" t="n">
        <v>5.16949152542373</v>
      </c>
    </row>
    <row r="390" customFormat="false" ht="15.75" hidden="false" customHeight="false" outlineLevel="0" collapsed="false">
      <c r="B390" s="63"/>
      <c r="C390" s="64" t="n">
        <v>30</v>
      </c>
      <c r="D390" s="65" t="s">
        <v>110</v>
      </c>
      <c r="E390" s="66" t="s">
        <v>441</v>
      </c>
      <c r="F390" s="67" t="n">
        <v>5.28481510621558</v>
      </c>
      <c r="G390" s="67" t="n">
        <v>5.93460490463215</v>
      </c>
      <c r="H390" s="67" t="n">
        <v>5.01703163017032</v>
      </c>
      <c r="I390" s="67" t="n">
        <v>5.02434077079108</v>
      </c>
    </row>
    <row r="391" customFormat="false" ht="15.75" hidden="false" customHeight="false" outlineLevel="0" collapsed="false">
      <c r="B391" s="63"/>
      <c r="C391" s="64" t="n">
        <v>31</v>
      </c>
      <c r="D391" s="65" t="s">
        <v>110</v>
      </c>
      <c r="E391" s="66" t="s">
        <v>442</v>
      </c>
      <c r="F391" s="67" t="n">
        <v>5.00654601463227</v>
      </c>
      <c r="G391" s="67" t="n">
        <v>5.01949541284404</v>
      </c>
      <c r="H391" s="67" t="n">
        <v>5.00124069478908</v>
      </c>
      <c r="I391" s="67" t="n">
        <v>4.99891186071817</v>
      </c>
    </row>
    <row r="392" customFormat="false" ht="15.75" hidden="false" customHeight="false" outlineLevel="0" collapsed="false">
      <c r="B392" s="63"/>
      <c r="C392" s="64" t="n">
        <v>33</v>
      </c>
      <c r="D392" s="65" t="s">
        <v>91</v>
      </c>
      <c r="E392" s="66" t="s">
        <v>443</v>
      </c>
      <c r="F392" s="67" t="n">
        <v>5.05913978494624</v>
      </c>
      <c r="G392" s="67" t="n">
        <v>5.152</v>
      </c>
      <c r="H392" s="67" t="n">
        <v>4.99186991869919</v>
      </c>
      <c r="I392" s="67" t="n">
        <v>5.03225806451613</v>
      </c>
    </row>
    <row r="393" customFormat="false" ht="15" hidden="false" customHeight="false" outlineLevel="0" collapsed="false">
      <c r="C393" s="64" t="n">
        <v>35</v>
      </c>
      <c r="D393" s="65" t="s">
        <v>91</v>
      </c>
      <c r="E393" s="66" t="s">
        <v>444</v>
      </c>
      <c r="F393" s="67" t="n">
        <v>4.9962962962963</v>
      </c>
      <c r="G393" s="67" t="n">
        <v>5</v>
      </c>
      <c r="H393" s="67" t="n">
        <v>5</v>
      </c>
      <c r="I393" s="67" t="n">
        <v>4.9875</v>
      </c>
    </row>
    <row r="394" customFormat="false" ht="15" hidden="false" customHeight="false" outlineLevel="0" collapsed="false">
      <c r="C394" s="64" t="n">
        <v>36</v>
      </c>
      <c r="D394" s="65" t="s">
        <v>91</v>
      </c>
      <c r="E394" s="66" t="s">
        <v>445</v>
      </c>
      <c r="F394" s="67" t="n">
        <v>5.04756097560976</v>
      </c>
      <c r="G394" s="67" t="n">
        <v>5</v>
      </c>
      <c r="H394" s="67" t="n">
        <v>5</v>
      </c>
      <c r="I394" s="67" t="n">
        <v>5.13636363636364</v>
      </c>
    </row>
    <row r="395" customFormat="false" ht="15" hidden="false" customHeight="false" outlineLevel="0" collapsed="false">
      <c r="C395" s="64" t="n">
        <v>37</v>
      </c>
      <c r="D395" s="65" t="s">
        <v>91</v>
      </c>
      <c r="E395" s="66" t="s">
        <v>446</v>
      </c>
      <c r="F395" s="67" t="n">
        <v>6.66666666666667</v>
      </c>
      <c r="G395" s="67" t="n">
        <v>6.14649681528662</v>
      </c>
      <c r="H395" s="67" t="n">
        <v>6.15333333333333</v>
      </c>
      <c r="I395" s="67" t="n">
        <v>7.69032258064516</v>
      </c>
    </row>
    <row r="396" customFormat="false" ht="15" hidden="false" customHeight="false" outlineLevel="0" collapsed="false">
      <c r="C396" s="64" t="n">
        <v>852</v>
      </c>
      <c r="D396" s="65" t="s">
        <v>421</v>
      </c>
      <c r="E396" s="66" t="s">
        <v>447</v>
      </c>
      <c r="F396" s="67" t="n">
        <v>3.9743607463718</v>
      </c>
      <c r="G396" s="67" t="n">
        <v>3.79135802469136</v>
      </c>
      <c r="H396" s="67" t="n">
        <v>4.34889753566796</v>
      </c>
      <c r="I396" s="67" t="n">
        <v>3.80517656500803</v>
      </c>
    </row>
    <row r="397" customFormat="false" ht="15.75" hidden="false" customHeight="false" outlineLevel="0" collapsed="false">
      <c r="B397" s="59" t="s">
        <v>448</v>
      </c>
      <c r="C397" s="60"/>
      <c r="D397" s="61"/>
      <c r="E397" s="60"/>
      <c r="F397" s="62" t="n">
        <v>5.1116065396568</v>
      </c>
      <c r="G397" s="62" t="n">
        <v>5.13727475197408</v>
      </c>
      <c r="H397" s="62" t="n">
        <v>5.0655637254902</v>
      </c>
      <c r="I397" s="62" t="n">
        <v>5.13146768673243</v>
      </c>
    </row>
    <row r="398" customFormat="false" ht="15" hidden="false" customHeight="false" outlineLevel="0" collapsed="false">
      <c r="C398" s="64" t="n">
        <v>149</v>
      </c>
      <c r="D398" s="65" t="s">
        <v>68</v>
      </c>
      <c r="E398" s="66" t="s">
        <v>449</v>
      </c>
      <c r="F398" s="67" t="n">
        <v>4.89442231075697</v>
      </c>
      <c r="G398" s="67" t="n">
        <v>4.96758893280632</v>
      </c>
      <c r="H398" s="67" t="n">
        <v>4.82931808901593</v>
      </c>
      <c r="I398" s="67" t="n">
        <v>4.8843590748726</v>
      </c>
    </row>
    <row r="399" customFormat="false" ht="15.75" hidden="false" customHeight="false" outlineLevel="0" collapsed="false">
      <c r="B399" s="63"/>
      <c r="C399" s="64" t="n">
        <v>833</v>
      </c>
      <c r="D399" s="65" t="s">
        <v>81</v>
      </c>
      <c r="E399" s="66" t="s">
        <v>450</v>
      </c>
      <c r="F399" s="67" t="n">
        <v>5.21551444336255</v>
      </c>
      <c r="G399" s="67" t="n">
        <v>5.22030651340996</v>
      </c>
      <c r="H399" s="67" t="n">
        <v>5.04480457578646</v>
      </c>
      <c r="I399" s="67" t="n">
        <v>5.3917004048583</v>
      </c>
    </row>
    <row r="400" customFormat="false" ht="15" hidden="false" customHeight="false" outlineLevel="0" collapsed="false">
      <c r="C400" s="64" t="n">
        <v>150</v>
      </c>
      <c r="D400" s="65" t="s">
        <v>110</v>
      </c>
      <c r="E400" s="66" t="s">
        <v>451</v>
      </c>
      <c r="F400" s="67" t="n">
        <v>5.55110837438424</v>
      </c>
      <c r="G400" s="67" t="n">
        <v>5.22066549912434</v>
      </c>
      <c r="H400" s="67" t="n">
        <v>6.04771784232365</v>
      </c>
      <c r="I400" s="67" t="n">
        <v>5.46234676007005</v>
      </c>
    </row>
    <row r="401" customFormat="false" ht="15" hidden="false" customHeight="false" outlineLevel="0" collapsed="false">
      <c r="C401" s="64" t="n">
        <v>448</v>
      </c>
      <c r="D401" s="65" t="s">
        <v>110</v>
      </c>
      <c r="E401" s="66" t="s">
        <v>157</v>
      </c>
      <c r="F401" s="67" t="n">
        <v>5.48488241881299</v>
      </c>
      <c r="G401" s="67" t="n">
        <v>5.72284644194757</v>
      </c>
      <c r="H401" s="67" t="n">
        <v>5.2921875</v>
      </c>
      <c r="I401" s="67" t="n">
        <v>5.47875816993464</v>
      </c>
    </row>
    <row r="402" customFormat="false" ht="15" hidden="false" customHeight="false" outlineLevel="0" collapsed="false">
      <c r="C402" s="64" t="n">
        <v>152</v>
      </c>
      <c r="D402" s="65" t="s">
        <v>97</v>
      </c>
      <c r="E402" s="66" t="s">
        <v>452</v>
      </c>
      <c r="F402" s="67" t="n">
        <v>5</v>
      </c>
      <c r="G402" s="67" t="n">
        <v>5</v>
      </c>
      <c r="H402" s="67" t="n">
        <v>5</v>
      </c>
      <c r="I402" s="67" t="n">
        <v>5</v>
      </c>
    </row>
    <row r="403" customFormat="false" ht="15" hidden="false" customHeight="false" outlineLevel="0" collapsed="false">
      <c r="C403" s="64" t="n">
        <v>435</v>
      </c>
      <c r="D403" s="65" t="s">
        <v>97</v>
      </c>
      <c r="E403" s="66" t="s">
        <v>453</v>
      </c>
      <c r="F403" s="67" t="n">
        <v>5</v>
      </c>
      <c r="G403" s="67" t="n">
        <v>5</v>
      </c>
      <c r="H403" s="67" t="n">
        <v>5</v>
      </c>
      <c r="I403" s="67" t="n">
        <v>5</v>
      </c>
    </row>
    <row r="404" customFormat="false" ht="15.75" hidden="false" customHeight="false" outlineLevel="0" collapsed="false">
      <c r="B404" s="63"/>
      <c r="C404" s="64" t="n">
        <v>837</v>
      </c>
      <c r="D404" s="65" t="s">
        <v>97</v>
      </c>
      <c r="E404" s="66" t="s">
        <v>454</v>
      </c>
      <c r="F404" s="67" t="n">
        <v>5.10232558139535</v>
      </c>
      <c r="G404" s="67" t="n">
        <v>5.25714285714286</v>
      </c>
      <c r="H404" s="67" t="n">
        <v>5</v>
      </c>
      <c r="I404" s="67" t="n">
        <v>5.06666666666667</v>
      </c>
    </row>
    <row r="405" customFormat="false" ht="15.75" hidden="false" customHeight="false" outlineLevel="0" collapsed="false">
      <c r="B405" s="59" t="s">
        <v>455</v>
      </c>
      <c r="C405" s="60"/>
      <c r="D405" s="61"/>
      <c r="E405" s="60"/>
      <c r="F405" s="62" t="n">
        <v>5.20122466216216</v>
      </c>
      <c r="G405" s="62" t="n">
        <v>5.18986146095718</v>
      </c>
      <c r="H405" s="62" t="n">
        <v>5.10050568900126</v>
      </c>
      <c r="I405" s="62" t="n">
        <v>5.31449553001277</v>
      </c>
    </row>
    <row r="406" customFormat="false" ht="15" hidden="false" customHeight="false" outlineLevel="0" collapsed="false">
      <c r="C406" s="64" t="n">
        <v>284</v>
      </c>
      <c r="D406" s="65" t="s">
        <v>70</v>
      </c>
      <c r="E406" s="66" t="s">
        <v>455</v>
      </c>
      <c r="F406" s="67" t="n">
        <v>5.17949983547219</v>
      </c>
      <c r="G406" s="67" t="n">
        <v>5.32012678288431</v>
      </c>
      <c r="H406" s="67" t="n">
        <v>5.04593301435407</v>
      </c>
      <c r="I406" s="67" t="n">
        <v>5.18568019093079</v>
      </c>
    </row>
    <row r="407" customFormat="false" ht="15" hidden="false" customHeight="false" outlineLevel="0" collapsed="false">
      <c r="C407" s="64" t="n">
        <v>280</v>
      </c>
      <c r="D407" s="65" t="s">
        <v>73</v>
      </c>
      <c r="E407" s="66" t="s">
        <v>456</v>
      </c>
      <c r="F407" s="67" t="n">
        <v>5.129</v>
      </c>
      <c r="G407" s="67" t="n">
        <v>5.10169491525424</v>
      </c>
      <c r="H407" s="67" t="n">
        <v>4.94017094017094</v>
      </c>
      <c r="I407" s="67" t="n">
        <v>5.3864406779661</v>
      </c>
    </row>
    <row r="408" customFormat="false" ht="15" hidden="false" customHeight="false" outlineLevel="0" collapsed="false">
      <c r="C408" s="64" t="n">
        <v>848</v>
      </c>
      <c r="D408" s="65" t="s">
        <v>81</v>
      </c>
      <c r="E408" s="66" t="s">
        <v>457</v>
      </c>
      <c r="F408" s="67" t="n">
        <v>5.64965517241379</v>
      </c>
      <c r="G408" s="67" t="n">
        <v>4.9817880794702</v>
      </c>
      <c r="H408" s="67" t="n">
        <v>5.64318181818182</v>
      </c>
      <c r="I408" s="67" t="n">
        <v>6.65024630541872</v>
      </c>
    </row>
    <row r="409" customFormat="false" ht="15" hidden="false" customHeight="false" outlineLevel="0" collapsed="false">
      <c r="C409" s="64" t="n">
        <v>285</v>
      </c>
      <c r="D409" s="65" t="s">
        <v>91</v>
      </c>
      <c r="E409" s="66" t="s">
        <v>458</v>
      </c>
      <c r="F409" s="67" t="n">
        <v>3.8986301369863</v>
      </c>
      <c r="G409" s="67" t="n">
        <v>3.896</v>
      </c>
      <c r="H409" s="67" t="n">
        <v>4.27619047619048</v>
      </c>
      <c r="I409" s="67" t="n">
        <v>3.60740740740741</v>
      </c>
    </row>
    <row r="410" customFormat="false" ht="15" hidden="false" customHeight="false" outlineLevel="0" collapsed="false">
      <c r="C410" s="64" t="n">
        <v>286</v>
      </c>
      <c r="D410" s="65" t="s">
        <v>91</v>
      </c>
      <c r="E410" s="66" t="s">
        <v>459</v>
      </c>
      <c r="F410" s="67" t="n">
        <v>5.39160839160839</v>
      </c>
      <c r="G410" s="67" t="n">
        <v>5.49</v>
      </c>
      <c r="H410" s="67" t="n">
        <v>6.03846153846154</v>
      </c>
      <c r="I410" s="67" t="n">
        <v>4.83333333333333</v>
      </c>
    </row>
    <row r="411" customFormat="false" ht="15" hidden="false" customHeight="false" outlineLevel="0" collapsed="false">
      <c r="C411" s="64" t="n">
        <v>289</v>
      </c>
      <c r="D411" s="65" t="s">
        <v>91</v>
      </c>
      <c r="E411" s="66" t="s">
        <v>460</v>
      </c>
      <c r="F411" s="67" t="n">
        <v>5.1160409556314</v>
      </c>
      <c r="G411" s="67" t="n">
        <v>5.61</v>
      </c>
      <c r="H411" s="67" t="n">
        <v>4.55</v>
      </c>
      <c r="I411" s="67" t="n">
        <v>5.19354838709677</v>
      </c>
    </row>
    <row r="412" customFormat="false" ht="15.75" hidden="false" customHeight="false" outlineLevel="0" collapsed="false">
      <c r="B412" s="59" t="s">
        <v>461</v>
      </c>
      <c r="C412" s="60"/>
      <c r="D412" s="61"/>
      <c r="E412" s="60"/>
      <c r="F412" s="62" t="n">
        <v>4.69574538258575</v>
      </c>
      <c r="G412" s="62" t="n">
        <v>4.70197668525089</v>
      </c>
      <c r="H412" s="62" t="n">
        <v>4.71776814734561</v>
      </c>
      <c r="I412" s="62" t="n">
        <v>4.67216035634744</v>
      </c>
    </row>
    <row r="413" customFormat="false" ht="15" hidden="false" customHeight="false" outlineLevel="0" collapsed="false">
      <c r="C413" s="0" t="n">
        <v>292</v>
      </c>
      <c r="D413" s="0" t="s">
        <v>73</v>
      </c>
      <c r="E413" s="0" t="s">
        <v>462</v>
      </c>
      <c r="F413" s="0" t="n">
        <v>4.53861788617886</v>
      </c>
      <c r="G413" s="0" t="n">
        <v>4.53188854489164</v>
      </c>
      <c r="H413" s="0" t="n">
        <v>4.5574439157036</v>
      </c>
      <c r="I413" s="0" t="n">
        <v>4.52944383860414</v>
      </c>
    </row>
    <row r="414" customFormat="false" ht="15" hidden="false" customHeight="false" outlineLevel="0" collapsed="false">
      <c r="C414" s="0" t="n">
        <v>293</v>
      </c>
      <c r="D414" s="0" t="s">
        <v>91</v>
      </c>
      <c r="E414" s="0" t="s">
        <v>463</v>
      </c>
      <c r="F414" s="0" t="n">
        <v>6.35097493036212</v>
      </c>
      <c r="G414" s="0" t="n">
        <v>6.4017094017094</v>
      </c>
      <c r="H414" s="0" t="n">
        <v>6.49122807017544</v>
      </c>
      <c r="I414" s="0" t="n">
        <v>6.1796875</v>
      </c>
    </row>
    <row r="415" customFormat="false" ht="15" hidden="false" customHeight="false" outlineLevel="0" collapsed="false">
      <c r="C415" s="0" t="n">
        <v>294</v>
      </c>
      <c r="D415" s="0" t="s">
        <v>91</v>
      </c>
      <c r="E415" s="0" t="s">
        <v>464</v>
      </c>
      <c r="F415" s="0" t="n">
        <v>4.98108108108108</v>
      </c>
      <c r="G415" s="0" t="n">
        <v>5.22641509433962</v>
      </c>
      <c r="H415" s="0" t="n">
        <v>4.83898305084746</v>
      </c>
      <c r="I415" s="0" t="n">
        <v>4.91780821917808</v>
      </c>
    </row>
    <row r="416" customFormat="false" ht="15" hidden="false" customHeight="false" outlineLevel="0" collapsed="false">
      <c r="C416" s="0" t="n">
        <v>381</v>
      </c>
      <c r="D416" s="0" t="s">
        <v>91</v>
      </c>
      <c r="E416" s="0" t="s">
        <v>465</v>
      </c>
      <c r="F416" s="0" t="n">
        <v>4.87228915662651</v>
      </c>
      <c r="G416" s="0" t="n">
        <v>4.85185185185185</v>
      </c>
      <c r="H416" s="0" t="n">
        <v>4.85314685314685</v>
      </c>
      <c r="I416" s="0" t="n">
        <v>4.91240875912409</v>
      </c>
    </row>
    <row r="417" customFormat="false" ht="15.75" hidden="false" customHeight="false" outlineLevel="0" collapsed="false">
      <c r="B417" s="59" t="s">
        <v>466</v>
      </c>
      <c r="C417" s="60"/>
      <c r="D417" s="61"/>
      <c r="E417" s="60"/>
      <c r="F417" s="62" t="n">
        <v>5.2860920970753</v>
      </c>
      <c r="G417" s="62" t="n">
        <v>5.24557999137559</v>
      </c>
      <c r="H417" s="62" t="n">
        <v>5.29137529137529</v>
      </c>
      <c r="I417" s="62" t="n">
        <v>5.32815682281059</v>
      </c>
    </row>
    <row r="418" customFormat="false" ht="15" hidden="false" customHeight="false" outlineLevel="0" collapsed="false">
      <c r="C418" s="0" t="n">
        <v>349</v>
      </c>
      <c r="D418" s="0" t="s">
        <v>70</v>
      </c>
      <c r="E418" s="0" t="s">
        <v>467</v>
      </c>
      <c r="F418" s="0" t="n">
        <v>5.21510164569216</v>
      </c>
      <c r="G418" s="0" t="n">
        <v>5.22535961640916</v>
      </c>
      <c r="H418" s="0" t="n">
        <v>5.21999427098253</v>
      </c>
      <c r="I418" s="0" t="n">
        <v>5.19708265802269</v>
      </c>
    </row>
    <row r="419" customFormat="false" ht="15" hidden="false" customHeight="false" outlineLevel="0" collapsed="false">
      <c r="C419" s="0" t="n">
        <v>503</v>
      </c>
      <c r="D419" s="0" t="s">
        <v>97</v>
      </c>
      <c r="E419" s="0" t="s">
        <v>468</v>
      </c>
      <c r="F419" s="0" t="n">
        <v>3.94333333333333</v>
      </c>
      <c r="G419" s="0" t="n">
        <v>3.92</v>
      </c>
      <c r="H419" s="0" t="n">
        <v>3.73</v>
      </c>
      <c r="I419" s="0" t="n">
        <v>4.18</v>
      </c>
    </row>
    <row r="420" customFormat="false" ht="15" hidden="false" customHeight="false" outlineLevel="0" collapsed="false">
      <c r="C420" s="0" t="n">
        <v>350</v>
      </c>
      <c r="D420" s="0" t="s">
        <v>91</v>
      </c>
      <c r="E420" s="0" t="s">
        <v>469</v>
      </c>
      <c r="F420" s="0" t="n">
        <v>5.10666666666667</v>
      </c>
      <c r="G420" s="0" t="n">
        <v>5.09</v>
      </c>
      <c r="H420" s="0" t="n">
        <v>5.05</v>
      </c>
      <c r="I420" s="0" t="n">
        <v>5.18</v>
      </c>
    </row>
    <row r="421" customFormat="false" ht="15" hidden="false" customHeight="false" outlineLevel="0" collapsed="false">
      <c r="C421" s="0" t="n">
        <v>351</v>
      </c>
      <c r="D421" s="0" t="s">
        <v>91</v>
      </c>
      <c r="E421" s="0" t="s">
        <v>470</v>
      </c>
      <c r="F421" s="0" t="n">
        <v>6.2412109375</v>
      </c>
      <c r="G421" s="0" t="n">
        <v>5.82323232323232</v>
      </c>
      <c r="H421" s="0" t="n">
        <v>6.74652777777778</v>
      </c>
      <c r="I421" s="0" t="n">
        <v>6.3</v>
      </c>
    </row>
    <row r="422" customFormat="false" ht="15" hidden="false" customHeight="false" outlineLevel="0" collapsed="false">
      <c r="C422" s="0" t="n">
        <v>352</v>
      </c>
      <c r="D422" s="0" t="s">
        <v>91</v>
      </c>
      <c r="E422" s="0" t="s">
        <v>471</v>
      </c>
      <c r="F422" s="0" t="n">
        <v>5.7125</v>
      </c>
      <c r="G422" s="0" t="n">
        <v>5.44</v>
      </c>
      <c r="H422" s="0" t="n">
        <v>5.01666666666667</v>
      </c>
      <c r="I422" s="0" t="n">
        <v>6.82</v>
      </c>
    </row>
    <row r="423" customFormat="false" ht="15" hidden="false" customHeight="false" outlineLevel="0" collapsed="false">
      <c r="C423" s="0" t="n">
        <v>355</v>
      </c>
      <c r="D423" s="0" t="s">
        <v>91</v>
      </c>
      <c r="E423" s="0" t="s">
        <v>472</v>
      </c>
      <c r="F423" s="0" t="n">
        <v>5.41580756013746</v>
      </c>
      <c r="G423" s="0" t="n">
        <v>5.11702127659575</v>
      </c>
      <c r="H423" s="0" t="n">
        <v>5.51832460732984</v>
      </c>
      <c r="I423" s="0" t="n">
        <v>5.59605911330049</v>
      </c>
    </row>
    <row r="424" customFormat="false" ht="15" hidden="false" customHeight="false" outlineLevel="0" collapsed="false">
      <c r="C424" s="0" t="n">
        <v>364</v>
      </c>
      <c r="D424" s="0" t="s">
        <v>91</v>
      </c>
      <c r="E424" s="0" t="s">
        <v>473</v>
      </c>
      <c r="F424" s="0" t="n">
        <v>0</v>
      </c>
      <c r="G424" s="0" t="n">
        <v>0</v>
      </c>
      <c r="H424" s="0" t="n">
        <v>0</v>
      </c>
      <c r="I424" s="0" t="n">
        <v>0</v>
      </c>
    </row>
    <row r="425" customFormat="false" ht="15" hidden="false" customHeight="false" outlineLevel="0" collapsed="false">
      <c r="D425" s="0"/>
    </row>
    <row r="426" customFormat="false" ht="15" hidden="false" customHeight="false" outlineLevel="0" collapsed="false">
      <c r="D426" s="0"/>
    </row>
    <row r="427" customFormat="false" ht="15" hidden="false" customHeight="false" outlineLevel="0" collapsed="false">
      <c r="D427" s="0"/>
    </row>
    <row r="428" customFormat="false" ht="15" hidden="false" customHeight="false" outlineLevel="0" collapsed="false">
      <c r="D428" s="0"/>
    </row>
    <row r="429" customFormat="false" ht="15" hidden="false" customHeight="false" outlineLevel="0" collapsed="false">
      <c r="D429" s="0"/>
    </row>
    <row r="430" customFormat="false" ht="15" hidden="false" customHeight="false" outlineLevel="0" collapsed="false">
      <c r="D430" s="0"/>
    </row>
    <row r="431" customFormat="false" ht="15" hidden="false" customHeight="false" outlineLevel="0" collapsed="false">
      <c r="D431" s="0"/>
    </row>
    <row r="432" customFormat="false" ht="15" hidden="false" customHeight="false" outlineLevel="0" collapsed="false">
      <c r="D432" s="0"/>
    </row>
  </sheetData>
  <mergeCells count="2">
    <mergeCell ref="B2:I2"/>
    <mergeCell ref="B8:E8"/>
  </mergeCells>
  <hyperlinks>
    <hyperlink ref="A1" location="Principal!A1" display="Menu &#10;Principal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43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96484375" defaultRowHeight="15" zeroHeight="false" outlineLevelRow="0" outlineLevelCol="0"/>
  <cols>
    <col collapsed="false" customWidth="true" hidden="false" outlineLevel="0" max="1" min="1" style="0" width="8.7"/>
    <col collapsed="false" customWidth="true" hidden="false" outlineLevel="0" max="2" min="2" style="0" width="15.7"/>
    <col collapsed="false" customWidth="true" hidden="true" outlineLevel="0" max="3" min="3" style="0" width="9.56"/>
    <col collapsed="false" customWidth="true" hidden="false" outlineLevel="0" max="4" min="4" style="45" width="9.7"/>
    <col collapsed="false" customWidth="true" hidden="false" outlineLevel="0" max="5" min="5" style="0" width="50.7"/>
    <col collapsed="false" customWidth="true" hidden="false" outlineLevel="0" max="6" min="6" style="0" width="9.7"/>
    <col collapsed="false" customWidth="true" hidden="false" outlineLevel="0" max="9" min="7" style="0" width="8.7"/>
  </cols>
  <sheetData>
    <row r="1" customFormat="false" ht="26.25" hidden="false" customHeight="false" outlineLevel="0" collapsed="false">
      <c r="A1" s="46" t="s">
        <v>56</v>
      </c>
      <c r="B1" s="63" t="s">
        <v>57</v>
      </c>
      <c r="C1" s="64"/>
      <c r="D1" s="65"/>
      <c r="E1" s="66"/>
      <c r="F1" s="67"/>
      <c r="G1" s="67"/>
      <c r="H1" s="67"/>
      <c r="I1" s="67"/>
    </row>
    <row r="2" customFormat="false" ht="15" hidden="false" customHeight="false" outlineLevel="0" collapsed="false">
      <c r="B2" s="68" t="s">
        <v>474</v>
      </c>
      <c r="C2" s="68"/>
      <c r="D2" s="68"/>
      <c r="E2" s="68"/>
    </row>
    <row r="3" customFormat="false" ht="15" hidden="false" customHeight="false" outlineLevel="0" collapsed="false">
      <c r="B3" s="52" t="str">
        <f aca="false">+Principal!B8</f>
        <v>AÑO 2011 - AL I TRIMESTRE </v>
      </c>
    </row>
    <row r="5" customFormat="false" ht="15" hidden="false" customHeight="false" outlineLevel="0" collapsed="false">
      <c r="B5" s="53" t="s">
        <v>59</v>
      </c>
      <c r="C5" s="53" t="s">
        <v>60</v>
      </c>
      <c r="D5" s="54" t="s">
        <v>61</v>
      </c>
      <c r="E5" s="53" t="s">
        <v>62</v>
      </c>
      <c r="F5" s="53" t="s">
        <v>63</v>
      </c>
      <c r="G5" s="55" t="n">
        <v>40544</v>
      </c>
      <c r="H5" s="55" t="n">
        <v>40575</v>
      </c>
      <c r="I5" s="55" t="n">
        <v>40603</v>
      </c>
    </row>
    <row r="6" customFormat="false" ht="15" hidden="false" customHeight="false" outlineLevel="0" collapsed="false">
      <c r="B6" s="52"/>
      <c r="C6" s="52"/>
      <c r="D6" s="56"/>
      <c r="E6" s="52"/>
      <c r="F6" s="52"/>
      <c r="G6" s="52"/>
      <c r="H6" s="52"/>
      <c r="I6" s="52"/>
    </row>
    <row r="7" customFormat="false" ht="15" hidden="false" customHeight="false" outlineLevel="0" collapsed="false">
      <c r="B7" s="52"/>
      <c r="C7" s="52"/>
      <c r="D7" s="56"/>
      <c r="E7" s="52"/>
      <c r="F7" s="52"/>
      <c r="G7" s="52"/>
      <c r="H7" s="52"/>
      <c r="I7" s="52"/>
    </row>
    <row r="8" customFormat="false" ht="15.75" hidden="false" customHeight="false" outlineLevel="0" collapsed="false">
      <c r="B8" s="57" t="s">
        <v>64</v>
      </c>
      <c r="C8" s="57"/>
      <c r="D8" s="57"/>
      <c r="E8" s="57"/>
      <c r="F8" s="58" t="n">
        <v>5.75731922398589</v>
      </c>
      <c r="G8" s="58" t="n">
        <v>5.78694433319984</v>
      </c>
      <c r="H8" s="58" t="n">
        <v>5.52222222222222</v>
      </c>
      <c r="I8" s="58" t="n">
        <v>6.01242728714966</v>
      </c>
    </row>
    <row r="10" customFormat="false" ht="15.75" hidden="false" customHeight="false" outlineLevel="0" collapsed="false">
      <c r="B10" s="59" t="s">
        <v>65</v>
      </c>
      <c r="C10" s="60"/>
      <c r="D10" s="61"/>
      <c r="E10" s="60"/>
      <c r="F10" s="62" t="n">
        <v>4.80301923545167</v>
      </c>
      <c r="G10" s="62" t="n">
        <v>4.79528718703976</v>
      </c>
      <c r="H10" s="62" t="n">
        <v>4.61313868613139</v>
      </c>
      <c r="I10" s="62" t="n">
        <v>5.03579254930606</v>
      </c>
    </row>
    <row r="11" customFormat="false" ht="15.75" hidden="false" customHeight="false" outlineLevel="0" collapsed="false">
      <c r="B11" s="63"/>
      <c r="C11" s="64" t="n">
        <v>2</v>
      </c>
      <c r="D11" s="65" t="s">
        <v>66</v>
      </c>
      <c r="E11" s="66" t="s">
        <v>67</v>
      </c>
      <c r="F11" s="67" t="n">
        <v>3.32432432432432</v>
      </c>
      <c r="G11" s="67" t="n">
        <v>3.31531531531532</v>
      </c>
      <c r="H11" s="67" t="n">
        <v>3.1969111969112</v>
      </c>
      <c r="I11" s="67" t="n">
        <v>3.46967741935484</v>
      </c>
    </row>
    <row r="12" customFormat="false" ht="15.75" hidden="false" customHeight="false" outlineLevel="0" collapsed="false">
      <c r="B12" s="63"/>
      <c r="C12" s="64" t="n">
        <v>7</v>
      </c>
      <c r="D12" s="65" t="s">
        <v>68</v>
      </c>
      <c r="E12" s="66" t="s">
        <v>69</v>
      </c>
      <c r="F12" s="67" t="n">
        <v>6.31703703703704</v>
      </c>
      <c r="G12" s="67" t="n">
        <v>6.37558685446009</v>
      </c>
      <c r="H12" s="67" t="n">
        <v>6.24444444444444</v>
      </c>
      <c r="I12" s="67" t="n">
        <v>6.61233480176211</v>
      </c>
    </row>
    <row r="13" customFormat="false" ht="15.75" hidden="false" customHeight="false" outlineLevel="0" collapsed="false">
      <c r="B13" s="63"/>
      <c r="C13" s="64" t="n">
        <v>507</v>
      </c>
      <c r="D13" s="65" t="s">
        <v>70</v>
      </c>
      <c r="E13" s="66" t="s">
        <v>71</v>
      </c>
      <c r="F13" s="67" t="n">
        <v>2.02832244008715</v>
      </c>
      <c r="G13" s="67" t="n">
        <v>2</v>
      </c>
      <c r="H13" s="67" t="n">
        <v>1.9281045751634</v>
      </c>
      <c r="I13" s="67" t="n">
        <v>2.15686274509804</v>
      </c>
    </row>
    <row r="14" customFormat="false" ht="15.75" hidden="false" customHeight="false" outlineLevel="0" collapsed="false">
      <c r="B14" s="63"/>
      <c r="C14" s="64" t="n">
        <v>8</v>
      </c>
      <c r="D14" s="65" t="s">
        <v>70</v>
      </c>
      <c r="E14" s="66" t="s">
        <v>72</v>
      </c>
      <c r="F14" s="67" t="n">
        <v>7.43137254901961</v>
      </c>
      <c r="G14" s="67" t="n">
        <v>7.55882352941176</v>
      </c>
      <c r="H14" s="67" t="n">
        <v>7.19117647058824</v>
      </c>
      <c r="I14" s="67" t="n">
        <v>7.54411764705882</v>
      </c>
    </row>
    <row r="15" customFormat="false" ht="15.75" hidden="false" customHeight="false" outlineLevel="0" collapsed="false">
      <c r="B15" s="63"/>
      <c r="C15" s="64" t="n">
        <v>505</v>
      </c>
      <c r="D15" s="65" t="s">
        <v>73</v>
      </c>
      <c r="E15" s="66" t="s">
        <v>74</v>
      </c>
      <c r="F15" s="67" t="n">
        <v>15.0434782608696</v>
      </c>
      <c r="G15" s="67" t="n">
        <v>14.9347826086957</v>
      </c>
      <c r="H15" s="67" t="n">
        <v>14.0217391304348</v>
      </c>
      <c r="I15" s="67" t="n">
        <v>16.1739130434783</v>
      </c>
    </row>
    <row r="16" customFormat="false" ht="15.75" hidden="false" customHeight="false" outlineLevel="0" collapsed="false">
      <c r="B16" s="63"/>
      <c r="C16" s="64" t="n">
        <v>506</v>
      </c>
      <c r="D16" s="65" t="s">
        <v>73</v>
      </c>
      <c r="E16" s="66" t="s">
        <v>75</v>
      </c>
      <c r="F16" s="67" t="n">
        <v>11.7044025157233</v>
      </c>
      <c r="G16" s="67" t="n">
        <v>11.4716981132075</v>
      </c>
      <c r="H16" s="67" t="n">
        <v>10.8490566037736</v>
      </c>
      <c r="I16" s="67" t="n">
        <v>12.7924528301887</v>
      </c>
    </row>
    <row r="17" customFormat="false" ht="15.75" hidden="false" customHeight="false" outlineLevel="0" collapsed="false">
      <c r="B17" s="63"/>
      <c r="C17" s="64" t="n">
        <v>11</v>
      </c>
      <c r="D17" s="65" t="s">
        <v>76</v>
      </c>
      <c r="E17" s="66" t="s">
        <v>77</v>
      </c>
      <c r="F17" s="67" t="n">
        <v>0</v>
      </c>
      <c r="G17" s="67" t="n">
        <v>0</v>
      </c>
      <c r="H17" s="67" t="n">
        <v>0</v>
      </c>
      <c r="I17" s="67" t="n">
        <v>0</v>
      </c>
    </row>
    <row r="18" customFormat="false" ht="15.75" hidden="false" customHeight="false" outlineLevel="0" collapsed="false">
      <c r="B18" s="63"/>
      <c r="C18" s="64" t="n">
        <v>14</v>
      </c>
      <c r="D18" s="65" t="s">
        <v>76</v>
      </c>
      <c r="E18" s="66" t="s">
        <v>78</v>
      </c>
      <c r="F18" s="67" t="n">
        <v>0</v>
      </c>
      <c r="G18" s="67" t="n">
        <v>0</v>
      </c>
      <c r="H18" s="67" t="n">
        <v>0</v>
      </c>
      <c r="I18" s="67" t="n">
        <v>0</v>
      </c>
    </row>
    <row r="19" customFormat="false" ht="15.75" hidden="false" customHeight="false" outlineLevel="0" collapsed="false">
      <c r="B19" s="63"/>
      <c r="C19" s="64" t="n">
        <v>17</v>
      </c>
      <c r="D19" s="65" t="s">
        <v>76</v>
      </c>
      <c r="E19" s="66" t="s">
        <v>79</v>
      </c>
      <c r="F19" s="67" t="n">
        <v>9.22916666666667</v>
      </c>
      <c r="G19" s="67" t="n">
        <v>9.64583333333333</v>
      </c>
      <c r="H19" s="67" t="n">
        <v>8.89583333333333</v>
      </c>
      <c r="I19" s="67" t="n">
        <v>9.34042553191489</v>
      </c>
    </row>
    <row r="20" customFormat="false" ht="15.75" hidden="false" customHeight="false" outlineLevel="0" collapsed="false">
      <c r="B20" s="63"/>
      <c r="C20" s="64" t="n">
        <v>376</v>
      </c>
      <c r="D20" s="65" t="s">
        <v>76</v>
      </c>
      <c r="E20" s="66" t="s">
        <v>80</v>
      </c>
      <c r="F20" s="67" t="n">
        <v>0</v>
      </c>
      <c r="G20" s="67" t="n">
        <v>0</v>
      </c>
      <c r="H20" s="67" t="n">
        <v>0</v>
      </c>
      <c r="I20" s="67" t="n">
        <v>0</v>
      </c>
    </row>
    <row r="21" customFormat="false" ht="15.75" hidden="false" customHeight="false" outlineLevel="0" collapsed="false">
      <c r="B21" s="63"/>
      <c r="C21" s="64" t="n">
        <v>446</v>
      </c>
      <c r="D21" s="65" t="s">
        <v>81</v>
      </c>
      <c r="E21" s="66" t="s">
        <v>82</v>
      </c>
      <c r="F21" s="67" t="n">
        <v>0</v>
      </c>
      <c r="G21" s="67" t="n">
        <v>0</v>
      </c>
      <c r="H21" s="67" t="n">
        <v>0</v>
      </c>
      <c r="I21" s="67" t="n">
        <v>0</v>
      </c>
    </row>
    <row r="22" customFormat="false" ht="15.75" hidden="false" customHeight="false" outlineLevel="0" collapsed="false">
      <c r="B22" s="63"/>
      <c r="C22" s="64" t="n">
        <v>447</v>
      </c>
      <c r="D22" s="65" t="s">
        <v>81</v>
      </c>
      <c r="E22" s="66" t="s">
        <v>83</v>
      </c>
      <c r="F22" s="67" t="n">
        <v>0</v>
      </c>
      <c r="G22" s="67" t="n">
        <v>0</v>
      </c>
      <c r="H22" s="67" t="n">
        <v>0</v>
      </c>
      <c r="I22" s="67" t="n">
        <v>0</v>
      </c>
    </row>
    <row r="23" customFormat="false" ht="15.75" hidden="false" customHeight="false" outlineLevel="0" collapsed="false">
      <c r="B23" s="63"/>
      <c r="C23" s="64" t="n">
        <v>478</v>
      </c>
      <c r="D23" s="65" t="s">
        <v>81</v>
      </c>
      <c r="E23" s="66" t="s">
        <v>84</v>
      </c>
      <c r="F23" s="67" t="n">
        <v>0</v>
      </c>
      <c r="G23" s="67" t="n">
        <v>0</v>
      </c>
      <c r="H23" s="67" t="n">
        <v>0</v>
      </c>
      <c r="I23" s="67" t="n">
        <v>0</v>
      </c>
    </row>
    <row r="24" customFormat="false" ht="15.75" hidden="false" customHeight="false" outlineLevel="0" collapsed="false">
      <c r="B24" s="63"/>
      <c r="C24" s="64" t="n">
        <v>481</v>
      </c>
      <c r="D24" s="65" t="s">
        <v>81</v>
      </c>
      <c r="E24" s="66" t="s">
        <v>85</v>
      </c>
      <c r="F24" s="67" t="n">
        <v>0</v>
      </c>
      <c r="G24" s="67" t="n">
        <v>0</v>
      </c>
      <c r="H24" s="67" t="n">
        <v>0</v>
      </c>
      <c r="I24" s="67" t="n">
        <v>0</v>
      </c>
    </row>
    <row r="25" customFormat="false" ht="15.75" hidden="false" customHeight="false" outlineLevel="0" collapsed="false">
      <c r="B25" s="63"/>
      <c r="C25" s="64" t="n">
        <v>508</v>
      </c>
      <c r="D25" s="65" t="s">
        <v>81</v>
      </c>
      <c r="E25" s="66" t="s">
        <v>86</v>
      </c>
      <c r="F25" s="67" t="n">
        <v>0</v>
      </c>
      <c r="G25" s="67" t="n">
        <v>0</v>
      </c>
      <c r="H25" s="67" t="n">
        <v>0</v>
      </c>
      <c r="I25" s="67" t="n">
        <v>0</v>
      </c>
    </row>
    <row r="26" customFormat="false" ht="15.75" hidden="false" customHeight="false" outlineLevel="0" collapsed="false">
      <c r="B26" s="63"/>
      <c r="C26" s="64" t="n">
        <v>509</v>
      </c>
      <c r="D26" s="65" t="s">
        <v>81</v>
      </c>
      <c r="E26" s="66" t="s">
        <v>87</v>
      </c>
      <c r="F26" s="67" t="n">
        <v>0</v>
      </c>
      <c r="G26" s="67" t="n">
        <v>0</v>
      </c>
      <c r="H26" s="67" t="n">
        <v>0</v>
      </c>
      <c r="I26" s="67" t="n">
        <v>0</v>
      </c>
    </row>
    <row r="27" customFormat="false" ht="15.75" hidden="false" customHeight="false" outlineLevel="0" collapsed="false">
      <c r="B27" s="63"/>
      <c r="C27" s="64" t="n">
        <v>19</v>
      </c>
      <c r="D27" s="65" t="s">
        <v>88</v>
      </c>
      <c r="E27" s="66" t="s">
        <v>89</v>
      </c>
      <c r="F27" s="67" t="n">
        <v>0</v>
      </c>
      <c r="G27" s="67" t="n">
        <v>0</v>
      </c>
      <c r="H27" s="67" t="n">
        <v>0</v>
      </c>
      <c r="I27" s="67" t="n">
        <v>0</v>
      </c>
    </row>
    <row r="28" customFormat="false" ht="15.75" hidden="false" customHeight="false" outlineLevel="0" collapsed="false">
      <c r="B28" s="63"/>
      <c r="C28" s="64" t="n">
        <v>20</v>
      </c>
      <c r="D28" s="65" t="s">
        <v>88</v>
      </c>
      <c r="E28" s="66" t="s">
        <v>90</v>
      </c>
      <c r="F28" s="67" t="n">
        <v>0</v>
      </c>
      <c r="G28" s="67" t="n">
        <v>0</v>
      </c>
      <c r="H28" s="67" t="n">
        <v>0</v>
      </c>
      <c r="I28" s="67" t="n">
        <v>0</v>
      </c>
    </row>
    <row r="29" customFormat="false" ht="15.75" hidden="false" customHeight="false" outlineLevel="0" collapsed="false">
      <c r="B29" s="63"/>
      <c r="C29" s="64" t="n">
        <v>23</v>
      </c>
      <c r="D29" s="65" t="s">
        <v>91</v>
      </c>
      <c r="E29" s="66" t="s">
        <v>92</v>
      </c>
      <c r="F29" s="67" t="n">
        <v>0</v>
      </c>
      <c r="G29" s="67" t="n">
        <v>0</v>
      </c>
      <c r="H29" s="67" t="n">
        <v>0</v>
      </c>
      <c r="I29" s="67" t="n">
        <v>0</v>
      </c>
    </row>
    <row r="30" customFormat="false" ht="15.75" hidden="false" customHeight="false" outlineLevel="0" collapsed="false">
      <c r="B30" s="59" t="s">
        <v>93</v>
      </c>
      <c r="C30" s="60"/>
      <c r="D30" s="61"/>
      <c r="E30" s="60"/>
      <c r="F30" s="62" t="n">
        <v>8.57246376811594</v>
      </c>
      <c r="G30" s="62" t="n">
        <v>8.28260869565217</v>
      </c>
      <c r="H30" s="62" t="n">
        <v>8.42222222222222</v>
      </c>
      <c r="I30" s="62" t="n">
        <v>8.8125</v>
      </c>
    </row>
    <row r="31" customFormat="false" ht="15" hidden="false" customHeight="false" outlineLevel="0" collapsed="false">
      <c r="C31" s="64" t="n">
        <v>153</v>
      </c>
      <c r="D31" s="65" t="s">
        <v>73</v>
      </c>
      <c r="E31" s="66" t="s">
        <v>94</v>
      </c>
      <c r="F31" s="67" t="n">
        <v>8.07692307692308</v>
      </c>
      <c r="G31" s="67" t="n">
        <v>7.30769230769231</v>
      </c>
      <c r="H31" s="67" t="n">
        <v>8.38461538461539</v>
      </c>
      <c r="I31" s="67" t="n">
        <v>8.53846153846154</v>
      </c>
    </row>
    <row r="32" customFormat="false" ht="15.75" hidden="false" customHeight="false" outlineLevel="0" collapsed="false">
      <c r="B32" s="63"/>
      <c r="C32" s="64" t="n">
        <v>154</v>
      </c>
      <c r="D32" s="65" t="s">
        <v>73</v>
      </c>
      <c r="E32" s="66" t="s">
        <v>95</v>
      </c>
      <c r="F32" s="67" t="n">
        <v>8.71794871794872</v>
      </c>
      <c r="G32" s="67" t="n">
        <v>8.92307692307692</v>
      </c>
      <c r="H32" s="67" t="n">
        <v>8.46153846153846</v>
      </c>
      <c r="I32" s="67" t="n">
        <v>8.76923076923077</v>
      </c>
    </row>
    <row r="33" customFormat="false" ht="15.75" hidden="false" customHeight="false" outlineLevel="0" collapsed="false">
      <c r="B33" s="63"/>
      <c r="C33" s="64" t="n">
        <v>155</v>
      </c>
      <c r="D33" s="65" t="s">
        <v>73</v>
      </c>
      <c r="E33" s="66" t="s">
        <v>96</v>
      </c>
      <c r="F33" s="67" t="n">
        <v>8.8</v>
      </c>
      <c r="G33" s="67" t="n">
        <v>8.5</v>
      </c>
      <c r="H33" s="67" t="n">
        <v>8.42105263157895</v>
      </c>
      <c r="I33" s="67" t="n">
        <v>9</v>
      </c>
    </row>
    <row r="34" customFormat="false" ht="15.75" hidden="false" customHeight="false" outlineLevel="0" collapsed="false">
      <c r="B34" s="63"/>
      <c r="C34" s="64" t="n">
        <v>855</v>
      </c>
      <c r="D34" s="65" t="s">
        <v>97</v>
      </c>
      <c r="E34" s="66" t="s">
        <v>98</v>
      </c>
      <c r="F34" s="67" t="n">
        <v>0</v>
      </c>
      <c r="G34" s="67" t="n">
        <v>0</v>
      </c>
      <c r="H34" s="67" t="n">
        <v>0</v>
      </c>
      <c r="I34" s="67" t="n">
        <v>0</v>
      </c>
    </row>
    <row r="35" customFormat="false" ht="15.75" hidden="false" customHeight="false" outlineLevel="0" collapsed="false">
      <c r="B35" s="63"/>
      <c r="C35" s="64" t="n">
        <v>843</v>
      </c>
      <c r="D35" s="65" t="s">
        <v>88</v>
      </c>
      <c r="E35" s="66" t="s">
        <v>99</v>
      </c>
      <c r="F35" s="67" t="n">
        <v>0</v>
      </c>
      <c r="G35" s="67" t="n">
        <v>0</v>
      </c>
      <c r="H35" s="67" t="n">
        <v>0</v>
      </c>
      <c r="I35" s="67" t="n">
        <v>0</v>
      </c>
    </row>
    <row r="36" customFormat="false" ht="15.75" hidden="false" customHeight="false" outlineLevel="0" collapsed="false">
      <c r="B36" s="63"/>
      <c r="C36" s="64" t="n">
        <v>845</v>
      </c>
      <c r="D36" s="65" t="s">
        <v>88</v>
      </c>
      <c r="E36" s="66" t="s">
        <v>100</v>
      </c>
      <c r="F36" s="67" t="n">
        <v>0</v>
      </c>
      <c r="G36" s="67" t="n">
        <v>0</v>
      </c>
      <c r="H36" s="67" t="n">
        <v>0</v>
      </c>
      <c r="I36" s="67" t="n">
        <v>0</v>
      </c>
    </row>
    <row r="37" customFormat="false" ht="15.75" hidden="false" customHeight="false" outlineLevel="0" collapsed="false">
      <c r="B37" s="63"/>
      <c r="C37" s="64" t="n">
        <v>156</v>
      </c>
      <c r="D37" s="65" t="s">
        <v>91</v>
      </c>
      <c r="E37" s="66" t="s">
        <v>101</v>
      </c>
      <c r="F37" s="67" t="n">
        <v>0</v>
      </c>
      <c r="G37" s="67" t="n">
        <v>0</v>
      </c>
      <c r="H37" s="67" t="n">
        <v>0</v>
      </c>
      <c r="I37" s="67" t="n">
        <v>0</v>
      </c>
    </row>
    <row r="38" customFormat="false" ht="15.75" hidden="false" customHeight="false" outlineLevel="0" collapsed="false">
      <c r="B38" s="63"/>
      <c r="C38" s="64" t="n">
        <v>157</v>
      </c>
      <c r="D38" s="65" t="s">
        <v>91</v>
      </c>
      <c r="E38" s="66" t="s">
        <v>102</v>
      </c>
      <c r="F38" s="67" t="n">
        <v>0</v>
      </c>
      <c r="G38" s="67" t="n">
        <v>0</v>
      </c>
      <c r="H38" s="67" t="n">
        <v>0</v>
      </c>
      <c r="I38" s="67" t="n">
        <v>0</v>
      </c>
    </row>
    <row r="39" customFormat="false" ht="15.75" hidden="false" customHeight="false" outlineLevel="0" collapsed="false">
      <c r="B39" s="63"/>
      <c r="C39" s="64" t="n">
        <v>158</v>
      </c>
      <c r="D39" s="65" t="s">
        <v>91</v>
      </c>
      <c r="E39" s="66" t="s">
        <v>103</v>
      </c>
      <c r="F39" s="67" t="n">
        <v>0</v>
      </c>
      <c r="G39" s="67" t="n">
        <v>0</v>
      </c>
      <c r="H39" s="67" t="n">
        <v>0</v>
      </c>
      <c r="I39" s="67" t="n">
        <v>0</v>
      </c>
    </row>
    <row r="40" customFormat="false" ht="15.75" hidden="false" customHeight="false" outlineLevel="0" collapsed="false">
      <c r="B40" s="63"/>
      <c r="C40" s="64" t="n">
        <v>159</v>
      </c>
      <c r="D40" s="65" t="s">
        <v>91</v>
      </c>
      <c r="E40" s="66" t="s">
        <v>104</v>
      </c>
      <c r="F40" s="67" t="n">
        <v>0</v>
      </c>
      <c r="G40" s="67" t="n">
        <v>0</v>
      </c>
      <c r="H40" s="67" t="n">
        <v>0</v>
      </c>
      <c r="I40" s="67" t="n">
        <v>0</v>
      </c>
    </row>
    <row r="41" customFormat="false" ht="15.75" hidden="false" customHeight="false" outlineLevel="0" collapsed="false">
      <c r="B41" s="59" t="s">
        <v>105</v>
      </c>
      <c r="C41" s="60"/>
      <c r="D41" s="61"/>
      <c r="E41" s="60"/>
      <c r="F41" s="62" t="n">
        <v>6.67948717948718</v>
      </c>
      <c r="G41" s="62" t="n">
        <v>6.82417582417582</v>
      </c>
      <c r="H41" s="62" t="n">
        <v>6.5</v>
      </c>
      <c r="I41" s="62" t="n">
        <v>6.57142857142857</v>
      </c>
    </row>
    <row r="42" customFormat="false" ht="15" hidden="false" customHeight="false" outlineLevel="0" collapsed="false">
      <c r="C42" s="64" t="n">
        <v>161</v>
      </c>
      <c r="D42" s="65" t="s">
        <v>68</v>
      </c>
      <c r="E42" s="66" t="s">
        <v>106</v>
      </c>
      <c r="F42" s="67" t="n">
        <v>6.36069651741294</v>
      </c>
      <c r="G42" s="67" t="n">
        <v>6.41791044776119</v>
      </c>
      <c r="H42" s="67" t="n">
        <v>6.44776119402985</v>
      </c>
      <c r="I42" s="67" t="n">
        <v>6.3587786259542</v>
      </c>
    </row>
    <row r="43" customFormat="false" ht="15.75" hidden="false" customHeight="false" outlineLevel="0" collapsed="false">
      <c r="B43" s="63"/>
      <c r="C43" s="64" t="n">
        <v>162</v>
      </c>
      <c r="D43" s="65" t="s">
        <v>70</v>
      </c>
      <c r="E43" s="66" t="s">
        <v>107</v>
      </c>
      <c r="F43" s="67" t="n">
        <v>6.79432624113475</v>
      </c>
      <c r="G43" s="67" t="n">
        <v>7.81818181818182</v>
      </c>
      <c r="H43" s="67" t="n">
        <v>6.31914893617021</v>
      </c>
      <c r="I43" s="67" t="n">
        <v>6.74468085106383</v>
      </c>
    </row>
    <row r="44" customFormat="false" ht="15.75" hidden="false" customHeight="false" outlineLevel="0" collapsed="false">
      <c r="B44" s="63"/>
      <c r="C44" s="64" t="n">
        <v>167</v>
      </c>
      <c r="D44" s="65" t="s">
        <v>73</v>
      </c>
      <c r="E44" s="66" t="s">
        <v>108</v>
      </c>
      <c r="F44" s="67" t="n">
        <v>11</v>
      </c>
      <c r="G44" s="67" t="n">
        <v>9.5</v>
      </c>
      <c r="H44" s="67" t="n">
        <v>9.6</v>
      </c>
      <c r="I44" s="67" t="n">
        <v>11.5</v>
      </c>
    </row>
    <row r="45" customFormat="false" ht="15.75" hidden="false" customHeight="false" outlineLevel="0" collapsed="false">
      <c r="B45" s="63"/>
      <c r="C45" s="64" t="n">
        <v>487</v>
      </c>
      <c r="D45" s="65" t="s">
        <v>81</v>
      </c>
      <c r="E45" s="66" t="s">
        <v>109</v>
      </c>
      <c r="F45" s="67" t="n">
        <v>0</v>
      </c>
      <c r="G45" s="67" t="n">
        <v>0</v>
      </c>
      <c r="H45" s="67" t="n">
        <v>0</v>
      </c>
      <c r="I45" s="67" t="n">
        <v>0</v>
      </c>
    </row>
    <row r="46" customFormat="false" ht="15.75" hidden="false" customHeight="false" outlineLevel="0" collapsed="false">
      <c r="B46" s="63"/>
      <c r="C46" s="64" t="n">
        <v>181</v>
      </c>
      <c r="D46" s="65" t="s">
        <v>110</v>
      </c>
      <c r="E46" s="66" t="s">
        <v>111</v>
      </c>
      <c r="F46" s="67" t="n">
        <v>0</v>
      </c>
      <c r="G46" s="67" t="n">
        <v>0</v>
      </c>
      <c r="H46" s="67" t="n">
        <v>0</v>
      </c>
      <c r="I46" s="67" t="n">
        <v>0</v>
      </c>
    </row>
    <row r="47" customFormat="false" ht="15.75" hidden="false" customHeight="false" outlineLevel="0" collapsed="false">
      <c r="B47" s="63"/>
      <c r="C47" s="64" t="n">
        <v>185</v>
      </c>
      <c r="D47" s="65" t="s">
        <v>110</v>
      </c>
      <c r="E47" s="66" t="s">
        <v>112</v>
      </c>
      <c r="F47" s="67" t="n">
        <v>0</v>
      </c>
      <c r="G47" s="67" t="n">
        <v>0</v>
      </c>
      <c r="H47" s="67" t="n">
        <v>0</v>
      </c>
      <c r="I47" s="67" t="n">
        <v>0</v>
      </c>
    </row>
    <row r="48" customFormat="false" ht="15.75" hidden="false" customHeight="false" outlineLevel="0" collapsed="false">
      <c r="B48" s="63"/>
      <c r="C48" s="64" t="n">
        <v>163</v>
      </c>
      <c r="D48" s="65" t="s">
        <v>88</v>
      </c>
      <c r="E48" s="66" t="s">
        <v>113</v>
      </c>
      <c r="F48" s="67" t="n">
        <v>0</v>
      </c>
      <c r="G48" s="67" t="n">
        <v>0</v>
      </c>
      <c r="H48" s="67" t="n">
        <v>0</v>
      </c>
      <c r="I48" s="67" t="n">
        <v>0</v>
      </c>
    </row>
    <row r="49" customFormat="false" ht="15.75" hidden="false" customHeight="false" outlineLevel="0" collapsed="false">
      <c r="B49" s="63"/>
      <c r="C49" s="64" t="n">
        <v>164</v>
      </c>
      <c r="D49" s="65" t="s">
        <v>88</v>
      </c>
      <c r="E49" s="66" t="s">
        <v>114</v>
      </c>
      <c r="F49" s="67" t="n">
        <v>0</v>
      </c>
      <c r="G49" s="67" t="n">
        <v>0</v>
      </c>
      <c r="H49" s="67" t="n">
        <v>0</v>
      </c>
      <c r="I49" s="67" t="n">
        <v>0</v>
      </c>
    </row>
    <row r="50" customFormat="false" ht="15.75" hidden="false" customHeight="false" outlineLevel="0" collapsed="false">
      <c r="B50" s="63"/>
      <c r="C50" s="64" t="n">
        <v>165</v>
      </c>
      <c r="D50" s="65" t="s">
        <v>88</v>
      </c>
      <c r="E50" s="66" t="s">
        <v>115</v>
      </c>
      <c r="F50" s="67" t="n">
        <v>0</v>
      </c>
      <c r="G50" s="67" t="n">
        <v>0</v>
      </c>
      <c r="H50" s="67" t="n">
        <v>0</v>
      </c>
      <c r="I50" s="67" t="n">
        <v>0</v>
      </c>
    </row>
    <row r="51" customFormat="false" ht="15.75" hidden="false" customHeight="false" outlineLevel="0" collapsed="false">
      <c r="B51" s="63"/>
      <c r="C51" s="64" t="n">
        <v>166</v>
      </c>
      <c r="D51" s="65" t="s">
        <v>88</v>
      </c>
      <c r="E51" s="66" t="s">
        <v>116</v>
      </c>
      <c r="F51" s="67" t="n">
        <v>0</v>
      </c>
      <c r="G51" s="67" t="n">
        <v>0</v>
      </c>
      <c r="H51" s="67" t="n">
        <v>0</v>
      </c>
      <c r="I51" s="67" t="n">
        <v>0</v>
      </c>
    </row>
    <row r="52" customFormat="false" ht="15.75" hidden="false" customHeight="false" outlineLevel="0" collapsed="false">
      <c r="B52" s="63"/>
      <c r="C52" s="64" t="n">
        <v>168</v>
      </c>
      <c r="D52" s="65" t="s">
        <v>88</v>
      </c>
      <c r="E52" s="66" t="s">
        <v>117</v>
      </c>
      <c r="F52" s="67" t="n">
        <v>0</v>
      </c>
      <c r="G52" s="67" t="n">
        <v>0</v>
      </c>
      <c r="H52" s="67" t="n">
        <v>0</v>
      </c>
      <c r="I52" s="67" t="n">
        <v>0</v>
      </c>
    </row>
    <row r="53" customFormat="false" ht="15.75" hidden="false" customHeight="false" outlineLevel="0" collapsed="false">
      <c r="B53" s="63"/>
      <c r="C53" s="64" t="n">
        <v>169</v>
      </c>
      <c r="D53" s="65" t="s">
        <v>88</v>
      </c>
      <c r="E53" s="66" t="s">
        <v>118</v>
      </c>
      <c r="F53" s="67" t="n">
        <v>0</v>
      </c>
      <c r="G53" s="67" t="n">
        <v>0</v>
      </c>
      <c r="H53" s="67" t="n">
        <v>0</v>
      </c>
      <c r="I53" s="67" t="n">
        <v>0</v>
      </c>
    </row>
    <row r="54" customFormat="false" ht="15.75" hidden="false" customHeight="false" outlineLevel="0" collapsed="false">
      <c r="B54" s="63"/>
      <c r="C54" s="64" t="n">
        <v>170</v>
      </c>
      <c r="D54" s="65" t="s">
        <v>88</v>
      </c>
      <c r="E54" s="66" t="s">
        <v>119</v>
      </c>
      <c r="F54" s="67" t="n">
        <v>0</v>
      </c>
      <c r="G54" s="67" t="n">
        <v>0</v>
      </c>
      <c r="H54" s="67" t="n">
        <v>0</v>
      </c>
      <c r="I54" s="67" t="n">
        <v>0</v>
      </c>
    </row>
    <row r="55" customFormat="false" ht="15.75" hidden="false" customHeight="false" outlineLevel="0" collapsed="false">
      <c r="B55" s="63"/>
      <c r="C55" s="64" t="n">
        <v>171</v>
      </c>
      <c r="D55" s="65" t="s">
        <v>91</v>
      </c>
      <c r="E55" s="66" t="s">
        <v>120</v>
      </c>
      <c r="F55" s="67" t="n">
        <v>0</v>
      </c>
      <c r="G55" s="67" t="n">
        <v>0</v>
      </c>
      <c r="H55" s="67" t="n">
        <v>0</v>
      </c>
      <c r="I55" s="67" t="n">
        <v>0</v>
      </c>
    </row>
    <row r="56" customFormat="false" ht="15.75" hidden="false" customHeight="false" outlineLevel="0" collapsed="false">
      <c r="B56" s="63"/>
      <c r="C56" s="64" t="n">
        <v>175</v>
      </c>
      <c r="D56" s="65" t="s">
        <v>91</v>
      </c>
      <c r="E56" s="66" t="s">
        <v>121</v>
      </c>
      <c r="F56" s="67" t="n">
        <v>0</v>
      </c>
      <c r="G56" s="67" t="n">
        <v>0</v>
      </c>
      <c r="H56" s="67" t="n">
        <v>0</v>
      </c>
      <c r="I56" s="67" t="n">
        <v>0</v>
      </c>
    </row>
    <row r="57" customFormat="false" ht="15.75" hidden="false" customHeight="false" outlineLevel="0" collapsed="false">
      <c r="B57" s="63"/>
      <c r="C57" s="64" t="n">
        <v>178</v>
      </c>
      <c r="D57" s="65" t="s">
        <v>91</v>
      </c>
      <c r="E57" s="66" t="s">
        <v>122</v>
      </c>
      <c r="F57" s="67" t="n">
        <v>0</v>
      </c>
      <c r="G57" s="67" t="n">
        <v>0</v>
      </c>
      <c r="H57" s="67" t="n">
        <v>0</v>
      </c>
      <c r="I57" s="67" t="n">
        <v>0</v>
      </c>
    </row>
    <row r="58" customFormat="false" ht="15.75" hidden="false" customHeight="false" outlineLevel="0" collapsed="false">
      <c r="B58" s="63"/>
      <c r="C58" s="64" t="n">
        <v>179</v>
      </c>
      <c r="D58" s="65" t="s">
        <v>91</v>
      </c>
      <c r="E58" s="66" t="s">
        <v>123</v>
      </c>
      <c r="F58" s="67" t="n">
        <v>0</v>
      </c>
      <c r="G58" s="67" t="n">
        <v>0</v>
      </c>
      <c r="H58" s="67" t="n">
        <v>0</v>
      </c>
      <c r="I58" s="67" t="n">
        <v>0</v>
      </c>
    </row>
    <row r="59" customFormat="false" ht="15.75" hidden="false" customHeight="false" outlineLevel="0" collapsed="false">
      <c r="B59" s="63"/>
      <c r="C59" s="64" t="n">
        <v>190</v>
      </c>
      <c r="D59" s="65" t="s">
        <v>91</v>
      </c>
      <c r="E59" s="66" t="s">
        <v>124</v>
      </c>
      <c r="F59" s="67" t="n">
        <v>0</v>
      </c>
      <c r="G59" s="67" t="n">
        <v>0</v>
      </c>
      <c r="H59" s="67" t="n">
        <v>0</v>
      </c>
      <c r="I59" s="67" t="n">
        <v>0</v>
      </c>
    </row>
    <row r="60" customFormat="false" ht="15.75" hidden="false" customHeight="false" outlineLevel="0" collapsed="false">
      <c r="B60" s="63"/>
      <c r="C60" s="64" t="n">
        <v>379</v>
      </c>
      <c r="D60" s="65" t="s">
        <v>91</v>
      </c>
      <c r="E60" s="66" t="s">
        <v>125</v>
      </c>
      <c r="F60" s="67" t="n">
        <v>0</v>
      </c>
      <c r="G60" s="67" t="n">
        <v>0</v>
      </c>
      <c r="H60" s="67" t="n">
        <v>0</v>
      </c>
      <c r="I60" s="67" t="n">
        <v>0</v>
      </c>
    </row>
    <row r="61" customFormat="false" ht="15.75" hidden="false" customHeight="false" outlineLevel="0" collapsed="false">
      <c r="B61" s="59" t="s">
        <v>126</v>
      </c>
      <c r="C61" s="60"/>
      <c r="D61" s="61"/>
      <c r="E61" s="60"/>
      <c r="F61" s="62" t="n">
        <v>6.54545454545455</v>
      </c>
      <c r="G61" s="62" t="n">
        <v>6.25454545454546</v>
      </c>
      <c r="H61" s="62" t="n">
        <v>6.36363636363636</v>
      </c>
      <c r="I61" s="62" t="n">
        <v>7.01818181818182</v>
      </c>
    </row>
    <row r="62" customFormat="false" ht="15.75" hidden="false" customHeight="false" outlineLevel="0" collapsed="false">
      <c r="B62" s="63"/>
      <c r="C62" s="64" t="n">
        <v>67</v>
      </c>
      <c r="D62" s="65" t="s">
        <v>70</v>
      </c>
      <c r="E62" s="66" t="s">
        <v>127</v>
      </c>
      <c r="F62" s="67" t="n">
        <v>5.95</v>
      </c>
      <c r="G62" s="67" t="n">
        <v>5.625</v>
      </c>
      <c r="H62" s="67" t="n">
        <v>5.9</v>
      </c>
      <c r="I62" s="67" t="n">
        <v>6.325</v>
      </c>
    </row>
    <row r="63" customFormat="false" ht="15.75" hidden="false" customHeight="false" outlineLevel="0" collapsed="false">
      <c r="B63" s="63"/>
      <c r="C63" s="64" t="n">
        <v>68</v>
      </c>
      <c r="D63" s="65" t="s">
        <v>73</v>
      </c>
      <c r="E63" s="66" t="s">
        <v>128</v>
      </c>
      <c r="F63" s="67" t="n">
        <v>8.13333333333333</v>
      </c>
      <c r="G63" s="67" t="n">
        <v>7.93333333333333</v>
      </c>
      <c r="H63" s="67" t="n">
        <v>7.6</v>
      </c>
      <c r="I63" s="67" t="n">
        <v>8.86666666666667</v>
      </c>
    </row>
    <row r="64" customFormat="false" ht="15.75" hidden="false" customHeight="false" outlineLevel="0" collapsed="false">
      <c r="B64" s="63"/>
      <c r="C64" s="64" t="n">
        <v>512</v>
      </c>
      <c r="D64" s="65" t="s">
        <v>110</v>
      </c>
      <c r="E64" s="66" t="s">
        <v>129</v>
      </c>
      <c r="F64" s="67" t="n">
        <v>0</v>
      </c>
      <c r="G64" s="67" t="n">
        <v>0</v>
      </c>
      <c r="H64" s="67" t="n">
        <v>0</v>
      </c>
      <c r="I64" s="67" t="n">
        <v>0</v>
      </c>
    </row>
    <row r="65" customFormat="false" ht="15.75" hidden="false" customHeight="false" outlineLevel="0" collapsed="false">
      <c r="B65" s="63"/>
      <c r="C65" s="64" t="n">
        <v>70</v>
      </c>
      <c r="D65" s="65" t="s">
        <v>110</v>
      </c>
      <c r="E65" s="66" t="s">
        <v>130</v>
      </c>
      <c r="F65" s="67" t="n">
        <v>0</v>
      </c>
      <c r="G65" s="67" t="n">
        <v>0</v>
      </c>
      <c r="H65" s="67" t="n">
        <v>0</v>
      </c>
      <c r="I65" s="67" t="n">
        <v>0</v>
      </c>
    </row>
    <row r="66" customFormat="false" ht="15.75" hidden="false" customHeight="false" outlineLevel="0" collapsed="false">
      <c r="B66" s="63"/>
      <c r="C66" s="64" t="n">
        <v>72</v>
      </c>
      <c r="D66" s="65" t="s">
        <v>110</v>
      </c>
      <c r="E66" s="66" t="s">
        <v>131</v>
      </c>
      <c r="F66" s="67" t="n">
        <v>0</v>
      </c>
      <c r="G66" s="67" t="n">
        <v>0</v>
      </c>
      <c r="H66" s="67" t="n">
        <v>0</v>
      </c>
      <c r="I66" s="67" t="n">
        <v>0</v>
      </c>
    </row>
    <row r="67" customFormat="false" ht="15.75" hidden="false" customHeight="false" outlineLevel="0" collapsed="false">
      <c r="B67" s="63"/>
      <c r="C67" s="64" t="n">
        <v>468</v>
      </c>
      <c r="D67" s="65" t="s">
        <v>97</v>
      </c>
      <c r="E67" s="66" t="s">
        <v>132</v>
      </c>
      <c r="F67" s="67" t="n">
        <v>0</v>
      </c>
      <c r="G67" s="67" t="n">
        <v>0</v>
      </c>
      <c r="H67" s="67" t="n">
        <v>0</v>
      </c>
      <c r="I67" s="67" t="n">
        <v>0</v>
      </c>
    </row>
    <row r="68" customFormat="false" ht="15.75" hidden="false" customHeight="false" outlineLevel="0" collapsed="false">
      <c r="B68" s="63"/>
      <c r="C68" s="64" t="n">
        <v>69</v>
      </c>
      <c r="D68" s="65" t="s">
        <v>91</v>
      </c>
      <c r="E68" s="66" t="s">
        <v>133</v>
      </c>
      <c r="F68" s="67" t="n">
        <v>0</v>
      </c>
      <c r="G68" s="67" t="n">
        <v>0</v>
      </c>
      <c r="H68" s="67" t="n">
        <v>0</v>
      </c>
      <c r="I68" s="67" t="n">
        <v>0</v>
      </c>
    </row>
    <row r="69" customFormat="false" ht="15.75" hidden="false" customHeight="false" outlineLevel="0" collapsed="false">
      <c r="B69" s="63"/>
      <c r="C69" s="64" t="n">
        <v>71</v>
      </c>
      <c r="D69" s="65" t="s">
        <v>91</v>
      </c>
      <c r="E69" s="66" t="s">
        <v>134</v>
      </c>
      <c r="F69" s="67" t="n">
        <v>0</v>
      </c>
      <c r="G69" s="67" t="n">
        <v>0</v>
      </c>
      <c r="H69" s="67" t="n">
        <v>0</v>
      </c>
      <c r="I69" s="67" t="n">
        <v>0</v>
      </c>
    </row>
    <row r="70" customFormat="false" ht="15.75" hidden="false" customHeight="false" outlineLevel="0" collapsed="false">
      <c r="B70" s="59" t="s">
        <v>135</v>
      </c>
      <c r="C70" s="60"/>
      <c r="D70" s="61"/>
      <c r="E70" s="60"/>
      <c r="F70" s="62" t="n">
        <v>5.91315965263861</v>
      </c>
      <c r="G70" s="62" t="n">
        <v>5.98189134808853</v>
      </c>
      <c r="H70" s="62" t="n">
        <v>5.68937875751503</v>
      </c>
      <c r="I70" s="62" t="n">
        <v>6.04373757455268</v>
      </c>
    </row>
    <row r="71" customFormat="false" ht="15.75" hidden="false" customHeight="false" outlineLevel="0" collapsed="false">
      <c r="B71" s="63"/>
      <c r="C71" s="64" t="n">
        <v>3</v>
      </c>
      <c r="D71" s="65" t="s">
        <v>66</v>
      </c>
      <c r="E71" s="66" t="s">
        <v>136</v>
      </c>
      <c r="F71" s="67" t="n">
        <v>3.74820143884892</v>
      </c>
      <c r="G71" s="67" t="n">
        <v>3.73741007194245</v>
      </c>
      <c r="H71" s="67" t="n">
        <v>3.60071942446043</v>
      </c>
      <c r="I71" s="67" t="n">
        <v>3.90647482014389</v>
      </c>
    </row>
    <row r="72" customFormat="false" ht="15.75" hidden="false" customHeight="false" outlineLevel="0" collapsed="false">
      <c r="B72" s="63"/>
      <c r="C72" s="64" t="n">
        <v>76</v>
      </c>
      <c r="D72" s="65" t="s">
        <v>68</v>
      </c>
      <c r="E72" s="66" t="s">
        <v>137</v>
      </c>
      <c r="F72" s="67" t="n">
        <v>7.94776119402985</v>
      </c>
      <c r="G72" s="67" t="n">
        <v>8.45522388059701</v>
      </c>
      <c r="H72" s="67" t="n">
        <v>7.36567164179105</v>
      </c>
      <c r="I72" s="67" t="n">
        <v>8.02238805970149</v>
      </c>
    </row>
    <row r="73" customFormat="false" ht="15.75" hidden="false" customHeight="false" outlineLevel="0" collapsed="false">
      <c r="B73" s="63"/>
      <c r="C73" s="64" t="n">
        <v>74</v>
      </c>
      <c r="D73" s="65" t="s">
        <v>70</v>
      </c>
      <c r="E73" s="66" t="s">
        <v>138</v>
      </c>
      <c r="F73" s="67" t="n">
        <v>7.34166666666667</v>
      </c>
      <c r="G73" s="67" t="n">
        <v>7.175</v>
      </c>
      <c r="H73" s="67" t="n">
        <v>7.29268292682927</v>
      </c>
      <c r="I73" s="67" t="n">
        <v>7.375</v>
      </c>
    </row>
    <row r="74" customFormat="false" ht="15.75" hidden="false" customHeight="false" outlineLevel="0" collapsed="false">
      <c r="B74" s="63"/>
      <c r="C74" s="64" t="n">
        <v>75</v>
      </c>
      <c r="D74" s="65" t="s">
        <v>73</v>
      </c>
      <c r="E74" s="66" t="s">
        <v>139</v>
      </c>
      <c r="F74" s="67" t="n">
        <v>8.96296296296296</v>
      </c>
      <c r="G74" s="67" t="n">
        <v>8.875</v>
      </c>
      <c r="H74" s="67" t="n">
        <v>8.77777777777778</v>
      </c>
      <c r="I74" s="67" t="n">
        <v>7.07692307692308</v>
      </c>
    </row>
    <row r="75" customFormat="false" ht="15.75" hidden="false" customHeight="false" outlineLevel="0" collapsed="false">
      <c r="B75" s="63"/>
      <c r="C75" s="64" t="n">
        <v>79</v>
      </c>
      <c r="D75" s="65" t="s">
        <v>73</v>
      </c>
      <c r="E75" s="66" t="s">
        <v>140</v>
      </c>
      <c r="F75" s="67" t="n">
        <v>12.6846846846847</v>
      </c>
      <c r="G75" s="67" t="n">
        <v>11.972972972973</v>
      </c>
      <c r="H75" s="67" t="n">
        <v>12.7837837837838</v>
      </c>
      <c r="I75" s="67" t="n">
        <v>12.9473684210526</v>
      </c>
    </row>
    <row r="76" customFormat="false" ht="15.75" hidden="false" customHeight="false" outlineLevel="0" collapsed="false">
      <c r="B76" s="63"/>
      <c r="C76" s="64" t="n">
        <v>77</v>
      </c>
      <c r="D76" s="65" t="s">
        <v>76</v>
      </c>
      <c r="E76" s="66" t="s">
        <v>141</v>
      </c>
      <c r="F76" s="67" t="n">
        <v>0</v>
      </c>
      <c r="G76" s="67" t="n">
        <v>0</v>
      </c>
      <c r="H76" s="67" t="n">
        <v>0</v>
      </c>
      <c r="I76" s="67" t="n">
        <v>0</v>
      </c>
    </row>
    <row r="77" customFormat="false" ht="15.75" hidden="false" customHeight="false" outlineLevel="0" collapsed="false">
      <c r="B77" s="63"/>
      <c r="C77" s="64" t="n">
        <v>453</v>
      </c>
      <c r="D77" s="65" t="s">
        <v>81</v>
      </c>
      <c r="E77" s="66" t="s">
        <v>142</v>
      </c>
      <c r="F77" s="67" t="n">
        <v>0</v>
      </c>
      <c r="G77" s="67" t="n">
        <v>0</v>
      </c>
      <c r="H77" s="67" t="n">
        <v>0</v>
      </c>
      <c r="I77" s="67" t="n">
        <v>0</v>
      </c>
    </row>
    <row r="78" customFormat="false" ht="15.75" hidden="false" customHeight="false" outlineLevel="0" collapsed="false">
      <c r="B78" s="63"/>
      <c r="C78" s="64" t="n">
        <v>482</v>
      </c>
      <c r="D78" s="65" t="s">
        <v>81</v>
      </c>
      <c r="E78" s="66" t="s">
        <v>143</v>
      </c>
      <c r="F78" s="67" t="n">
        <v>0</v>
      </c>
      <c r="G78" s="67" t="n">
        <v>0</v>
      </c>
      <c r="H78" s="67" t="n">
        <v>0</v>
      </c>
      <c r="I78" s="67" t="n">
        <v>0</v>
      </c>
    </row>
    <row r="79" customFormat="false" ht="15.75" hidden="false" customHeight="false" outlineLevel="0" collapsed="false">
      <c r="B79" s="63"/>
      <c r="C79" s="64" t="n">
        <v>80</v>
      </c>
      <c r="D79" s="65" t="s">
        <v>81</v>
      </c>
      <c r="E79" s="66" t="s">
        <v>144</v>
      </c>
      <c r="F79" s="67" t="n">
        <v>0</v>
      </c>
      <c r="G79" s="67" t="n">
        <v>0</v>
      </c>
      <c r="H79" s="67" t="n">
        <v>0</v>
      </c>
      <c r="I79" s="67" t="n">
        <v>0</v>
      </c>
    </row>
    <row r="80" customFormat="false" ht="15.75" hidden="false" customHeight="false" outlineLevel="0" collapsed="false">
      <c r="B80" s="63"/>
      <c r="C80" s="64" t="n">
        <v>94</v>
      </c>
      <c r="D80" s="65" t="s">
        <v>110</v>
      </c>
      <c r="E80" s="66" t="s">
        <v>145</v>
      </c>
      <c r="F80" s="67" t="n">
        <v>0</v>
      </c>
      <c r="G80" s="67" t="n">
        <v>0</v>
      </c>
      <c r="H80" s="67" t="n">
        <v>0</v>
      </c>
      <c r="I80" s="67" t="n">
        <v>0</v>
      </c>
    </row>
    <row r="81" customFormat="false" ht="15.75" hidden="false" customHeight="false" outlineLevel="0" collapsed="false">
      <c r="B81" s="63"/>
      <c r="C81" s="64" t="n">
        <v>87</v>
      </c>
      <c r="D81" s="65" t="s">
        <v>97</v>
      </c>
      <c r="E81" s="66" t="s">
        <v>146</v>
      </c>
      <c r="F81" s="67" t="n">
        <v>0</v>
      </c>
      <c r="G81" s="67" t="n">
        <v>0</v>
      </c>
      <c r="H81" s="67" t="n">
        <v>0</v>
      </c>
      <c r="I81" s="67" t="n">
        <v>0</v>
      </c>
    </row>
    <row r="82" customFormat="false" ht="15.75" hidden="false" customHeight="false" outlineLevel="0" collapsed="false">
      <c r="B82" s="63"/>
      <c r="C82" s="64" t="n">
        <v>97</v>
      </c>
      <c r="D82" s="65" t="s">
        <v>97</v>
      </c>
      <c r="E82" s="66" t="s">
        <v>147</v>
      </c>
      <c r="F82" s="67" t="n">
        <v>0</v>
      </c>
      <c r="G82" s="67" t="n">
        <v>0</v>
      </c>
      <c r="H82" s="67" t="n">
        <v>0</v>
      </c>
      <c r="I82" s="67" t="n">
        <v>0</v>
      </c>
    </row>
    <row r="83" customFormat="false" ht="15.75" hidden="false" customHeight="false" outlineLevel="0" collapsed="false">
      <c r="B83" s="63"/>
      <c r="C83" s="64" t="n">
        <v>433</v>
      </c>
      <c r="D83" s="65" t="s">
        <v>88</v>
      </c>
      <c r="E83" s="66" t="s">
        <v>148</v>
      </c>
      <c r="F83" s="67" t="n">
        <v>0</v>
      </c>
      <c r="G83" s="67" t="n">
        <v>0</v>
      </c>
      <c r="H83" s="67" t="n">
        <v>0</v>
      </c>
      <c r="I83" s="67" t="n">
        <v>0</v>
      </c>
    </row>
    <row r="84" customFormat="false" ht="15.75" hidden="false" customHeight="false" outlineLevel="0" collapsed="false">
      <c r="B84" s="63"/>
      <c r="C84" s="64" t="n">
        <v>100</v>
      </c>
      <c r="D84" s="65" t="s">
        <v>91</v>
      </c>
      <c r="E84" s="66" t="s">
        <v>149</v>
      </c>
      <c r="F84" s="67" t="n">
        <v>0</v>
      </c>
      <c r="G84" s="67" t="n">
        <v>0</v>
      </c>
      <c r="H84" s="67" t="n">
        <v>0</v>
      </c>
      <c r="I84" s="67" t="n">
        <v>0</v>
      </c>
    </row>
    <row r="85" customFormat="false" ht="15.75" hidden="false" customHeight="false" outlineLevel="0" collapsed="false">
      <c r="B85" s="63"/>
      <c r="C85" s="64" t="n">
        <v>101</v>
      </c>
      <c r="D85" s="65" t="s">
        <v>91</v>
      </c>
      <c r="E85" s="66" t="s">
        <v>150</v>
      </c>
      <c r="F85" s="67" t="n">
        <v>0</v>
      </c>
      <c r="G85" s="67" t="n">
        <v>0</v>
      </c>
      <c r="H85" s="67" t="n">
        <v>0</v>
      </c>
      <c r="I85" s="67" t="n">
        <v>0</v>
      </c>
    </row>
    <row r="86" customFormat="false" ht="15.75" hidden="false" customHeight="false" outlineLevel="0" collapsed="false">
      <c r="B86" s="63"/>
      <c r="C86" s="64" t="n">
        <v>82</v>
      </c>
      <c r="D86" s="65" t="s">
        <v>91</v>
      </c>
      <c r="E86" s="66" t="s">
        <v>151</v>
      </c>
      <c r="F86" s="67" t="n">
        <v>0</v>
      </c>
      <c r="G86" s="67" t="n">
        <v>0</v>
      </c>
      <c r="H86" s="67" t="n">
        <v>0</v>
      </c>
      <c r="I86" s="67" t="n">
        <v>0</v>
      </c>
    </row>
    <row r="87" customFormat="false" ht="15.75" hidden="false" customHeight="false" outlineLevel="0" collapsed="false">
      <c r="B87" s="63"/>
      <c r="C87" s="64" t="n">
        <v>84</v>
      </c>
      <c r="D87" s="65" t="s">
        <v>91</v>
      </c>
      <c r="E87" s="66" t="s">
        <v>152</v>
      </c>
      <c r="F87" s="67" t="n">
        <v>0</v>
      </c>
      <c r="G87" s="67" t="n">
        <v>0</v>
      </c>
      <c r="H87" s="67" t="n">
        <v>0</v>
      </c>
      <c r="I87" s="67" t="n">
        <v>0</v>
      </c>
    </row>
    <row r="88" customFormat="false" ht="15.75" hidden="false" customHeight="false" outlineLevel="0" collapsed="false">
      <c r="B88" s="63"/>
      <c r="C88" s="64" t="n">
        <v>85</v>
      </c>
      <c r="D88" s="65" t="s">
        <v>91</v>
      </c>
      <c r="E88" s="66" t="s">
        <v>153</v>
      </c>
      <c r="F88" s="67" t="n">
        <v>0</v>
      </c>
      <c r="G88" s="67" t="n">
        <v>0</v>
      </c>
      <c r="H88" s="67" t="n">
        <v>0</v>
      </c>
      <c r="I88" s="67" t="n">
        <v>0</v>
      </c>
    </row>
    <row r="89" customFormat="false" ht="15.75" hidden="false" customHeight="false" outlineLevel="0" collapsed="false">
      <c r="B89" s="63"/>
      <c r="C89" s="64" t="n">
        <v>86</v>
      </c>
      <c r="D89" s="65" t="s">
        <v>91</v>
      </c>
      <c r="E89" s="66" t="s">
        <v>154</v>
      </c>
      <c r="F89" s="67" t="n">
        <v>0</v>
      </c>
      <c r="G89" s="67" t="n">
        <v>0</v>
      </c>
      <c r="H89" s="67" t="n">
        <v>0</v>
      </c>
      <c r="I89" s="67" t="n">
        <v>0</v>
      </c>
    </row>
    <row r="90" customFormat="false" ht="15.75" hidden="false" customHeight="false" outlineLevel="0" collapsed="false">
      <c r="B90" s="63"/>
      <c r="C90" s="64" t="n">
        <v>88</v>
      </c>
      <c r="D90" s="65" t="s">
        <v>91</v>
      </c>
      <c r="E90" s="66" t="s">
        <v>155</v>
      </c>
      <c r="F90" s="67" t="n">
        <v>0</v>
      </c>
      <c r="G90" s="67" t="n">
        <v>0</v>
      </c>
      <c r="H90" s="67" t="n">
        <v>0</v>
      </c>
      <c r="I90" s="67" t="n">
        <v>0</v>
      </c>
    </row>
    <row r="91" customFormat="false" ht="15.75" hidden="false" customHeight="false" outlineLevel="0" collapsed="false">
      <c r="B91" s="63"/>
      <c r="C91" s="64" t="n">
        <v>89</v>
      </c>
      <c r="D91" s="65" t="s">
        <v>91</v>
      </c>
      <c r="E91" s="66" t="s">
        <v>156</v>
      </c>
      <c r="F91" s="67" t="n">
        <v>0</v>
      </c>
      <c r="G91" s="67" t="n">
        <v>0</v>
      </c>
      <c r="H91" s="67" t="n">
        <v>0</v>
      </c>
      <c r="I91" s="67" t="n">
        <v>0</v>
      </c>
    </row>
    <row r="92" customFormat="false" ht="15.75" hidden="false" customHeight="false" outlineLevel="0" collapsed="false">
      <c r="B92" s="63"/>
      <c r="C92" s="64" t="n">
        <v>90</v>
      </c>
      <c r="D92" s="65" t="s">
        <v>91</v>
      </c>
      <c r="E92" s="66" t="s">
        <v>157</v>
      </c>
      <c r="F92" s="67" t="n">
        <v>0</v>
      </c>
      <c r="G92" s="67" t="n">
        <v>0</v>
      </c>
      <c r="H92" s="67" t="n">
        <v>0</v>
      </c>
      <c r="I92" s="67" t="n">
        <v>0</v>
      </c>
    </row>
    <row r="93" customFormat="false" ht="15.75" hidden="false" customHeight="false" outlineLevel="0" collapsed="false">
      <c r="B93" s="63"/>
      <c r="C93" s="64" t="n">
        <v>91</v>
      </c>
      <c r="D93" s="65" t="s">
        <v>91</v>
      </c>
      <c r="E93" s="66" t="s">
        <v>158</v>
      </c>
      <c r="F93" s="67" t="n">
        <v>0</v>
      </c>
      <c r="G93" s="67" t="n">
        <v>0</v>
      </c>
      <c r="H93" s="67" t="n">
        <v>0</v>
      </c>
      <c r="I93" s="67" t="n">
        <v>0</v>
      </c>
    </row>
    <row r="94" customFormat="false" ht="15.75" hidden="false" customHeight="false" outlineLevel="0" collapsed="false">
      <c r="B94" s="63"/>
      <c r="C94" s="64" t="n">
        <v>92</v>
      </c>
      <c r="D94" s="65" t="s">
        <v>91</v>
      </c>
      <c r="E94" s="66" t="s">
        <v>159</v>
      </c>
      <c r="F94" s="67" t="n">
        <v>0</v>
      </c>
      <c r="G94" s="67" t="n">
        <v>0</v>
      </c>
      <c r="H94" s="67" t="n">
        <v>0</v>
      </c>
      <c r="I94" s="67" t="n">
        <v>0</v>
      </c>
    </row>
    <row r="95" customFormat="false" ht="15.75" hidden="false" customHeight="false" outlineLevel="0" collapsed="false">
      <c r="B95" s="63"/>
      <c r="C95" s="64" t="n">
        <v>95</v>
      </c>
      <c r="D95" s="65" t="s">
        <v>91</v>
      </c>
      <c r="E95" s="66" t="s">
        <v>160</v>
      </c>
      <c r="F95" s="67" t="n">
        <v>0</v>
      </c>
      <c r="G95" s="67" t="n">
        <v>0</v>
      </c>
      <c r="H95" s="67" t="n">
        <v>0</v>
      </c>
      <c r="I95" s="67" t="n">
        <v>0</v>
      </c>
    </row>
    <row r="96" customFormat="false" ht="15.75" hidden="false" customHeight="false" outlineLevel="0" collapsed="false">
      <c r="B96" s="63"/>
      <c r="C96" s="64" t="n">
        <v>96</v>
      </c>
      <c r="D96" s="65" t="s">
        <v>91</v>
      </c>
      <c r="E96" s="66" t="s">
        <v>161</v>
      </c>
      <c r="F96" s="67" t="n">
        <v>0</v>
      </c>
      <c r="G96" s="67" t="n">
        <v>0</v>
      </c>
      <c r="H96" s="67" t="n">
        <v>0</v>
      </c>
      <c r="I96" s="67" t="n">
        <v>0</v>
      </c>
    </row>
    <row r="97" customFormat="false" ht="15.75" hidden="false" customHeight="false" outlineLevel="0" collapsed="false">
      <c r="B97" s="63"/>
      <c r="C97" s="64" t="n">
        <v>99</v>
      </c>
      <c r="D97" s="65" t="s">
        <v>91</v>
      </c>
      <c r="E97" s="66" t="s">
        <v>162</v>
      </c>
      <c r="F97" s="67" t="n">
        <v>0</v>
      </c>
      <c r="G97" s="67" t="n">
        <v>0</v>
      </c>
      <c r="H97" s="67" t="n">
        <v>0</v>
      </c>
      <c r="I97" s="67" t="n">
        <v>0</v>
      </c>
    </row>
    <row r="98" customFormat="false" ht="15.75" hidden="false" customHeight="false" outlineLevel="0" collapsed="false">
      <c r="B98" s="59" t="s">
        <v>163</v>
      </c>
      <c r="C98" s="60"/>
      <c r="D98" s="61"/>
      <c r="E98" s="60"/>
      <c r="F98" s="62" t="n">
        <v>6.83928571428571</v>
      </c>
      <c r="G98" s="62" t="n">
        <v>7.39285714285714</v>
      </c>
      <c r="H98" s="62" t="n">
        <v>6.21428571428571</v>
      </c>
      <c r="I98" s="62" t="n">
        <v>7.16666666666667</v>
      </c>
    </row>
    <row r="99" customFormat="false" ht="15" hidden="false" customHeight="false" outlineLevel="0" collapsed="false">
      <c r="C99" s="64" t="n">
        <v>102</v>
      </c>
      <c r="D99" s="65" t="s">
        <v>70</v>
      </c>
      <c r="E99" s="66" t="s">
        <v>164</v>
      </c>
      <c r="F99" s="67" t="n">
        <v>6.83928571428571</v>
      </c>
      <c r="G99" s="67" t="n">
        <v>7.39285714285714</v>
      </c>
      <c r="H99" s="67" t="n">
        <v>6.21428571428571</v>
      </c>
      <c r="I99" s="67" t="n">
        <v>7.16666666666667</v>
      </c>
    </row>
    <row r="100" customFormat="false" ht="15.75" hidden="false" customHeight="false" outlineLevel="0" collapsed="false">
      <c r="B100" s="63"/>
      <c r="C100" s="64" t="n">
        <v>449</v>
      </c>
      <c r="D100" s="65" t="s">
        <v>81</v>
      </c>
      <c r="E100" s="66" t="s">
        <v>141</v>
      </c>
      <c r="F100" s="67" t="n">
        <v>0</v>
      </c>
      <c r="G100" s="67" t="n">
        <v>0</v>
      </c>
      <c r="H100" s="67" t="n">
        <v>0</v>
      </c>
      <c r="I100" s="67" t="n">
        <v>0</v>
      </c>
    </row>
    <row r="101" customFormat="false" ht="15.75" hidden="false" customHeight="false" outlineLevel="0" collapsed="false">
      <c r="B101" s="63"/>
      <c r="C101" s="64" t="n">
        <v>103</v>
      </c>
      <c r="D101" s="65" t="s">
        <v>110</v>
      </c>
      <c r="E101" s="66" t="s">
        <v>165</v>
      </c>
      <c r="F101" s="67" t="n">
        <v>0</v>
      </c>
      <c r="G101" s="67" t="n">
        <v>0</v>
      </c>
      <c r="H101" s="67" t="n">
        <v>0</v>
      </c>
      <c r="I101" s="67" t="n">
        <v>0</v>
      </c>
    </row>
    <row r="102" customFormat="false" ht="15.75" hidden="false" customHeight="false" outlineLevel="0" collapsed="false">
      <c r="B102" s="63"/>
      <c r="C102" s="64" t="n">
        <v>401</v>
      </c>
      <c r="D102" s="65" t="s">
        <v>97</v>
      </c>
      <c r="E102" s="66" t="s">
        <v>166</v>
      </c>
      <c r="F102" s="67" t="n">
        <v>0</v>
      </c>
      <c r="G102" s="67" t="n">
        <v>0</v>
      </c>
      <c r="H102" s="67" t="n">
        <v>0</v>
      </c>
      <c r="I102" s="67" t="n">
        <v>0</v>
      </c>
    </row>
    <row r="103" customFormat="false" ht="15.75" hidden="false" customHeight="false" outlineLevel="0" collapsed="false">
      <c r="B103" s="63"/>
      <c r="C103" s="64" t="n">
        <v>104</v>
      </c>
      <c r="D103" s="65" t="s">
        <v>91</v>
      </c>
      <c r="E103" s="66" t="s">
        <v>167</v>
      </c>
      <c r="F103" s="67" t="n">
        <v>0</v>
      </c>
      <c r="G103" s="67" t="n">
        <v>0</v>
      </c>
      <c r="H103" s="67" t="n">
        <v>0</v>
      </c>
      <c r="I103" s="67" t="n">
        <v>0</v>
      </c>
    </row>
    <row r="104" customFormat="false" ht="15.75" hidden="false" customHeight="false" outlineLevel="0" collapsed="false">
      <c r="B104" s="63"/>
      <c r="C104" s="64" t="n">
        <v>105</v>
      </c>
      <c r="D104" s="65" t="s">
        <v>91</v>
      </c>
      <c r="E104" s="66" t="s">
        <v>168</v>
      </c>
      <c r="F104" s="67" t="n">
        <v>0</v>
      </c>
      <c r="G104" s="67" t="n">
        <v>0</v>
      </c>
      <c r="H104" s="67" t="n">
        <v>0</v>
      </c>
      <c r="I104" s="67" t="n">
        <v>0</v>
      </c>
    </row>
    <row r="105" customFormat="false" ht="15.75" hidden="false" customHeight="false" outlineLevel="0" collapsed="false">
      <c r="B105" s="63"/>
      <c r="C105" s="64" t="n">
        <v>109</v>
      </c>
      <c r="D105" s="65" t="s">
        <v>91</v>
      </c>
      <c r="E105" s="66" t="s">
        <v>169</v>
      </c>
      <c r="F105" s="67" t="n">
        <v>0</v>
      </c>
      <c r="G105" s="67" t="n">
        <v>0</v>
      </c>
      <c r="H105" s="67" t="n">
        <v>0</v>
      </c>
      <c r="I105" s="67" t="n">
        <v>0</v>
      </c>
    </row>
    <row r="106" customFormat="false" ht="15.75" hidden="false" customHeight="false" outlineLevel="0" collapsed="false">
      <c r="B106" s="63"/>
      <c r="C106" s="64" t="n">
        <v>110</v>
      </c>
      <c r="D106" s="65" t="s">
        <v>91</v>
      </c>
      <c r="E106" s="66" t="s">
        <v>170</v>
      </c>
      <c r="F106" s="67" t="n">
        <v>0</v>
      </c>
      <c r="G106" s="67" t="n">
        <v>0</v>
      </c>
      <c r="H106" s="67" t="n">
        <v>0</v>
      </c>
      <c r="I106" s="67" t="n">
        <v>0</v>
      </c>
    </row>
    <row r="107" customFormat="false" ht="15.75" hidden="false" customHeight="false" outlineLevel="0" collapsed="false">
      <c r="B107" s="63"/>
      <c r="C107" s="64" t="n">
        <v>423</v>
      </c>
      <c r="D107" s="65" t="s">
        <v>91</v>
      </c>
      <c r="E107" s="66" t="s">
        <v>171</v>
      </c>
      <c r="F107" s="67" t="n">
        <v>0</v>
      </c>
      <c r="G107" s="67" t="n">
        <v>0</v>
      </c>
      <c r="H107" s="67" t="n">
        <v>0</v>
      </c>
      <c r="I107" s="67" t="n">
        <v>0</v>
      </c>
    </row>
    <row r="108" customFormat="false" ht="15.75" hidden="false" customHeight="false" outlineLevel="0" collapsed="false">
      <c r="B108" s="63"/>
      <c r="C108" s="64" t="n">
        <v>428</v>
      </c>
      <c r="D108" s="65" t="s">
        <v>91</v>
      </c>
      <c r="E108" s="66" t="s">
        <v>172</v>
      </c>
      <c r="F108" s="67" t="n">
        <v>0</v>
      </c>
      <c r="G108" s="67" t="n">
        <v>0</v>
      </c>
      <c r="H108" s="67" t="n">
        <v>0</v>
      </c>
      <c r="I108" s="67" t="n">
        <v>0</v>
      </c>
    </row>
    <row r="109" customFormat="false" ht="15.75" hidden="false" customHeight="false" outlineLevel="0" collapsed="false">
      <c r="B109" s="59" t="s">
        <v>173</v>
      </c>
      <c r="C109" s="60"/>
      <c r="D109" s="61"/>
      <c r="E109" s="60"/>
      <c r="F109" s="62" t="n">
        <v>7.73333333333333</v>
      </c>
      <c r="G109" s="62" t="n">
        <v>7.6</v>
      </c>
      <c r="H109" s="62" t="n">
        <v>7.64</v>
      </c>
      <c r="I109" s="62" t="n">
        <v>7.96</v>
      </c>
    </row>
    <row r="110" customFormat="false" ht="15.75" hidden="false" customHeight="false" outlineLevel="0" collapsed="false">
      <c r="B110" s="63"/>
      <c r="C110" s="64" t="n">
        <v>191</v>
      </c>
      <c r="D110" s="65" t="s">
        <v>70</v>
      </c>
      <c r="E110" s="66" t="s">
        <v>173</v>
      </c>
      <c r="F110" s="67" t="n">
        <v>8.03472222222222</v>
      </c>
      <c r="G110" s="67" t="n">
        <v>7.89583333333333</v>
      </c>
      <c r="H110" s="67" t="n">
        <v>7.9375</v>
      </c>
      <c r="I110" s="67" t="n">
        <v>8.27083333333333</v>
      </c>
    </row>
    <row r="111" customFormat="false" ht="15.75" hidden="false" customHeight="false" outlineLevel="0" collapsed="false">
      <c r="B111" s="63"/>
      <c r="C111" s="64" t="n">
        <v>501</v>
      </c>
      <c r="D111" s="65" t="s">
        <v>110</v>
      </c>
      <c r="E111" s="66" t="s">
        <v>174</v>
      </c>
      <c r="F111" s="67" t="n">
        <v>0</v>
      </c>
      <c r="G111" s="67" t="n">
        <v>0</v>
      </c>
      <c r="H111" s="67" t="n">
        <v>0</v>
      </c>
      <c r="I111" s="67" t="n">
        <v>0</v>
      </c>
    </row>
    <row r="112" customFormat="false" ht="15.75" hidden="false" customHeight="false" outlineLevel="0" collapsed="false">
      <c r="B112" s="63"/>
      <c r="C112" s="64" t="n">
        <v>199</v>
      </c>
      <c r="D112" s="65" t="s">
        <v>97</v>
      </c>
      <c r="E112" s="66" t="s">
        <v>175</v>
      </c>
      <c r="F112" s="67" t="n">
        <v>0</v>
      </c>
      <c r="G112" s="67" t="n">
        <v>0</v>
      </c>
      <c r="H112" s="67" t="n">
        <v>0</v>
      </c>
      <c r="I112" s="67" t="n">
        <v>0</v>
      </c>
    </row>
    <row r="113" customFormat="false" ht="15.75" hidden="false" customHeight="false" outlineLevel="0" collapsed="false">
      <c r="B113" s="63"/>
      <c r="C113" s="64" t="n">
        <v>192</v>
      </c>
      <c r="D113" s="65" t="s">
        <v>88</v>
      </c>
      <c r="E113" s="66" t="s">
        <v>176</v>
      </c>
      <c r="F113" s="67" t="n">
        <v>0.5</v>
      </c>
      <c r="G113" s="67" t="n">
        <v>0.5</v>
      </c>
      <c r="H113" s="67" t="n">
        <v>0.5</v>
      </c>
      <c r="I113" s="67" t="n">
        <v>0.5</v>
      </c>
    </row>
    <row r="114" customFormat="false" ht="15.75" hidden="false" customHeight="false" outlineLevel="0" collapsed="false">
      <c r="B114" s="63"/>
      <c r="C114" s="64" t="n">
        <v>193</v>
      </c>
      <c r="D114" s="65" t="s">
        <v>88</v>
      </c>
      <c r="E114" s="66" t="s">
        <v>177</v>
      </c>
      <c r="F114" s="67" t="n">
        <v>0</v>
      </c>
      <c r="G114" s="67" t="n">
        <v>0</v>
      </c>
      <c r="H114" s="67" t="n">
        <v>0</v>
      </c>
      <c r="I114" s="67" t="n">
        <v>0</v>
      </c>
    </row>
    <row r="115" customFormat="false" ht="15.75" hidden="false" customHeight="false" outlineLevel="0" collapsed="false">
      <c r="B115" s="63"/>
      <c r="C115" s="64" t="n">
        <v>196</v>
      </c>
      <c r="D115" s="65" t="s">
        <v>91</v>
      </c>
      <c r="E115" s="66" t="s">
        <v>178</v>
      </c>
      <c r="F115" s="67" t="n">
        <v>0</v>
      </c>
      <c r="G115" s="67" t="n">
        <v>0</v>
      </c>
      <c r="H115" s="67" t="n">
        <v>0</v>
      </c>
      <c r="I115" s="67" t="n">
        <v>0</v>
      </c>
    </row>
    <row r="116" customFormat="false" ht="15.75" hidden="false" customHeight="false" outlineLevel="0" collapsed="false">
      <c r="B116" s="63"/>
      <c r="C116" s="64" t="n">
        <v>198</v>
      </c>
      <c r="D116" s="65" t="s">
        <v>91</v>
      </c>
      <c r="E116" s="66" t="s">
        <v>179</v>
      </c>
      <c r="F116" s="67" t="n">
        <v>0</v>
      </c>
      <c r="G116" s="67" t="n">
        <v>0</v>
      </c>
      <c r="H116" s="67" t="n">
        <v>0</v>
      </c>
      <c r="I116" s="67" t="n">
        <v>0</v>
      </c>
    </row>
    <row r="117" customFormat="false" ht="15.75" hidden="false" customHeight="false" outlineLevel="0" collapsed="false">
      <c r="B117" s="63"/>
      <c r="C117" s="64" t="n">
        <v>201</v>
      </c>
      <c r="D117" s="65" t="s">
        <v>91</v>
      </c>
      <c r="E117" s="66" t="s">
        <v>180</v>
      </c>
      <c r="F117" s="67" t="n">
        <v>0</v>
      </c>
      <c r="G117" s="67" t="n">
        <v>0</v>
      </c>
      <c r="H117" s="67" t="n">
        <v>0</v>
      </c>
      <c r="I117" s="67" t="n">
        <v>0</v>
      </c>
    </row>
    <row r="118" customFormat="false" ht="15.75" hidden="false" customHeight="false" outlineLevel="0" collapsed="false">
      <c r="B118" s="63"/>
      <c r="C118" s="64" t="n">
        <v>202</v>
      </c>
      <c r="D118" s="65" t="s">
        <v>91</v>
      </c>
      <c r="E118" s="66" t="s">
        <v>167</v>
      </c>
      <c r="F118" s="67" t="n">
        <v>0</v>
      </c>
      <c r="G118" s="67" t="n">
        <v>0</v>
      </c>
      <c r="H118" s="67" t="n">
        <v>0</v>
      </c>
      <c r="I118" s="67" t="n">
        <v>0</v>
      </c>
    </row>
    <row r="119" customFormat="false" ht="15.75" hidden="false" customHeight="false" outlineLevel="0" collapsed="false">
      <c r="B119" s="63"/>
      <c r="C119" s="64" t="n">
        <v>203</v>
      </c>
      <c r="D119" s="65" t="s">
        <v>91</v>
      </c>
      <c r="E119" s="66" t="s">
        <v>181</v>
      </c>
      <c r="F119" s="67" t="n">
        <v>0</v>
      </c>
      <c r="G119" s="67" t="n">
        <v>0</v>
      </c>
      <c r="H119" s="67" t="n">
        <v>0</v>
      </c>
      <c r="I119" s="67" t="n">
        <v>0</v>
      </c>
    </row>
    <row r="120" customFormat="false" ht="15.75" hidden="false" customHeight="false" outlineLevel="0" collapsed="false">
      <c r="B120" s="63"/>
      <c r="C120" s="64" t="n">
        <v>204</v>
      </c>
      <c r="D120" s="65" t="s">
        <v>91</v>
      </c>
      <c r="E120" s="66" t="s">
        <v>182</v>
      </c>
      <c r="F120" s="67" t="n">
        <v>0</v>
      </c>
      <c r="G120" s="67" t="n">
        <v>0</v>
      </c>
      <c r="H120" s="67" t="n">
        <v>0</v>
      </c>
      <c r="I120" s="67" t="n">
        <v>0</v>
      </c>
    </row>
    <row r="121" customFormat="false" ht="15.75" hidden="false" customHeight="false" outlineLevel="0" collapsed="false">
      <c r="B121" s="63"/>
      <c r="C121" s="64" t="n">
        <v>999</v>
      </c>
      <c r="D121" s="65" t="s">
        <v>91</v>
      </c>
      <c r="E121" s="66" t="s">
        <v>183</v>
      </c>
      <c r="F121" s="67" t="n">
        <v>0</v>
      </c>
      <c r="G121" s="67" t="n">
        <v>0</v>
      </c>
      <c r="H121" s="67" t="n">
        <v>0</v>
      </c>
      <c r="I121" s="67" t="n">
        <v>0</v>
      </c>
    </row>
    <row r="122" customFormat="false" ht="15.75" hidden="false" customHeight="false" outlineLevel="0" collapsed="false">
      <c r="B122" s="59" t="s">
        <v>184</v>
      </c>
      <c r="C122" s="60"/>
      <c r="D122" s="61"/>
      <c r="E122" s="60"/>
      <c r="F122" s="62" t="n">
        <v>0</v>
      </c>
      <c r="G122" s="62" t="n">
        <v>0</v>
      </c>
      <c r="H122" s="62" t="n">
        <v>0</v>
      </c>
      <c r="I122" s="62" t="n">
        <v>0</v>
      </c>
    </row>
    <row r="123" customFormat="false" ht="15.75" hidden="false" customHeight="false" outlineLevel="0" collapsed="false">
      <c r="B123" s="63"/>
      <c r="C123" s="64" t="n">
        <v>701</v>
      </c>
      <c r="D123" s="65" t="s">
        <v>185</v>
      </c>
      <c r="E123" s="66" t="s">
        <v>186</v>
      </c>
      <c r="F123" s="67" t="n">
        <v>0</v>
      </c>
      <c r="G123" s="67" t="n">
        <v>0</v>
      </c>
      <c r="H123" s="67" t="n">
        <v>0</v>
      </c>
      <c r="I123" s="67" t="n">
        <v>0</v>
      </c>
    </row>
    <row r="124" customFormat="false" ht="15.75" hidden="false" customHeight="false" outlineLevel="0" collapsed="false">
      <c r="B124" s="59" t="s">
        <v>187</v>
      </c>
      <c r="C124" s="60"/>
      <c r="D124" s="61"/>
      <c r="E124" s="60"/>
      <c r="F124" s="62" t="n">
        <v>5.71428571428571</v>
      </c>
      <c r="G124" s="62" t="n">
        <v>5.75308641975309</v>
      </c>
      <c r="H124" s="62" t="n">
        <v>5.45714285714286</v>
      </c>
      <c r="I124" s="62" t="n">
        <v>5.7905138339921</v>
      </c>
    </row>
    <row r="125" customFormat="false" ht="15.75" hidden="false" customHeight="false" outlineLevel="0" collapsed="false">
      <c r="B125" s="63"/>
      <c r="C125" s="64" t="n">
        <v>111</v>
      </c>
      <c r="D125" s="65" t="s">
        <v>66</v>
      </c>
      <c r="E125" s="66" t="s">
        <v>188</v>
      </c>
      <c r="F125" s="67" t="n">
        <v>5.17936507936508</v>
      </c>
      <c r="G125" s="67" t="n">
        <v>5.27272727272727</v>
      </c>
      <c r="H125" s="67" t="n">
        <v>4.92857142857143</v>
      </c>
      <c r="I125" s="67" t="n">
        <v>5.14155251141553</v>
      </c>
    </row>
    <row r="126" customFormat="false" ht="15.75" hidden="false" customHeight="false" outlineLevel="0" collapsed="false">
      <c r="B126" s="63"/>
      <c r="C126" s="64" t="n">
        <v>112</v>
      </c>
      <c r="D126" s="65" t="s">
        <v>73</v>
      </c>
      <c r="E126" s="66" t="s">
        <v>189</v>
      </c>
      <c r="F126" s="67" t="n">
        <v>10.2857142857143</v>
      </c>
      <c r="G126" s="67" t="n">
        <v>11</v>
      </c>
      <c r="H126" s="67" t="n">
        <v>10.2857142857143</v>
      </c>
      <c r="I126" s="67" t="n">
        <v>11.1666666666667</v>
      </c>
    </row>
    <row r="127" customFormat="false" ht="15.75" hidden="false" customHeight="false" outlineLevel="0" collapsed="false">
      <c r="B127" s="63"/>
      <c r="C127" s="64" t="n">
        <v>113</v>
      </c>
      <c r="D127" s="65" t="s">
        <v>73</v>
      </c>
      <c r="E127" s="66" t="s">
        <v>190</v>
      </c>
      <c r="F127" s="67" t="n">
        <v>11.2380952380952</v>
      </c>
      <c r="G127" s="67" t="n">
        <v>12.1666666666667</v>
      </c>
      <c r="H127" s="67" t="n">
        <v>10.7142857142857</v>
      </c>
      <c r="I127" s="67" t="n">
        <v>11</v>
      </c>
    </row>
    <row r="128" customFormat="false" ht="15.75" hidden="false" customHeight="false" outlineLevel="0" collapsed="false">
      <c r="B128" s="63"/>
      <c r="C128" s="64" t="n">
        <v>114</v>
      </c>
      <c r="D128" s="65" t="s">
        <v>73</v>
      </c>
      <c r="E128" s="66" t="s">
        <v>191</v>
      </c>
      <c r="F128" s="67" t="n">
        <v>6.88888888888889</v>
      </c>
      <c r="G128" s="67" t="n">
        <v>6.5</v>
      </c>
      <c r="H128" s="67" t="n">
        <v>7</v>
      </c>
      <c r="I128" s="67" t="n">
        <v>8.6</v>
      </c>
    </row>
    <row r="129" customFormat="false" ht="15.75" hidden="false" customHeight="false" outlineLevel="0" collapsed="false">
      <c r="B129" s="63"/>
      <c r="C129" s="64" t="n">
        <v>115</v>
      </c>
      <c r="D129" s="65" t="s">
        <v>76</v>
      </c>
      <c r="E129" s="66" t="s">
        <v>192</v>
      </c>
      <c r="F129" s="67" t="n">
        <v>8.02222222222222</v>
      </c>
      <c r="G129" s="67" t="n">
        <v>7.13333333333333</v>
      </c>
      <c r="H129" s="67" t="n">
        <v>7.53333333333333</v>
      </c>
      <c r="I129" s="67" t="n">
        <v>9.4</v>
      </c>
    </row>
    <row r="130" customFormat="false" ht="15.75" hidden="false" customHeight="false" outlineLevel="0" collapsed="false">
      <c r="B130" s="63"/>
      <c r="C130" s="64" t="n">
        <v>126</v>
      </c>
      <c r="D130" s="65" t="s">
        <v>76</v>
      </c>
      <c r="E130" s="66" t="s">
        <v>193</v>
      </c>
      <c r="F130" s="67" t="n">
        <v>0</v>
      </c>
      <c r="G130" s="67" t="n">
        <v>0</v>
      </c>
      <c r="H130" s="67" t="n">
        <v>0</v>
      </c>
      <c r="I130" s="67" t="n">
        <v>0</v>
      </c>
    </row>
    <row r="131" customFormat="false" ht="15.75" hidden="false" customHeight="false" outlineLevel="0" collapsed="false">
      <c r="B131" s="63"/>
      <c r="C131" s="64" t="n">
        <v>510</v>
      </c>
      <c r="D131" s="65" t="s">
        <v>97</v>
      </c>
      <c r="E131" s="66" t="s">
        <v>194</v>
      </c>
      <c r="F131" s="67" t="n">
        <v>0</v>
      </c>
      <c r="G131" s="67" t="n">
        <v>0</v>
      </c>
      <c r="H131" s="67" t="n">
        <v>0</v>
      </c>
      <c r="I131" s="67" t="n">
        <v>0</v>
      </c>
    </row>
    <row r="132" customFormat="false" ht="15.75" hidden="false" customHeight="false" outlineLevel="0" collapsed="false">
      <c r="B132" s="63"/>
      <c r="C132" s="64" t="n">
        <v>116</v>
      </c>
      <c r="D132" s="65" t="s">
        <v>88</v>
      </c>
      <c r="E132" s="66" t="s">
        <v>195</v>
      </c>
      <c r="F132" s="67" t="n">
        <v>0</v>
      </c>
      <c r="G132" s="67" t="n">
        <v>0</v>
      </c>
      <c r="H132" s="67" t="n">
        <v>0</v>
      </c>
      <c r="I132" s="67" t="n">
        <v>0</v>
      </c>
    </row>
    <row r="133" customFormat="false" ht="15.75" hidden="false" customHeight="false" outlineLevel="0" collapsed="false">
      <c r="B133" s="63"/>
      <c r="C133" s="64" t="n">
        <v>118</v>
      </c>
      <c r="D133" s="65" t="s">
        <v>88</v>
      </c>
      <c r="E133" s="66" t="s">
        <v>196</v>
      </c>
      <c r="F133" s="67" t="n">
        <v>0</v>
      </c>
      <c r="G133" s="67" t="n">
        <v>0</v>
      </c>
      <c r="H133" s="67" t="n">
        <v>0</v>
      </c>
      <c r="I133" s="67" t="n">
        <v>0</v>
      </c>
    </row>
    <row r="134" customFormat="false" ht="15.75" hidden="false" customHeight="false" outlineLevel="0" collapsed="false">
      <c r="B134" s="63"/>
      <c r="C134" s="64" t="n">
        <v>119</v>
      </c>
      <c r="D134" s="65" t="s">
        <v>88</v>
      </c>
      <c r="E134" s="66" t="s">
        <v>197</v>
      </c>
      <c r="F134" s="67" t="n">
        <v>0</v>
      </c>
      <c r="G134" s="67" t="n">
        <v>0</v>
      </c>
      <c r="H134" s="67" t="n">
        <v>0</v>
      </c>
      <c r="I134" s="67" t="n">
        <v>0</v>
      </c>
    </row>
    <row r="135" customFormat="false" ht="15.75" hidden="false" customHeight="false" outlineLevel="0" collapsed="false">
      <c r="B135" s="63"/>
      <c r="C135" s="64" t="n">
        <v>121</v>
      </c>
      <c r="D135" s="65" t="s">
        <v>88</v>
      </c>
      <c r="E135" s="66" t="s">
        <v>198</v>
      </c>
      <c r="F135" s="67" t="n">
        <v>0</v>
      </c>
      <c r="G135" s="67" t="n">
        <v>0</v>
      </c>
      <c r="H135" s="67" t="n">
        <v>0</v>
      </c>
      <c r="I135" s="67" t="n">
        <v>0</v>
      </c>
    </row>
    <row r="136" customFormat="false" ht="15.75" hidden="false" customHeight="false" outlineLevel="0" collapsed="false">
      <c r="B136" s="63"/>
      <c r="C136" s="64" t="n">
        <v>123</v>
      </c>
      <c r="D136" s="65" t="s">
        <v>88</v>
      </c>
      <c r="E136" s="66" t="s">
        <v>199</v>
      </c>
      <c r="F136" s="67" t="n">
        <v>0</v>
      </c>
      <c r="G136" s="67" t="n">
        <v>0</v>
      </c>
      <c r="H136" s="67" t="n">
        <v>0</v>
      </c>
      <c r="I136" s="67" t="n">
        <v>0</v>
      </c>
    </row>
    <row r="137" customFormat="false" ht="15.75" hidden="false" customHeight="false" outlineLevel="0" collapsed="false">
      <c r="B137" s="63"/>
      <c r="C137" s="64" t="n">
        <v>373</v>
      </c>
      <c r="D137" s="65" t="s">
        <v>88</v>
      </c>
      <c r="E137" s="66" t="s">
        <v>169</v>
      </c>
      <c r="F137" s="67" t="n">
        <v>0</v>
      </c>
      <c r="G137" s="67" t="n">
        <v>0</v>
      </c>
      <c r="H137" s="67" t="n">
        <v>0</v>
      </c>
      <c r="I137" s="67" t="n">
        <v>0</v>
      </c>
    </row>
    <row r="138" customFormat="false" ht="15.75" hidden="false" customHeight="false" outlineLevel="0" collapsed="false">
      <c r="B138" s="63"/>
      <c r="C138" s="64" t="n">
        <v>417</v>
      </c>
      <c r="D138" s="65" t="s">
        <v>88</v>
      </c>
      <c r="E138" s="66" t="s">
        <v>141</v>
      </c>
      <c r="F138" s="67" t="n">
        <v>0</v>
      </c>
      <c r="G138" s="67" t="n">
        <v>0</v>
      </c>
      <c r="H138" s="67" t="n">
        <v>0</v>
      </c>
      <c r="I138" s="67" t="n">
        <v>0</v>
      </c>
    </row>
    <row r="139" customFormat="false" ht="15.75" hidden="false" customHeight="false" outlineLevel="0" collapsed="false">
      <c r="B139" s="63"/>
      <c r="C139" s="64" t="n">
        <v>120</v>
      </c>
      <c r="D139" s="65" t="s">
        <v>91</v>
      </c>
      <c r="E139" s="66" t="s">
        <v>200</v>
      </c>
      <c r="F139" s="67" t="n">
        <v>0</v>
      </c>
      <c r="G139" s="67" t="n">
        <v>0</v>
      </c>
      <c r="H139" s="67" t="n">
        <v>0</v>
      </c>
      <c r="I139" s="67" t="n">
        <v>0</v>
      </c>
    </row>
    <row r="140" customFormat="false" ht="15.75" hidden="false" customHeight="false" outlineLevel="0" collapsed="false">
      <c r="B140" s="63"/>
      <c r="C140" s="64" t="n">
        <v>134</v>
      </c>
      <c r="D140" s="65" t="s">
        <v>91</v>
      </c>
      <c r="E140" s="66" t="s">
        <v>201</v>
      </c>
      <c r="F140" s="67" t="n">
        <v>0</v>
      </c>
      <c r="G140" s="67" t="n">
        <v>0</v>
      </c>
      <c r="H140" s="67" t="n">
        <v>0</v>
      </c>
      <c r="I140" s="67" t="n">
        <v>0</v>
      </c>
    </row>
    <row r="141" customFormat="false" ht="15.75" hidden="false" customHeight="false" outlineLevel="0" collapsed="false">
      <c r="B141" s="59" t="s">
        <v>202</v>
      </c>
      <c r="C141" s="60"/>
      <c r="D141" s="61"/>
      <c r="E141" s="60"/>
      <c r="F141" s="62" t="n">
        <v>7.15942028985507</v>
      </c>
      <c r="G141" s="62" t="n">
        <v>7.60869565217391</v>
      </c>
      <c r="H141" s="62" t="n">
        <v>6.47826086956522</v>
      </c>
      <c r="I141" s="62" t="n">
        <v>7.39130434782609</v>
      </c>
    </row>
    <row r="142" customFormat="false" ht="15.75" hidden="false" customHeight="false" outlineLevel="0" collapsed="false">
      <c r="B142" s="63"/>
      <c r="C142" s="64" t="n">
        <v>342</v>
      </c>
      <c r="D142" s="65" t="s">
        <v>70</v>
      </c>
      <c r="E142" s="66" t="s">
        <v>202</v>
      </c>
      <c r="F142" s="67" t="n">
        <v>7.15942028985507</v>
      </c>
      <c r="G142" s="67" t="n">
        <v>7.60869565217391</v>
      </c>
      <c r="H142" s="67" t="n">
        <v>6.47826086956522</v>
      </c>
      <c r="I142" s="67" t="n">
        <v>7.39130434782609</v>
      </c>
    </row>
    <row r="143" customFormat="false" ht="15.75" hidden="false" customHeight="false" outlineLevel="0" collapsed="false">
      <c r="B143" s="63"/>
      <c r="C143" s="64" t="n">
        <v>345</v>
      </c>
      <c r="D143" s="65" t="s">
        <v>97</v>
      </c>
      <c r="E143" s="66" t="s">
        <v>203</v>
      </c>
      <c r="F143" s="67" t="n">
        <v>0</v>
      </c>
      <c r="G143" s="67" t="n">
        <v>0</v>
      </c>
      <c r="H143" s="67" t="n">
        <v>0</v>
      </c>
      <c r="I143" s="67" t="n">
        <v>0</v>
      </c>
    </row>
    <row r="144" customFormat="false" ht="15.75" hidden="false" customHeight="false" outlineLevel="0" collapsed="false">
      <c r="B144" s="63"/>
      <c r="C144" s="64" t="n">
        <v>346</v>
      </c>
      <c r="D144" s="65" t="s">
        <v>97</v>
      </c>
      <c r="E144" s="66" t="s">
        <v>204</v>
      </c>
      <c r="F144" s="67" t="n">
        <v>0</v>
      </c>
      <c r="G144" s="67" t="n">
        <v>0</v>
      </c>
      <c r="H144" s="67" t="n">
        <v>0</v>
      </c>
      <c r="I144" s="67" t="n">
        <v>0</v>
      </c>
    </row>
    <row r="145" customFormat="false" ht="15.75" hidden="false" customHeight="false" outlineLevel="0" collapsed="false">
      <c r="B145" s="63"/>
      <c r="C145" s="64" t="n">
        <v>347</v>
      </c>
      <c r="D145" s="65" t="s">
        <v>88</v>
      </c>
      <c r="E145" s="66" t="s">
        <v>205</v>
      </c>
      <c r="F145" s="67" t="n">
        <v>0</v>
      </c>
      <c r="G145" s="67" t="n">
        <v>0</v>
      </c>
      <c r="H145" s="67" t="n">
        <v>0</v>
      </c>
      <c r="I145" s="67" t="n">
        <v>0</v>
      </c>
    </row>
    <row r="146" customFormat="false" ht="15.75" hidden="false" customHeight="false" outlineLevel="0" collapsed="false">
      <c r="B146" s="63"/>
      <c r="C146" s="64" t="n">
        <v>348</v>
      </c>
      <c r="D146" s="65" t="s">
        <v>88</v>
      </c>
      <c r="E146" s="66" t="s">
        <v>122</v>
      </c>
      <c r="F146" s="67" t="n">
        <v>0</v>
      </c>
      <c r="G146" s="67" t="n">
        <v>0</v>
      </c>
      <c r="H146" s="67" t="n">
        <v>0</v>
      </c>
      <c r="I146" s="67" t="n">
        <v>0</v>
      </c>
    </row>
    <row r="147" customFormat="false" ht="15.75" hidden="false" customHeight="false" outlineLevel="0" collapsed="false">
      <c r="B147" s="63"/>
      <c r="C147" s="64" t="n">
        <v>343</v>
      </c>
      <c r="D147" s="65" t="s">
        <v>91</v>
      </c>
      <c r="E147" s="66" t="s">
        <v>206</v>
      </c>
      <c r="F147" s="67" t="n">
        <v>0</v>
      </c>
      <c r="G147" s="67" t="n">
        <v>0</v>
      </c>
      <c r="H147" s="67" t="n">
        <v>0</v>
      </c>
      <c r="I147" s="67" t="n">
        <v>0</v>
      </c>
    </row>
    <row r="148" customFormat="false" ht="15.75" hidden="false" customHeight="false" outlineLevel="0" collapsed="false">
      <c r="B148" s="63"/>
      <c r="C148" s="64" t="n">
        <v>344</v>
      </c>
      <c r="D148" s="65" t="s">
        <v>91</v>
      </c>
      <c r="E148" s="66" t="s">
        <v>207</v>
      </c>
      <c r="F148" s="67" t="n">
        <v>0</v>
      </c>
      <c r="G148" s="67" t="n">
        <v>0</v>
      </c>
      <c r="H148" s="67" t="n">
        <v>0</v>
      </c>
      <c r="I148" s="67" t="n">
        <v>0</v>
      </c>
    </row>
    <row r="149" customFormat="false" ht="15.75" hidden="false" customHeight="false" outlineLevel="0" collapsed="false">
      <c r="B149" s="59" t="s">
        <v>208</v>
      </c>
      <c r="C149" s="60"/>
      <c r="D149" s="61"/>
      <c r="E149" s="60"/>
      <c r="F149" s="62" t="n">
        <v>7.94144144144144</v>
      </c>
      <c r="G149" s="62" t="n">
        <v>7.87837837837838</v>
      </c>
      <c r="H149" s="62" t="n">
        <v>7.38461538461539</v>
      </c>
      <c r="I149" s="62" t="n">
        <v>8.38888888888889</v>
      </c>
    </row>
    <row r="150" customFormat="false" ht="15.75" hidden="false" customHeight="false" outlineLevel="0" collapsed="false">
      <c r="B150" s="63"/>
      <c r="C150" s="64" t="n">
        <v>296</v>
      </c>
      <c r="D150" s="65" t="s">
        <v>70</v>
      </c>
      <c r="E150" s="66" t="s">
        <v>208</v>
      </c>
      <c r="F150" s="67" t="n">
        <v>7.72327044025157</v>
      </c>
      <c r="G150" s="67" t="n">
        <v>7.86792452830189</v>
      </c>
      <c r="H150" s="67" t="n">
        <v>7.07017543859649</v>
      </c>
      <c r="I150" s="67" t="n">
        <v>8</v>
      </c>
    </row>
    <row r="151" customFormat="false" ht="15.75" hidden="false" customHeight="false" outlineLevel="0" collapsed="false">
      <c r="B151" s="63"/>
      <c r="C151" s="64" t="n">
        <v>297</v>
      </c>
      <c r="D151" s="65" t="s">
        <v>73</v>
      </c>
      <c r="E151" s="66" t="s">
        <v>209</v>
      </c>
      <c r="F151" s="67" t="n">
        <v>8.49206349206349</v>
      </c>
      <c r="G151" s="67" t="n">
        <v>7.90476190476191</v>
      </c>
      <c r="H151" s="67" t="n">
        <v>8.23809523809524</v>
      </c>
      <c r="I151" s="67" t="n">
        <v>9.33333333333333</v>
      </c>
    </row>
    <row r="152" customFormat="false" ht="15.75" hidden="false" customHeight="false" outlineLevel="0" collapsed="false">
      <c r="B152" s="63"/>
      <c r="C152" s="64" t="n">
        <v>475</v>
      </c>
      <c r="D152" s="65" t="s">
        <v>81</v>
      </c>
      <c r="E152" s="66" t="s">
        <v>210</v>
      </c>
      <c r="F152" s="67" t="n">
        <v>0</v>
      </c>
      <c r="G152" s="67" t="n">
        <v>0</v>
      </c>
      <c r="H152" s="67" t="n">
        <v>0</v>
      </c>
      <c r="I152" s="67" t="n">
        <v>0</v>
      </c>
    </row>
    <row r="153" customFormat="false" ht="15.75" hidden="false" customHeight="false" outlineLevel="0" collapsed="false">
      <c r="B153" s="63"/>
      <c r="C153" s="64" t="n">
        <v>291</v>
      </c>
      <c r="D153" s="65" t="s">
        <v>97</v>
      </c>
      <c r="E153" s="66" t="s">
        <v>211</v>
      </c>
      <c r="F153" s="67" t="n">
        <v>0</v>
      </c>
      <c r="G153" s="67" t="n">
        <v>0</v>
      </c>
      <c r="H153" s="67" t="n">
        <v>0</v>
      </c>
      <c r="I153" s="67" t="n">
        <v>0</v>
      </c>
    </row>
    <row r="154" customFormat="false" ht="15.75" hidden="false" customHeight="false" outlineLevel="0" collapsed="false">
      <c r="B154" s="63"/>
      <c r="C154" s="64" t="n">
        <v>298</v>
      </c>
      <c r="D154" s="65" t="s">
        <v>88</v>
      </c>
      <c r="E154" s="66" t="s">
        <v>212</v>
      </c>
      <c r="F154" s="67" t="n">
        <v>0</v>
      </c>
      <c r="G154" s="67" t="n">
        <v>0</v>
      </c>
      <c r="H154" s="67" t="n">
        <v>0</v>
      </c>
      <c r="I154" s="67" t="n">
        <v>0</v>
      </c>
    </row>
    <row r="155" customFormat="false" ht="15.75" hidden="false" customHeight="false" outlineLevel="0" collapsed="false">
      <c r="B155" s="63"/>
      <c r="C155" s="64" t="n">
        <v>290</v>
      </c>
      <c r="D155" s="65" t="s">
        <v>91</v>
      </c>
      <c r="E155" s="66" t="s">
        <v>213</v>
      </c>
      <c r="F155" s="67" t="n">
        <v>0</v>
      </c>
      <c r="G155" s="67" t="n">
        <v>0</v>
      </c>
      <c r="H155" s="67" t="n">
        <v>0</v>
      </c>
      <c r="I155" s="67" t="n">
        <v>0</v>
      </c>
    </row>
    <row r="156" customFormat="false" ht="15.75" hidden="false" customHeight="false" outlineLevel="0" collapsed="false">
      <c r="B156" s="63"/>
      <c r="C156" s="64" t="n">
        <v>299</v>
      </c>
      <c r="D156" s="65" t="s">
        <v>91</v>
      </c>
      <c r="E156" s="66" t="s">
        <v>214</v>
      </c>
      <c r="F156" s="67" t="n">
        <v>0</v>
      </c>
      <c r="G156" s="67" t="n">
        <v>0</v>
      </c>
      <c r="H156" s="67" t="n">
        <v>0</v>
      </c>
      <c r="I156" s="67" t="n">
        <v>0</v>
      </c>
    </row>
    <row r="157" customFormat="false" ht="15.75" hidden="false" customHeight="false" outlineLevel="0" collapsed="false">
      <c r="B157" s="63"/>
      <c r="C157" s="64" t="n">
        <v>300</v>
      </c>
      <c r="D157" s="65" t="s">
        <v>91</v>
      </c>
      <c r="E157" s="66" t="s">
        <v>215</v>
      </c>
      <c r="F157" s="67" t="n">
        <v>0</v>
      </c>
      <c r="G157" s="67" t="n">
        <v>0</v>
      </c>
      <c r="H157" s="67" t="n">
        <v>0</v>
      </c>
      <c r="I157" s="67" t="n">
        <v>0</v>
      </c>
    </row>
    <row r="158" customFormat="false" ht="15.75" hidden="false" customHeight="false" outlineLevel="0" collapsed="false">
      <c r="B158" s="63"/>
      <c r="C158" s="64" t="n">
        <v>302</v>
      </c>
      <c r="D158" s="65" t="s">
        <v>91</v>
      </c>
      <c r="E158" s="66" t="s">
        <v>216</v>
      </c>
      <c r="F158" s="67" t="n">
        <v>0</v>
      </c>
      <c r="G158" s="67" t="n">
        <v>0</v>
      </c>
      <c r="H158" s="67" t="n">
        <v>0</v>
      </c>
      <c r="I158" s="67" t="n">
        <v>0</v>
      </c>
    </row>
    <row r="159" customFormat="false" ht="15.75" hidden="false" customHeight="false" outlineLevel="0" collapsed="false">
      <c r="B159" s="63"/>
      <c r="C159" s="64" t="n">
        <v>303</v>
      </c>
      <c r="D159" s="65" t="s">
        <v>91</v>
      </c>
      <c r="E159" s="66" t="s">
        <v>217</v>
      </c>
      <c r="F159" s="67" t="n">
        <v>0</v>
      </c>
      <c r="G159" s="67" t="n">
        <v>0</v>
      </c>
      <c r="H159" s="67" t="n">
        <v>0</v>
      </c>
      <c r="I159" s="67" t="n">
        <v>0</v>
      </c>
    </row>
    <row r="160" customFormat="false" ht="15.75" hidden="false" customHeight="false" outlineLevel="0" collapsed="false">
      <c r="B160" s="63"/>
      <c r="C160" s="64" t="n">
        <v>304</v>
      </c>
      <c r="D160" s="65" t="s">
        <v>91</v>
      </c>
      <c r="E160" s="66" t="s">
        <v>218</v>
      </c>
      <c r="F160" s="67" t="n">
        <v>0</v>
      </c>
      <c r="G160" s="67" t="n">
        <v>0</v>
      </c>
      <c r="H160" s="67" t="n">
        <v>0</v>
      </c>
      <c r="I160" s="67" t="n">
        <v>0</v>
      </c>
    </row>
    <row r="161" customFormat="false" ht="15.75" hidden="false" customHeight="false" outlineLevel="0" collapsed="false">
      <c r="B161" s="63"/>
      <c r="C161" s="64" t="n">
        <v>305</v>
      </c>
      <c r="D161" s="65" t="s">
        <v>91</v>
      </c>
      <c r="E161" s="66" t="s">
        <v>219</v>
      </c>
      <c r="F161" s="67" t="n">
        <v>0</v>
      </c>
      <c r="G161" s="67" t="n">
        <v>0</v>
      </c>
      <c r="H161" s="67" t="n">
        <v>0</v>
      </c>
      <c r="I161" s="67" t="n">
        <v>0</v>
      </c>
    </row>
    <row r="162" customFormat="false" ht="15.75" hidden="false" customHeight="false" outlineLevel="0" collapsed="false">
      <c r="B162" s="63"/>
      <c r="C162" s="64" t="n">
        <v>400</v>
      </c>
      <c r="D162" s="65" t="s">
        <v>91</v>
      </c>
      <c r="E162" s="66" t="s">
        <v>220</v>
      </c>
      <c r="F162" s="67" t="n">
        <v>0</v>
      </c>
      <c r="G162" s="67" t="n">
        <v>0</v>
      </c>
      <c r="H162" s="67" t="n">
        <v>0</v>
      </c>
      <c r="I162" s="67" t="n">
        <v>0</v>
      </c>
    </row>
    <row r="163" customFormat="false" ht="15.75" hidden="false" customHeight="false" outlineLevel="0" collapsed="false">
      <c r="B163" s="59" t="s">
        <v>221</v>
      </c>
      <c r="C163" s="60"/>
      <c r="D163" s="61"/>
      <c r="E163" s="60"/>
      <c r="F163" s="62" t="n">
        <v>8.15394402035623</v>
      </c>
      <c r="G163" s="62" t="n">
        <v>8.20229007633588</v>
      </c>
      <c r="H163" s="62" t="n">
        <v>7.69348659003831</v>
      </c>
      <c r="I163" s="62" t="n">
        <v>8.15942028985507</v>
      </c>
    </row>
    <row r="164" customFormat="false" ht="15.75" hidden="false" customHeight="false" outlineLevel="0" collapsed="false">
      <c r="B164" s="63"/>
      <c r="C164" s="64" t="n">
        <v>854</v>
      </c>
      <c r="D164" s="65" t="s">
        <v>222</v>
      </c>
      <c r="E164" s="66" t="s">
        <v>223</v>
      </c>
      <c r="F164" s="67" t="n">
        <v>7.88073394495413</v>
      </c>
      <c r="G164" s="67" t="n">
        <v>8.10091743119266</v>
      </c>
      <c r="H164" s="67" t="n">
        <v>7.39090909090909</v>
      </c>
      <c r="I164" s="67" t="n">
        <v>8.23364485981309</v>
      </c>
    </row>
    <row r="165" customFormat="false" ht="15.75" hidden="false" customHeight="false" outlineLevel="0" collapsed="false">
      <c r="B165" s="63"/>
      <c r="C165" s="64" t="n">
        <v>46</v>
      </c>
      <c r="D165" s="65" t="s">
        <v>70</v>
      </c>
      <c r="E165" s="66" t="s">
        <v>224</v>
      </c>
      <c r="F165" s="67" t="n">
        <v>9.3875</v>
      </c>
      <c r="G165" s="67" t="n">
        <v>9.6375</v>
      </c>
      <c r="H165" s="67" t="n">
        <v>9.1625</v>
      </c>
      <c r="I165" s="67" t="n">
        <v>9.3625</v>
      </c>
    </row>
    <row r="166" customFormat="false" ht="15.75" hidden="false" customHeight="false" outlineLevel="0" collapsed="false">
      <c r="B166" s="63"/>
      <c r="C166" s="64" t="n">
        <v>45</v>
      </c>
      <c r="D166" s="65" t="s">
        <v>73</v>
      </c>
      <c r="E166" s="66" t="s">
        <v>225</v>
      </c>
      <c r="F166" s="67" t="n">
        <v>0</v>
      </c>
      <c r="G166" s="67" t="n">
        <v>0</v>
      </c>
      <c r="H166" s="67" t="n">
        <v>0</v>
      </c>
      <c r="I166" s="67" t="n">
        <v>4</v>
      </c>
    </row>
    <row r="167" customFormat="false" ht="15.75" hidden="false" customHeight="false" outlineLevel="0" collapsed="false">
      <c r="B167" s="63"/>
      <c r="C167" s="64" t="n">
        <v>47</v>
      </c>
      <c r="D167" s="65" t="s">
        <v>73</v>
      </c>
      <c r="E167" s="66" t="s">
        <v>226</v>
      </c>
      <c r="F167" s="67" t="n">
        <v>6.14583333333333</v>
      </c>
      <c r="G167" s="67" t="n">
        <v>5.6875</v>
      </c>
      <c r="H167" s="67" t="n">
        <v>6.125</v>
      </c>
      <c r="I167" s="67" t="n">
        <v>6.625</v>
      </c>
    </row>
    <row r="168" customFormat="false" ht="15.75" hidden="false" customHeight="false" outlineLevel="0" collapsed="false">
      <c r="B168" s="63"/>
      <c r="C168" s="64" t="n">
        <v>48</v>
      </c>
      <c r="D168" s="65" t="s">
        <v>73</v>
      </c>
      <c r="E168" s="66" t="s">
        <v>227</v>
      </c>
      <c r="F168" s="67" t="n">
        <v>7.24242424242424</v>
      </c>
      <c r="G168" s="67" t="n">
        <v>7.03636363636364</v>
      </c>
      <c r="H168" s="67" t="n">
        <v>6.61818181818182</v>
      </c>
      <c r="I168" s="67" t="n">
        <v>8.07272727272727</v>
      </c>
    </row>
    <row r="169" customFormat="false" ht="15.75" hidden="false" customHeight="false" outlineLevel="0" collapsed="false">
      <c r="B169" s="63"/>
      <c r="C169" s="64" t="n">
        <v>49</v>
      </c>
      <c r="D169" s="65" t="s">
        <v>76</v>
      </c>
      <c r="E169" s="66" t="s">
        <v>228</v>
      </c>
      <c r="F169" s="67" t="n">
        <v>0</v>
      </c>
      <c r="G169" s="67" t="n">
        <v>0</v>
      </c>
      <c r="H169" s="67" t="n">
        <v>0</v>
      </c>
      <c r="I169" s="67" t="n">
        <v>0</v>
      </c>
    </row>
    <row r="170" customFormat="false" ht="15.75" hidden="false" customHeight="false" outlineLevel="0" collapsed="false">
      <c r="B170" s="63"/>
      <c r="C170" s="64" t="n">
        <v>424</v>
      </c>
      <c r="D170" s="65" t="s">
        <v>110</v>
      </c>
      <c r="E170" s="66" t="s">
        <v>229</v>
      </c>
      <c r="F170" s="67" t="n">
        <v>0</v>
      </c>
      <c r="G170" s="67" t="n">
        <v>0</v>
      </c>
      <c r="H170" s="67" t="n">
        <v>0</v>
      </c>
      <c r="I170" s="67" t="n">
        <v>0</v>
      </c>
    </row>
    <row r="171" customFormat="false" ht="15.75" hidden="false" customHeight="false" outlineLevel="0" collapsed="false">
      <c r="B171" s="63"/>
      <c r="C171" s="64" t="n">
        <v>430</v>
      </c>
      <c r="D171" s="65" t="s">
        <v>110</v>
      </c>
      <c r="E171" s="66" t="s">
        <v>230</v>
      </c>
      <c r="F171" s="67" t="n">
        <v>0</v>
      </c>
      <c r="G171" s="67" t="n">
        <v>8.5</v>
      </c>
      <c r="H171" s="67" t="n">
        <v>0</v>
      </c>
      <c r="I171" s="67" t="n">
        <v>0</v>
      </c>
    </row>
    <row r="172" customFormat="false" ht="15.75" hidden="false" customHeight="false" outlineLevel="0" collapsed="false">
      <c r="B172" s="63"/>
      <c r="C172" s="64" t="n">
        <v>432</v>
      </c>
      <c r="D172" s="65" t="s">
        <v>110</v>
      </c>
      <c r="E172" s="66" t="s">
        <v>231</v>
      </c>
      <c r="F172" s="67" t="n">
        <v>0</v>
      </c>
      <c r="G172" s="67" t="n">
        <v>0</v>
      </c>
      <c r="H172" s="67" t="n">
        <v>0</v>
      </c>
      <c r="I172" s="67" t="n">
        <v>0</v>
      </c>
    </row>
    <row r="173" customFormat="false" ht="15.75" hidden="false" customHeight="false" outlineLevel="0" collapsed="false">
      <c r="B173" s="63"/>
      <c r="C173" s="64" t="n">
        <v>841</v>
      </c>
      <c r="D173" s="65" t="s">
        <v>110</v>
      </c>
      <c r="E173" s="66" t="s">
        <v>232</v>
      </c>
      <c r="F173" s="67" t="n">
        <v>0</v>
      </c>
      <c r="G173" s="67" t="n">
        <v>0</v>
      </c>
      <c r="H173" s="67" t="n">
        <v>0</v>
      </c>
      <c r="I173" s="67" t="n">
        <v>0</v>
      </c>
    </row>
    <row r="174" customFormat="false" ht="15.75" hidden="false" customHeight="false" outlineLevel="0" collapsed="false">
      <c r="B174" s="63"/>
      <c r="C174" s="64" t="n">
        <v>842</v>
      </c>
      <c r="D174" s="65" t="s">
        <v>110</v>
      </c>
      <c r="E174" s="66" t="s">
        <v>233</v>
      </c>
      <c r="F174" s="67" t="n">
        <v>0</v>
      </c>
      <c r="G174" s="67" t="n">
        <v>0</v>
      </c>
      <c r="H174" s="67" t="n">
        <v>0</v>
      </c>
      <c r="I174" s="67" t="n">
        <v>0</v>
      </c>
    </row>
    <row r="175" customFormat="false" ht="15.75" hidden="false" customHeight="false" outlineLevel="0" collapsed="false">
      <c r="B175" s="63"/>
      <c r="C175" s="64" t="n">
        <v>50</v>
      </c>
      <c r="D175" s="65" t="s">
        <v>97</v>
      </c>
      <c r="E175" s="66" t="s">
        <v>234</v>
      </c>
      <c r="F175" s="67" t="n">
        <v>0</v>
      </c>
      <c r="G175" s="67" t="n">
        <v>0</v>
      </c>
      <c r="H175" s="67" t="n">
        <v>0</v>
      </c>
      <c r="I175" s="67" t="n">
        <v>0</v>
      </c>
    </row>
    <row r="176" customFormat="false" ht="15.75" hidden="false" customHeight="false" outlineLevel="0" collapsed="false">
      <c r="B176" s="63"/>
      <c r="C176" s="64" t="n">
        <v>54</v>
      </c>
      <c r="D176" s="65" t="s">
        <v>97</v>
      </c>
      <c r="E176" s="66" t="s">
        <v>235</v>
      </c>
      <c r="F176" s="67" t="n">
        <v>0</v>
      </c>
      <c r="G176" s="67" t="n">
        <v>0</v>
      </c>
      <c r="H176" s="67" t="n">
        <v>0</v>
      </c>
      <c r="I176" s="67" t="n">
        <v>0</v>
      </c>
    </row>
    <row r="177" customFormat="false" ht="15.75" hidden="false" customHeight="false" outlineLevel="0" collapsed="false">
      <c r="B177" s="63"/>
      <c r="C177" s="64" t="n">
        <v>57</v>
      </c>
      <c r="D177" s="65" t="s">
        <v>97</v>
      </c>
      <c r="E177" s="66" t="s">
        <v>236</v>
      </c>
      <c r="F177" s="67" t="n">
        <v>0</v>
      </c>
      <c r="G177" s="67" t="n">
        <v>0</v>
      </c>
      <c r="H177" s="67" t="n">
        <v>0</v>
      </c>
      <c r="I177" s="67" t="n">
        <v>0</v>
      </c>
    </row>
    <row r="178" customFormat="false" ht="15.75" hidden="false" customHeight="false" outlineLevel="0" collapsed="false">
      <c r="B178" s="63"/>
      <c r="C178" s="64" t="n">
        <v>59</v>
      </c>
      <c r="D178" s="65" t="s">
        <v>97</v>
      </c>
      <c r="E178" s="66" t="s">
        <v>237</v>
      </c>
      <c r="F178" s="67" t="n">
        <v>0</v>
      </c>
      <c r="G178" s="67" t="n">
        <v>0</v>
      </c>
      <c r="H178" s="67" t="n">
        <v>0</v>
      </c>
      <c r="I178" s="67" t="n">
        <v>0</v>
      </c>
    </row>
    <row r="179" customFormat="false" ht="15.75" hidden="false" customHeight="false" outlineLevel="0" collapsed="false">
      <c r="B179" s="63"/>
      <c r="C179" s="64" t="n">
        <v>61</v>
      </c>
      <c r="D179" s="65" t="s">
        <v>97</v>
      </c>
      <c r="E179" s="66" t="s">
        <v>238</v>
      </c>
      <c r="F179" s="67" t="n">
        <v>0</v>
      </c>
      <c r="G179" s="67" t="n">
        <v>0</v>
      </c>
      <c r="H179" s="67" t="n">
        <v>0</v>
      </c>
      <c r="I179" s="67" t="n">
        <v>0</v>
      </c>
    </row>
    <row r="180" customFormat="false" ht="15.75" hidden="false" customHeight="false" outlineLevel="0" collapsed="false">
      <c r="B180" s="63"/>
      <c r="C180" s="64" t="n">
        <v>832</v>
      </c>
      <c r="D180" s="65" t="s">
        <v>97</v>
      </c>
      <c r="E180" s="66" t="s">
        <v>239</v>
      </c>
      <c r="F180" s="67" t="n">
        <v>0</v>
      </c>
      <c r="G180" s="67" t="n">
        <v>0</v>
      </c>
      <c r="H180" s="67" t="n">
        <v>0</v>
      </c>
      <c r="I180" s="67" t="n">
        <v>0</v>
      </c>
    </row>
    <row r="181" customFormat="false" ht="15.75" hidden="false" customHeight="false" outlineLevel="0" collapsed="false">
      <c r="B181" s="63"/>
      <c r="C181" s="64" t="n">
        <v>52</v>
      </c>
      <c r="D181" s="65" t="s">
        <v>91</v>
      </c>
      <c r="E181" s="66" t="s">
        <v>240</v>
      </c>
      <c r="F181" s="67" t="n">
        <v>0</v>
      </c>
      <c r="G181" s="67" t="n">
        <v>0</v>
      </c>
      <c r="H181" s="67" t="n">
        <v>0</v>
      </c>
      <c r="I181" s="67" t="n">
        <v>0</v>
      </c>
    </row>
    <row r="182" customFormat="false" ht="15.75" hidden="false" customHeight="false" outlineLevel="0" collapsed="false">
      <c r="B182" s="59" t="s">
        <v>241</v>
      </c>
      <c r="C182" s="60"/>
      <c r="D182" s="61"/>
      <c r="E182" s="60"/>
      <c r="F182" s="62" t="n">
        <v>6.79047619047619</v>
      </c>
      <c r="G182" s="62" t="n">
        <v>6.57142857142857</v>
      </c>
      <c r="H182" s="62" t="n">
        <v>6.31428571428571</v>
      </c>
      <c r="I182" s="62" t="n">
        <v>7.48571428571429</v>
      </c>
    </row>
    <row r="183" customFormat="false" ht="15.75" hidden="false" customHeight="false" outlineLevel="0" collapsed="false">
      <c r="B183" s="63"/>
      <c r="C183" s="64" t="n">
        <v>700</v>
      </c>
      <c r="D183" s="65" t="s">
        <v>185</v>
      </c>
      <c r="E183" s="66" t="s">
        <v>242</v>
      </c>
      <c r="F183" s="67" t="n">
        <v>6.79047619047619</v>
      </c>
      <c r="G183" s="67" t="n">
        <v>6.57142857142857</v>
      </c>
      <c r="H183" s="67" t="n">
        <v>6.31428571428571</v>
      </c>
      <c r="I183" s="67" t="n">
        <v>7.48571428571429</v>
      </c>
    </row>
    <row r="184" customFormat="false" ht="15.75" hidden="false" customHeight="false" outlineLevel="0" collapsed="false">
      <c r="B184" s="59" t="s">
        <v>243</v>
      </c>
      <c r="C184" s="60"/>
      <c r="D184" s="61"/>
      <c r="E184" s="60"/>
      <c r="F184" s="62" t="n">
        <v>8.07936507936508</v>
      </c>
      <c r="G184" s="62" t="n">
        <v>8.68253968253968</v>
      </c>
      <c r="H184" s="62" t="n">
        <v>7.73015873015873</v>
      </c>
      <c r="I184" s="62" t="n">
        <v>7.82539682539683</v>
      </c>
    </row>
    <row r="185" customFormat="false" ht="15.75" hidden="false" customHeight="false" outlineLevel="0" collapsed="false">
      <c r="B185" s="63"/>
      <c r="C185" s="64" t="n">
        <v>139</v>
      </c>
      <c r="D185" s="65" t="s">
        <v>68</v>
      </c>
      <c r="E185" s="66" t="s">
        <v>243</v>
      </c>
      <c r="F185" s="67" t="n">
        <v>8.05376344086021</v>
      </c>
      <c r="G185" s="67" t="n">
        <v>8.69354838709677</v>
      </c>
      <c r="H185" s="67" t="n">
        <v>7.70967741935484</v>
      </c>
      <c r="I185" s="67" t="n">
        <v>7.75806451612903</v>
      </c>
    </row>
    <row r="186" customFormat="false" ht="15.75" hidden="false" customHeight="false" outlineLevel="0" collapsed="false">
      <c r="B186" s="63"/>
      <c r="C186" s="64" t="n">
        <v>141</v>
      </c>
      <c r="D186" s="65" t="s">
        <v>73</v>
      </c>
      <c r="E186" s="66" t="s">
        <v>244</v>
      </c>
      <c r="F186" s="67" t="n">
        <v>9.66666666666667</v>
      </c>
      <c r="G186" s="67" t="n">
        <v>8</v>
      </c>
      <c r="H186" s="67" t="n">
        <v>9</v>
      </c>
      <c r="I186" s="67" t="n">
        <v>12</v>
      </c>
    </row>
    <row r="187" customFormat="false" ht="15.75" hidden="false" customHeight="false" outlineLevel="0" collapsed="false">
      <c r="B187" s="63"/>
      <c r="C187" s="64" t="n">
        <v>143</v>
      </c>
      <c r="D187" s="65" t="s">
        <v>76</v>
      </c>
      <c r="E187" s="66" t="s">
        <v>245</v>
      </c>
      <c r="F187" s="67" t="n">
        <v>0</v>
      </c>
      <c r="G187" s="67" t="n">
        <v>0</v>
      </c>
      <c r="H187" s="67" t="n">
        <v>0</v>
      </c>
      <c r="I187" s="67" t="n">
        <v>0</v>
      </c>
    </row>
    <row r="188" customFormat="false" ht="15.75" hidden="false" customHeight="false" outlineLevel="0" collapsed="false">
      <c r="B188" s="63"/>
      <c r="C188" s="64" t="n">
        <v>413</v>
      </c>
      <c r="D188" s="65" t="s">
        <v>76</v>
      </c>
      <c r="E188" s="66" t="s">
        <v>243</v>
      </c>
      <c r="F188" s="67" t="n">
        <v>0</v>
      </c>
      <c r="G188" s="67" t="n">
        <v>0</v>
      </c>
      <c r="H188" s="67" t="n">
        <v>0</v>
      </c>
      <c r="I188" s="67" t="n">
        <v>0</v>
      </c>
    </row>
    <row r="189" customFormat="false" ht="15.75" hidden="false" customHeight="false" outlineLevel="0" collapsed="false">
      <c r="B189" s="63"/>
      <c r="C189" s="64" t="n">
        <v>491</v>
      </c>
      <c r="D189" s="65" t="s">
        <v>110</v>
      </c>
      <c r="E189" s="66" t="s">
        <v>246</v>
      </c>
      <c r="F189" s="67" t="n">
        <v>0</v>
      </c>
      <c r="G189" s="67" t="n">
        <v>0</v>
      </c>
      <c r="H189" s="67" t="n">
        <v>0</v>
      </c>
      <c r="I189" s="67" t="n">
        <v>0</v>
      </c>
    </row>
    <row r="190" customFormat="false" ht="15.75" hidden="false" customHeight="false" outlineLevel="0" collapsed="false">
      <c r="B190" s="63"/>
      <c r="C190" s="64" t="n">
        <v>490</v>
      </c>
      <c r="D190" s="65" t="s">
        <v>97</v>
      </c>
      <c r="E190" s="66" t="s">
        <v>247</v>
      </c>
      <c r="F190" s="67" t="n">
        <v>0</v>
      </c>
      <c r="G190" s="67" t="n">
        <v>0</v>
      </c>
      <c r="H190" s="67" t="n">
        <v>0</v>
      </c>
      <c r="I190" s="67" t="n">
        <v>0</v>
      </c>
    </row>
    <row r="191" customFormat="false" ht="15.75" hidden="false" customHeight="false" outlineLevel="0" collapsed="false">
      <c r="B191" s="63"/>
      <c r="C191" s="64" t="n">
        <v>434</v>
      </c>
      <c r="D191" s="65" t="s">
        <v>88</v>
      </c>
      <c r="E191" s="66" t="s">
        <v>248</v>
      </c>
      <c r="F191" s="67" t="n">
        <v>0</v>
      </c>
      <c r="G191" s="67" t="n">
        <v>0</v>
      </c>
      <c r="H191" s="67" t="n">
        <v>0</v>
      </c>
      <c r="I191" s="67" t="n">
        <v>0</v>
      </c>
    </row>
    <row r="192" customFormat="false" ht="15.75" hidden="false" customHeight="false" outlineLevel="0" collapsed="false">
      <c r="B192" s="63"/>
      <c r="C192" s="64" t="n">
        <v>144</v>
      </c>
      <c r="D192" s="65" t="s">
        <v>91</v>
      </c>
      <c r="E192" s="66" t="s">
        <v>249</v>
      </c>
      <c r="F192" s="67" t="n">
        <v>0</v>
      </c>
      <c r="G192" s="67" t="n">
        <v>0</v>
      </c>
      <c r="H192" s="67" t="n">
        <v>0</v>
      </c>
      <c r="I192" s="67" t="n">
        <v>0</v>
      </c>
    </row>
    <row r="193" customFormat="false" ht="15.75" hidden="false" customHeight="false" outlineLevel="0" collapsed="false">
      <c r="B193" s="63"/>
      <c r="C193" s="64" t="n">
        <v>146</v>
      </c>
      <c r="D193" s="65" t="s">
        <v>91</v>
      </c>
      <c r="E193" s="66" t="s">
        <v>250</v>
      </c>
      <c r="F193" s="67" t="n">
        <v>0</v>
      </c>
      <c r="G193" s="67" t="n">
        <v>0</v>
      </c>
      <c r="H193" s="67" t="n">
        <v>0</v>
      </c>
      <c r="I193" s="67" t="n">
        <v>0</v>
      </c>
    </row>
    <row r="194" customFormat="false" ht="15.75" hidden="false" customHeight="false" outlineLevel="0" collapsed="false">
      <c r="B194" s="63"/>
      <c r="C194" s="64" t="n">
        <v>147</v>
      </c>
      <c r="D194" s="65" t="s">
        <v>91</v>
      </c>
      <c r="E194" s="66" t="s">
        <v>251</v>
      </c>
      <c r="F194" s="67" t="n">
        <v>0</v>
      </c>
      <c r="G194" s="67" t="n">
        <v>0</v>
      </c>
      <c r="H194" s="67" t="n">
        <v>0</v>
      </c>
      <c r="I194" s="67" t="n">
        <v>0</v>
      </c>
    </row>
    <row r="195" customFormat="false" ht="15.75" hidden="false" customHeight="false" outlineLevel="0" collapsed="false">
      <c r="B195" s="63"/>
      <c r="C195" s="64" t="n">
        <v>390</v>
      </c>
      <c r="D195" s="65" t="s">
        <v>91</v>
      </c>
      <c r="E195" s="66" t="s">
        <v>252</v>
      </c>
      <c r="F195" s="67" t="n">
        <v>0</v>
      </c>
      <c r="G195" s="67" t="n">
        <v>0</v>
      </c>
      <c r="H195" s="67" t="n">
        <v>0</v>
      </c>
      <c r="I195" s="67" t="n">
        <v>0</v>
      </c>
    </row>
    <row r="196" customFormat="false" ht="15.75" hidden="false" customHeight="false" outlineLevel="0" collapsed="false">
      <c r="B196" s="59" t="s">
        <v>253</v>
      </c>
      <c r="C196" s="60"/>
      <c r="D196" s="61"/>
      <c r="E196" s="60"/>
      <c r="F196" s="62" t="n">
        <v>5.00224466891134</v>
      </c>
      <c r="G196" s="62" t="n">
        <v>4.96333333333333</v>
      </c>
      <c r="H196" s="62" t="n">
        <v>4.65656565656566</v>
      </c>
      <c r="I196" s="62" t="n">
        <v>5.3728813559322</v>
      </c>
    </row>
    <row r="197" customFormat="false" ht="15.75" hidden="false" customHeight="false" outlineLevel="0" collapsed="false">
      <c r="B197" s="63"/>
      <c r="C197" s="64" t="n">
        <v>307</v>
      </c>
      <c r="D197" s="65" t="s">
        <v>66</v>
      </c>
      <c r="E197" s="66" t="s">
        <v>254</v>
      </c>
      <c r="F197" s="67" t="n">
        <v>4.54943502824859</v>
      </c>
      <c r="G197" s="67" t="n">
        <v>4.54661016949153</v>
      </c>
      <c r="H197" s="67" t="n">
        <v>4.22649572649573</v>
      </c>
      <c r="I197" s="67" t="n">
        <v>4.80912863070539</v>
      </c>
    </row>
    <row r="198" customFormat="false" ht="15.75" hidden="false" customHeight="false" outlineLevel="0" collapsed="false">
      <c r="B198" s="63"/>
      <c r="C198" s="64" t="n">
        <v>308</v>
      </c>
      <c r="D198" s="65" t="s">
        <v>70</v>
      </c>
      <c r="E198" s="66" t="s">
        <v>255</v>
      </c>
      <c r="F198" s="67" t="n">
        <v>5.51111111111111</v>
      </c>
      <c r="G198" s="67" t="n">
        <v>5.46666666666667</v>
      </c>
      <c r="H198" s="67" t="n">
        <v>5.42222222222222</v>
      </c>
      <c r="I198" s="67" t="n">
        <v>7.25714285714286</v>
      </c>
    </row>
    <row r="199" customFormat="false" ht="15.75" hidden="false" customHeight="false" outlineLevel="0" collapsed="false">
      <c r="B199" s="63"/>
      <c r="C199" s="64" t="n">
        <v>309</v>
      </c>
      <c r="D199" s="65" t="s">
        <v>73</v>
      </c>
      <c r="E199" s="66" t="s">
        <v>256</v>
      </c>
      <c r="F199" s="67" t="n">
        <v>9.08333333333333</v>
      </c>
      <c r="G199" s="67" t="n">
        <v>9.75</v>
      </c>
      <c r="H199" s="67" t="n">
        <v>8.75</v>
      </c>
      <c r="I199" s="67" t="n">
        <v>8.75</v>
      </c>
    </row>
    <row r="200" customFormat="false" ht="15.75" hidden="false" customHeight="false" outlineLevel="0" collapsed="false">
      <c r="B200" s="63"/>
      <c r="C200" s="64" t="n">
        <v>310</v>
      </c>
      <c r="D200" s="65" t="s">
        <v>73</v>
      </c>
      <c r="E200" s="66" t="s">
        <v>257</v>
      </c>
      <c r="F200" s="67" t="n">
        <v>8.33333333333333</v>
      </c>
      <c r="G200" s="67" t="n">
        <v>8.6</v>
      </c>
      <c r="H200" s="67" t="n">
        <v>7.8</v>
      </c>
      <c r="I200" s="67" t="n">
        <v>8.6</v>
      </c>
    </row>
    <row r="201" customFormat="false" ht="15.75" hidden="false" customHeight="false" outlineLevel="0" collapsed="false">
      <c r="B201" s="63"/>
      <c r="C201" s="64" t="n">
        <v>313</v>
      </c>
      <c r="D201" s="65" t="s">
        <v>73</v>
      </c>
      <c r="E201" s="66" t="s">
        <v>258</v>
      </c>
      <c r="F201" s="67" t="n">
        <v>8.6</v>
      </c>
      <c r="G201" s="67" t="n">
        <v>8.8</v>
      </c>
      <c r="H201" s="67" t="n">
        <v>8.44444444444445</v>
      </c>
      <c r="I201" s="67" t="n">
        <v>9.4</v>
      </c>
    </row>
    <row r="202" customFormat="false" ht="15.75" hidden="false" customHeight="false" outlineLevel="0" collapsed="false">
      <c r="B202" s="63"/>
      <c r="C202" s="64" t="n">
        <v>311</v>
      </c>
      <c r="D202" s="65" t="s">
        <v>76</v>
      </c>
      <c r="E202" s="66" t="s">
        <v>259</v>
      </c>
      <c r="F202" s="67" t="n">
        <v>0</v>
      </c>
      <c r="G202" s="67" t="n">
        <v>0</v>
      </c>
      <c r="H202" s="67" t="n">
        <v>0</v>
      </c>
      <c r="I202" s="67" t="n">
        <v>0</v>
      </c>
    </row>
    <row r="203" customFormat="false" ht="15.75" hidden="false" customHeight="false" outlineLevel="0" collapsed="false">
      <c r="B203" s="63"/>
      <c r="C203" s="64" t="n">
        <v>834</v>
      </c>
      <c r="D203" s="65" t="s">
        <v>76</v>
      </c>
      <c r="E203" s="66" t="s">
        <v>260</v>
      </c>
      <c r="F203" s="67" t="n">
        <v>0</v>
      </c>
      <c r="G203" s="67" t="n">
        <v>0</v>
      </c>
      <c r="H203" s="67" t="n">
        <v>0</v>
      </c>
      <c r="I203" s="67" t="n">
        <v>0</v>
      </c>
    </row>
    <row r="204" customFormat="false" ht="15.75" hidden="false" customHeight="false" outlineLevel="0" collapsed="false">
      <c r="B204" s="63"/>
      <c r="C204" s="64" t="n">
        <v>494</v>
      </c>
      <c r="D204" s="65" t="s">
        <v>81</v>
      </c>
      <c r="E204" s="66" t="s">
        <v>261</v>
      </c>
      <c r="F204" s="67" t="n">
        <v>0</v>
      </c>
      <c r="G204" s="67" t="n">
        <v>0</v>
      </c>
      <c r="H204" s="67" t="n">
        <v>0</v>
      </c>
      <c r="I204" s="67" t="n">
        <v>0</v>
      </c>
    </row>
    <row r="205" customFormat="false" ht="15.75" hidden="false" customHeight="false" outlineLevel="0" collapsed="false">
      <c r="B205" s="63"/>
      <c r="C205" s="64" t="n">
        <v>312</v>
      </c>
      <c r="D205" s="65" t="s">
        <v>110</v>
      </c>
      <c r="E205" s="66" t="s">
        <v>253</v>
      </c>
      <c r="F205" s="67" t="n">
        <v>0</v>
      </c>
      <c r="G205" s="67" t="n">
        <v>0</v>
      </c>
      <c r="H205" s="67" t="n">
        <v>0</v>
      </c>
      <c r="I205" s="67" t="n">
        <v>0</v>
      </c>
    </row>
    <row r="206" customFormat="false" ht="15.75" hidden="false" customHeight="false" outlineLevel="0" collapsed="false">
      <c r="B206" s="63"/>
      <c r="C206" s="64" t="n">
        <v>454</v>
      </c>
      <c r="D206" s="65" t="s">
        <v>110</v>
      </c>
      <c r="E206" s="66" t="s">
        <v>262</v>
      </c>
      <c r="F206" s="67" t="n">
        <v>0</v>
      </c>
      <c r="G206" s="67" t="n">
        <v>0</v>
      </c>
      <c r="H206" s="67" t="n">
        <v>0</v>
      </c>
      <c r="I206" s="67" t="n">
        <v>0</v>
      </c>
    </row>
    <row r="207" customFormat="false" ht="15.75" hidden="false" customHeight="false" outlineLevel="0" collapsed="false">
      <c r="B207" s="63"/>
      <c r="C207" s="64" t="n">
        <v>853</v>
      </c>
      <c r="D207" s="65" t="s">
        <v>110</v>
      </c>
      <c r="E207" s="66" t="s">
        <v>263</v>
      </c>
      <c r="F207" s="67" t="n">
        <v>0</v>
      </c>
      <c r="G207" s="67" t="n">
        <v>0</v>
      </c>
      <c r="H207" s="67" t="n">
        <v>0</v>
      </c>
      <c r="I207" s="67" t="n">
        <v>0</v>
      </c>
    </row>
    <row r="208" customFormat="false" ht="15.75" hidden="false" customHeight="false" outlineLevel="0" collapsed="false">
      <c r="B208" s="63"/>
      <c r="C208" s="64" t="n">
        <v>492</v>
      </c>
      <c r="D208" s="65" t="s">
        <v>97</v>
      </c>
      <c r="E208" s="66" t="s">
        <v>264</v>
      </c>
      <c r="F208" s="67" t="n">
        <v>0</v>
      </c>
      <c r="G208" s="67" t="n">
        <v>0</v>
      </c>
      <c r="H208" s="67" t="n">
        <v>0</v>
      </c>
      <c r="I208" s="67" t="n">
        <v>0</v>
      </c>
    </row>
    <row r="209" customFormat="false" ht="15.75" hidden="false" customHeight="false" outlineLevel="0" collapsed="false">
      <c r="B209" s="63"/>
      <c r="C209" s="64" t="n">
        <v>317</v>
      </c>
      <c r="D209" s="65" t="s">
        <v>88</v>
      </c>
      <c r="E209" s="66" t="s">
        <v>265</v>
      </c>
      <c r="F209" s="67" t="n">
        <v>0</v>
      </c>
      <c r="G209" s="67" t="n">
        <v>0</v>
      </c>
      <c r="H209" s="67" t="n">
        <v>0</v>
      </c>
      <c r="I209" s="67" t="n">
        <v>0</v>
      </c>
    </row>
    <row r="210" customFormat="false" ht="15.75" hidden="false" customHeight="false" outlineLevel="0" collapsed="false">
      <c r="B210" s="63"/>
      <c r="C210" s="64" t="n">
        <v>314</v>
      </c>
      <c r="D210" s="65" t="s">
        <v>91</v>
      </c>
      <c r="E210" s="66" t="s">
        <v>266</v>
      </c>
      <c r="F210" s="67" t="n">
        <v>0</v>
      </c>
      <c r="G210" s="67" t="n">
        <v>0</v>
      </c>
      <c r="H210" s="67" t="n">
        <v>0</v>
      </c>
      <c r="I210" s="67" t="n">
        <v>0</v>
      </c>
    </row>
    <row r="211" customFormat="false" ht="15.75" hidden="false" customHeight="false" outlineLevel="0" collapsed="false">
      <c r="B211" s="63"/>
      <c r="C211" s="64" t="n">
        <v>315</v>
      </c>
      <c r="D211" s="65" t="s">
        <v>91</v>
      </c>
      <c r="E211" s="66" t="s">
        <v>267</v>
      </c>
      <c r="F211" s="67" t="n">
        <v>0</v>
      </c>
      <c r="G211" s="67" t="n">
        <v>0</v>
      </c>
      <c r="H211" s="67" t="n">
        <v>0</v>
      </c>
      <c r="I211" s="67" t="n">
        <v>0</v>
      </c>
    </row>
    <row r="212" customFormat="false" ht="15.75" hidden="false" customHeight="false" outlineLevel="0" collapsed="false">
      <c r="B212" s="63"/>
      <c r="C212" s="64" t="n">
        <v>316</v>
      </c>
      <c r="D212" s="65" t="s">
        <v>91</v>
      </c>
      <c r="E212" s="66" t="s">
        <v>268</v>
      </c>
      <c r="F212" s="67" t="n">
        <v>0</v>
      </c>
      <c r="G212" s="67" t="n">
        <v>0</v>
      </c>
      <c r="H212" s="67" t="n">
        <v>0</v>
      </c>
      <c r="I212" s="67" t="n">
        <v>0</v>
      </c>
    </row>
    <row r="213" customFormat="false" ht="15.75" hidden="false" customHeight="false" outlineLevel="0" collapsed="false">
      <c r="B213" s="63"/>
      <c r="C213" s="64" t="n">
        <v>318</v>
      </c>
      <c r="D213" s="65" t="s">
        <v>91</v>
      </c>
      <c r="E213" s="66" t="s">
        <v>269</v>
      </c>
      <c r="F213" s="67" t="n">
        <v>0</v>
      </c>
      <c r="G213" s="67" t="n">
        <v>0</v>
      </c>
      <c r="H213" s="67" t="n">
        <v>0</v>
      </c>
      <c r="I213" s="67" t="n">
        <v>0</v>
      </c>
    </row>
    <row r="214" customFormat="false" ht="15.75" hidden="false" customHeight="false" outlineLevel="0" collapsed="false">
      <c r="B214" s="63"/>
      <c r="C214" s="64" t="n">
        <v>320</v>
      </c>
      <c r="D214" s="65" t="s">
        <v>91</v>
      </c>
      <c r="E214" s="66" t="s">
        <v>270</v>
      </c>
      <c r="F214" s="67" t="n">
        <v>0</v>
      </c>
      <c r="G214" s="67" t="n">
        <v>0</v>
      </c>
      <c r="H214" s="67" t="n">
        <v>0</v>
      </c>
      <c r="I214" s="67" t="n">
        <v>0</v>
      </c>
    </row>
    <row r="215" customFormat="false" ht="15.75" hidden="false" customHeight="false" outlineLevel="0" collapsed="false">
      <c r="B215" s="63"/>
      <c r="C215" s="64" t="n">
        <v>321</v>
      </c>
      <c r="D215" s="65" t="s">
        <v>91</v>
      </c>
      <c r="E215" s="66" t="s">
        <v>271</v>
      </c>
      <c r="F215" s="67" t="n">
        <v>0</v>
      </c>
      <c r="G215" s="67" t="n">
        <v>0</v>
      </c>
      <c r="H215" s="67" t="n">
        <v>0</v>
      </c>
      <c r="I215" s="67" t="n">
        <v>0</v>
      </c>
    </row>
    <row r="216" customFormat="false" ht="15.75" hidden="false" customHeight="false" outlineLevel="0" collapsed="false">
      <c r="B216" s="63"/>
      <c r="C216" s="64" t="n">
        <v>322</v>
      </c>
      <c r="D216" s="65" t="s">
        <v>91</v>
      </c>
      <c r="E216" s="66" t="s">
        <v>272</v>
      </c>
      <c r="F216" s="67" t="n">
        <v>0</v>
      </c>
      <c r="G216" s="67" t="n">
        <v>0</v>
      </c>
      <c r="H216" s="67" t="n">
        <v>0</v>
      </c>
      <c r="I216" s="67" t="n">
        <v>0</v>
      </c>
    </row>
    <row r="217" customFormat="false" ht="15.75" hidden="false" customHeight="false" outlineLevel="0" collapsed="false">
      <c r="B217" s="63"/>
      <c r="C217" s="64" t="n">
        <v>323</v>
      </c>
      <c r="D217" s="65" t="s">
        <v>91</v>
      </c>
      <c r="E217" s="66" t="s">
        <v>273</v>
      </c>
      <c r="F217" s="67" t="n">
        <v>0</v>
      </c>
      <c r="G217" s="67" t="n">
        <v>0</v>
      </c>
      <c r="H217" s="67" t="n">
        <v>0</v>
      </c>
      <c r="I217" s="67" t="n">
        <v>0</v>
      </c>
    </row>
    <row r="218" customFormat="false" ht="15.75" hidden="false" customHeight="false" outlineLevel="0" collapsed="false">
      <c r="B218" s="63"/>
      <c r="C218" s="64" t="n">
        <v>324</v>
      </c>
      <c r="D218" s="65" t="s">
        <v>91</v>
      </c>
      <c r="E218" s="66" t="s">
        <v>274</v>
      </c>
      <c r="F218" s="67" t="n">
        <v>0</v>
      </c>
      <c r="G218" s="67" t="n">
        <v>0</v>
      </c>
      <c r="H218" s="67" t="n">
        <v>0</v>
      </c>
      <c r="I218" s="67" t="n">
        <v>0</v>
      </c>
    </row>
    <row r="219" customFormat="false" ht="15.75" hidden="false" customHeight="false" outlineLevel="0" collapsed="false">
      <c r="B219" s="63"/>
      <c r="C219" s="64" t="n">
        <v>372</v>
      </c>
      <c r="D219" s="65" t="s">
        <v>91</v>
      </c>
      <c r="E219" s="66" t="s">
        <v>275</v>
      </c>
      <c r="F219" s="67" t="n">
        <v>0</v>
      </c>
      <c r="G219" s="67" t="n">
        <v>0</v>
      </c>
      <c r="H219" s="67" t="n">
        <v>0</v>
      </c>
      <c r="I219" s="67" t="n">
        <v>0</v>
      </c>
    </row>
    <row r="220" customFormat="false" ht="15.75" hidden="false" customHeight="false" outlineLevel="0" collapsed="false">
      <c r="B220" s="59" t="s">
        <v>276</v>
      </c>
      <c r="C220" s="60"/>
      <c r="D220" s="61"/>
      <c r="E220" s="60"/>
      <c r="F220" s="62" t="n">
        <v>6.6126582278481</v>
      </c>
      <c r="G220" s="62" t="n">
        <v>7.05163043478261</v>
      </c>
      <c r="H220" s="62" t="n">
        <v>6.41206030150754</v>
      </c>
      <c r="I220" s="62" t="n">
        <v>6.80759493670886</v>
      </c>
    </row>
    <row r="221" customFormat="false" ht="15.75" hidden="false" customHeight="false" outlineLevel="0" collapsed="false">
      <c r="B221" s="63"/>
      <c r="C221" s="64" t="n">
        <v>205</v>
      </c>
      <c r="D221" s="65" t="s">
        <v>222</v>
      </c>
      <c r="E221" s="66" t="s">
        <v>277</v>
      </c>
      <c r="F221" s="67" t="n">
        <v>4.86238532110092</v>
      </c>
      <c r="G221" s="67" t="n">
        <v>4.86792452830189</v>
      </c>
      <c r="H221" s="67" t="n">
        <v>4.70183486238532</v>
      </c>
      <c r="I221" s="67" t="n">
        <v>5.15137614678899</v>
      </c>
    </row>
    <row r="222" customFormat="false" ht="15.75" hidden="false" customHeight="false" outlineLevel="0" collapsed="false">
      <c r="B222" s="63"/>
      <c r="C222" s="64" t="n">
        <v>206</v>
      </c>
      <c r="D222" s="65" t="s">
        <v>70</v>
      </c>
      <c r="E222" s="66" t="s">
        <v>278</v>
      </c>
      <c r="F222" s="67" t="n">
        <v>7.33333333333333</v>
      </c>
      <c r="G222" s="67" t="n">
        <v>7.36363636363636</v>
      </c>
      <c r="H222" s="67" t="n">
        <v>6.55172413793104</v>
      </c>
      <c r="I222" s="67" t="n">
        <v>7.72727272727273</v>
      </c>
    </row>
    <row r="223" customFormat="false" ht="15.75" hidden="false" customHeight="false" outlineLevel="0" collapsed="false">
      <c r="B223" s="63"/>
      <c r="C223" s="64" t="n">
        <v>207</v>
      </c>
      <c r="D223" s="65" t="s">
        <v>73</v>
      </c>
      <c r="E223" s="66" t="s">
        <v>279</v>
      </c>
      <c r="F223" s="67" t="n">
        <v>14.2435897435897</v>
      </c>
      <c r="G223" s="67" t="n">
        <v>14.9615384615385</v>
      </c>
      <c r="H223" s="67" t="n">
        <v>13.1923076923077</v>
      </c>
      <c r="I223" s="67" t="n">
        <v>14.5769230769231</v>
      </c>
    </row>
    <row r="224" customFormat="false" ht="15.75" hidden="false" customHeight="false" outlineLevel="0" collapsed="false">
      <c r="B224" s="63"/>
      <c r="C224" s="64" t="n">
        <v>211</v>
      </c>
      <c r="D224" s="65" t="s">
        <v>73</v>
      </c>
      <c r="E224" s="66" t="s">
        <v>280</v>
      </c>
      <c r="F224" s="67" t="n">
        <v>11.6481481481481</v>
      </c>
      <c r="G224" s="67" t="n">
        <v>10.5</v>
      </c>
      <c r="H224" s="67" t="n">
        <v>12</v>
      </c>
      <c r="I224" s="67" t="n">
        <v>12.4444444444444</v>
      </c>
    </row>
    <row r="225" customFormat="false" ht="15.75" hidden="false" customHeight="false" outlineLevel="0" collapsed="false">
      <c r="B225" s="63"/>
      <c r="C225" s="64" t="n">
        <v>212</v>
      </c>
      <c r="D225" s="65" t="s">
        <v>73</v>
      </c>
      <c r="E225" s="66" t="s">
        <v>281</v>
      </c>
      <c r="F225" s="67" t="n">
        <v>9.33333333333333</v>
      </c>
      <c r="G225" s="67" t="n">
        <v>10.6666666666667</v>
      </c>
      <c r="H225" s="67" t="n">
        <v>9.83333333333333</v>
      </c>
      <c r="I225" s="67" t="n">
        <v>8.18181818181818</v>
      </c>
    </row>
    <row r="226" customFormat="false" ht="15.75" hidden="false" customHeight="false" outlineLevel="0" collapsed="false">
      <c r="B226" s="63"/>
      <c r="C226" s="64" t="n">
        <v>213</v>
      </c>
      <c r="D226" s="65" t="s">
        <v>73</v>
      </c>
      <c r="E226" s="66" t="s">
        <v>282</v>
      </c>
      <c r="F226" s="67" t="n">
        <v>8.95833333333333</v>
      </c>
      <c r="G226" s="67" t="n">
        <v>8.375</v>
      </c>
      <c r="H226" s="67" t="n">
        <v>9.125</v>
      </c>
      <c r="I226" s="67" t="n">
        <v>9.375</v>
      </c>
    </row>
    <row r="227" customFormat="false" ht="15.75" hidden="false" customHeight="false" outlineLevel="0" collapsed="false">
      <c r="B227" s="63"/>
      <c r="C227" s="64" t="n">
        <v>241</v>
      </c>
      <c r="D227" s="65" t="s">
        <v>73</v>
      </c>
      <c r="E227" s="66" t="s">
        <v>283</v>
      </c>
      <c r="F227" s="67" t="n">
        <v>0</v>
      </c>
      <c r="G227" s="67" t="n">
        <v>0</v>
      </c>
      <c r="H227" s="67" t="n">
        <v>0</v>
      </c>
      <c r="I227" s="67" t="n">
        <v>0</v>
      </c>
    </row>
    <row r="228" customFormat="false" ht="15.75" hidden="false" customHeight="false" outlineLevel="0" collapsed="false">
      <c r="B228" s="63"/>
      <c r="C228" s="64" t="n">
        <v>208</v>
      </c>
      <c r="D228" s="65" t="s">
        <v>76</v>
      </c>
      <c r="E228" s="66" t="s">
        <v>284</v>
      </c>
      <c r="F228" s="67" t="n">
        <v>11.7555555555556</v>
      </c>
      <c r="G228" s="67" t="n">
        <v>11.5333333333333</v>
      </c>
      <c r="H228" s="67" t="n">
        <v>12</v>
      </c>
      <c r="I228" s="67" t="n">
        <v>12.5714285714286</v>
      </c>
    </row>
    <row r="229" customFormat="false" ht="15.75" hidden="false" customHeight="false" outlineLevel="0" collapsed="false">
      <c r="B229" s="63"/>
      <c r="C229" s="64" t="n">
        <v>210</v>
      </c>
      <c r="D229" s="65" t="s">
        <v>76</v>
      </c>
      <c r="E229" s="66" t="s">
        <v>285</v>
      </c>
      <c r="F229" s="67" t="n">
        <v>10.8611111111111</v>
      </c>
      <c r="G229" s="67" t="n">
        <v>0</v>
      </c>
      <c r="H229" s="67" t="n">
        <v>10.9166666666667</v>
      </c>
      <c r="I229" s="67" t="n">
        <v>10.0769230769231</v>
      </c>
    </row>
    <row r="230" customFormat="false" ht="15.75" hidden="false" customHeight="false" outlineLevel="0" collapsed="false">
      <c r="B230" s="63"/>
      <c r="C230" s="64" t="n">
        <v>443</v>
      </c>
      <c r="D230" s="65" t="s">
        <v>76</v>
      </c>
      <c r="E230" s="66" t="s">
        <v>286</v>
      </c>
      <c r="F230" s="67" t="n">
        <v>0</v>
      </c>
      <c r="G230" s="67" t="n">
        <v>0</v>
      </c>
      <c r="H230" s="67" t="n">
        <v>0</v>
      </c>
      <c r="I230" s="67" t="n">
        <v>0</v>
      </c>
    </row>
    <row r="231" customFormat="false" ht="15.75" hidden="false" customHeight="false" outlineLevel="0" collapsed="false">
      <c r="B231" s="63"/>
      <c r="C231" s="64" t="n">
        <v>484</v>
      </c>
      <c r="D231" s="65" t="s">
        <v>81</v>
      </c>
      <c r="E231" s="66" t="s">
        <v>287</v>
      </c>
      <c r="F231" s="67" t="n">
        <v>0</v>
      </c>
      <c r="G231" s="67" t="n">
        <v>0</v>
      </c>
      <c r="H231" s="67" t="n">
        <v>0</v>
      </c>
      <c r="I231" s="67" t="n">
        <v>0</v>
      </c>
    </row>
    <row r="232" customFormat="false" ht="15.75" hidden="false" customHeight="false" outlineLevel="0" collapsed="false">
      <c r="B232" s="63"/>
      <c r="C232" s="64" t="n">
        <v>223</v>
      </c>
      <c r="D232" s="65" t="s">
        <v>110</v>
      </c>
      <c r="E232" s="66" t="s">
        <v>288</v>
      </c>
      <c r="F232" s="67" t="n">
        <v>0</v>
      </c>
      <c r="G232" s="67" t="n">
        <v>0</v>
      </c>
      <c r="H232" s="67" t="n">
        <v>0</v>
      </c>
      <c r="I232" s="67" t="n">
        <v>0</v>
      </c>
    </row>
    <row r="233" customFormat="false" ht="15.75" hidden="false" customHeight="false" outlineLevel="0" collapsed="false">
      <c r="B233" s="63"/>
      <c r="C233" s="64" t="n">
        <v>224</v>
      </c>
      <c r="D233" s="65" t="s">
        <v>110</v>
      </c>
      <c r="E233" s="66" t="s">
        <v>289</v>
      </c>
      <c r="F233" s="67" t="n">
        <v>0</v>
      </c>
      <c r="G233" s="67" t="n">
        <v>0</v>
      </c>
      <c r="H233" s="67" t="n">
        <v>0</v>
      </c>
      <c r="I233" s="67" t="n">
        <v>0</v>
      </c>
    </row>
    <row r="234" customFormat="false" ht="15.75" hidden="false" customHeight="false" outlineLevel="0" collapsed="false">
      <c r="B234" s="63"/>
      <c r="C234" s="64" t="n">
        <v>226</v>
      </c>
      <c r="D234" s="65" t="s">
        <v>110</v>
      </c>
      <c r="E234" s="66" t="s">
        <v>290</v>
      </c>
      <c r="F234" s="67" t="n">
        <v>0</v>
      </c>
      <c r="G234" s="67" t="n">
        <v>0</v>
      </c>
      <c r="H234" s="67" t="n">
        <v>0</v>
      </c>
      <c r="I234" s="67" t="n">
        <v>0</v>
      </c>
    </row>
    <row r="235" customFormat="false" ht="15.75" hidden="false" customHeight="false" outlineLevel="0" collapsed="false">
      <c r="B235" s="63"/>
      <c r="C235" s="64" t="n">
        <v>229</v>
      </c>
      <c r="D235" s="65" t="s">
        <v>110</v>
      </c>
      <c r="E235" s="66" t="s">
        <v>291</v>
      </c>
      <c r="F235" s="67" t="n">
        <v>0</v>
      </c>
      <c r="G235" s="67" t="n">
        <v>0</v>
      </c>
      <c r="H235" s="67" t="n">
        <v>0</v>
      </c>
      <c r="I235" s="67" t="n">
        <v>0</v>
      </c>
    </row>
    <row r="236" customFormat="false" ht="15.75" hidden="false" customHeight="false" outlineLevel="0" collapsed="false">
      <c r="B236" s="63"/>
      <c r="C236" s="64" t="n">
        <v>239</v>
      </c>
      <c r="D236" s="65" t="s">
        <v>110</v>
      </c>
      <c r="E236" s="66" t="s">
        <v>292</v>
      </c>
      <c r="F236" s="67" t="n">
        <v>0</v>
      </c>
      <c r="G236" s="67" t="n">
        <v>0</v>
      </c>
      <c r="H236" s="67" t="n">
        <v>0</v>
      </c>
      <c r="I236" s="67" t="n">
        <v>0</v>
      </c>
    </row>
    <row r="237" customFormat="false" ht="15.75" hidden="false" customHeight="false" outlineLevel="0" collapsed="false">
      <c r="B237" s="63"/>
      <c r="C237" s="64" t="n">
        <v>240</v>
      </c>
      <c r="D237" s="65" t="s">
        <v>110</v>
      </c>
      <c r="E237" s="66" t="s">
        <v>293</v>
      </c>
      <c r="F237" s="67" t="n">
        <v>0</v>
      </c>
      <c r="G237" s="67" t="n">
        <v>0</v>
      </c>
      <c r="H237" s="67" t="n">
        <v>0</v>
      </c>
      <c r="I237" s="67" t="n">
        <v>0</v>
      </c>
    </row>
    <row r="238" customFormat="false" ht="15.75" hidden="false" customHeight="false" outlineLevel="0" collapsed="false">
      <c r="B238" s="63"/>
      <c r="C238" s="64" t="n">
        <v>219</v>
      </c>
      <c r="D238" s="65" t="s">
        <v>97</v>
      </c>
      <c r="E238" s="66" t="s">
        <v>294</v>
      </c>
      <c r="F238" s="67" t="n">
        <v>0</v>
      </c>
      <c r="G238" s="67" t="n">
        <v>0</v>
      </c>
      <c r="H238" s="67" t="n">
        <v>0</v>
      </c>
      <c r="I238" s="67" t="n">
        <v>0</v>
      </c>
    </row>
    <row r="239" customFormat="false" ht="15.75" hidden="false" customHeight="false" outlineLevel="0" collapsed="false">
      <c r="B239" s="63"/>
      <c r="C239" s="64" t="n">
        <v>220</v>
      </c>
      <c r="D239" s="65" t="s">
        <v>97</v>
      </c>
      <c r="E239" s="66" t="s">
        <v>295</v>
      </c>
      <c r="F239" s="67" t="n">
        <v>0</v>
      </c>
      <c r="G239" s="67" t="n">
        <v>0</v>
      </c>
      <c r="H239" s="67" t="n">
        <v>0</v>
      </c>
      <c r="I239" s="67" t="n">
        <v>0</v>
      </c>
    </row>
    <row r="240" customFormat="false" ht="15.75" hidden="false" customHeight="false" outlineLevel="0" collapsed="false">
      <c r="B240" s="63"/>
      <c r="C240" s="64" t="n">
        <v>228</v>
      </c>
      <c r="D240" s="65" t="s">
        <v>97</v>
      </c>
      <c r="E240" s="66" t="s">
        <v>296</v>
      </c>
      <c r="F240" s="67" t="n">
        <v>0</v>
      </c>
      <c r="G240" s="67" t="n">
        <v>0</v>
      </c>
      <c r="H240" s="67" t="n">
        <v>0</v>
      </c>
      <c r="I240" s="67" t="n">
        <v>0</v>
      </c>
    </row>
    <row r="241" customFormat="false" ht="15.75" hidden="false" customHeight="false" outlineLevel="0" collapsed="false">
      <c r="B241" s="63"/>
      <c r="C241" s="64" t="n">
        <v>231</v>
      </c>
      <c r="D241" s="65" t="s">
        <v>97</v>
      </c>
      <c r="E241" s="66" t="s">
        <v>297</v>
      </c>
      <c r="F241" s="67" t="n">
        <v>0</v>
      </c>
      <c r="G241" s="67" t="n">
        <v>0</v>
      </c>
      <c r="H241" s="67" t="n">
        <v>0</v>
      </c>
      <c r="I241" s="67" t="n">
        <v>0</v>
      </c>
    </row>
    <row r="242" customFormat="false" ht="15.75" hidden="false" customHeight="false" outlineLevel="0" collapsed="false">
      <c r="B242" s="63"/>
      <c r="C242" s="64" t="n">
        <v>235</v>
      </c>
      <c r="D242" s="65" t="s">
        <v>97</v>
      </c>
      <c r="E242" s="66" t="s">
        <v>298</v>
      </c>
      <c r="F242" s="67" t="n">
        <v>0</v>
      </c>
      <c r="G242" s="67" t="n">
        <v>0</v>
      </c>
      <c r="H242" s="67" t="n">
        <v>0</v>
      </c>
      <c r="I242" s="67" t="n">
        <v>0</v>
      </c>
    </row>
    <row r="243" customFormat="false" ht="15.75" hidden="false" customHeight="false" outlineLevel="0" collapsed="false">
      <c r="B243" s="63"/>
      <c r="C243" s="64" t="n">
        <v>209</v>
      </c>
      <c r="D243" s="65" t="s">
        <v>88</v>
      </c>
      <c r="E243" s="66" t="s">
        <v>299</v>
      </c>
      <c r="F243" s="67" t="n">
        <v>1.57575757575758</v>
      </c>
      <c r="G243" s="67" t="n">
        <v>2</v>
      </c>
      <c r="H243" s="67" t="n">
        <v>1.54545454545455</v>
      </c>
      <c r="I243" s="67" t="n">
        <v>1.08333333333333</v>
      </c>
    </row>
    <row r="244" customFormat="false" ht="15.75" hidden="false" customHeight="false" outlineLevel="0" collapsed="false">
      <c r="B244" s="63"/>
      <c r="C244" s="64" t="n">
        <v>429</v>
      </c>
      <c r="D244" s="65" t="s">
        <v>88</v>
      </c>
      <c r="E244" s="66" t="s">
        <v>300</v>
      </c>
      <c r="F244" s="67" t="n">
        <v>5.45833333333333</v>
      </c>
      <c r="G244" s="67" t="n">
        <v>0</v>
      </c>
      <c r="H244" s="67" t="n">
        <v>5.77777777777778</v>
      </c>
      <c r="I244" s="67" t="n">
        <v>5</v>
      </c>
    </row>
    <row r="245" customFormat="false" ht="15.75" hidden="false" customHeight="false" outlineLevel="0" collapsed="false">
      <c r="B245" s="63"/>
      <c r="C245" s="64" t="n">
        <v>442</v>
      </c>
      <c r="D245" s="65" t="s">
        <v>88</v>
      </c>
      <c r="E245" s="66" t="s">
        <v>301</v>
      </c>
      <c r="F245" s="67" t="n">
        <v>0</v>
      </c>
      <c r="G245" s="67" t="n">
        <v>0</v>
      </c>
      <c r="H245" s="67" t="n">
        <v>0</v>
      </c>
      <c r="I245" s="67" t="n">
        <v>0</v>
      </c>
    </row>
    <row r="246" customFormat="false" ht="15.75" hidden="false" customHeight="false" outlineLevel="0" collapsed="false">
      <c r="B246" s="63"/>
      <c r="C246" s="64" t="n">
        <v>218</v>
      </c>
      <c r="D246" s="65" t="s">
        <v>91</v>
      </c>
      <c r="E246" s="66" t="s">
        <v>302</v>
      </c>
      <c r="F246" s="67" t="n">
        <v>0</v>
      </c>
      <c r="G246" s="67" t="n">
        <v>0</v>
      </c>
      <c r="H246" s="67" t="n">
        <v>0</v>
      </c>
      <c r="I246" s="67" t="n">
        <v>0</v>
      </c>
    </row>
    <row r="247" customFormat="false" ht="15.75" hidden="false" customHeight="false" outlineLevel="0" collapsed="false">
      <c r="B247" s="63"/>
      <c r="C247" s="64" t="n">
        <v>225</v>
      </c>
      <c r="D247" s="65" t="s">
        <v>91</v>
      </c>
      <c r="E247" s="66" t="s">
        <v>303</v>
      </c>
      <c r="F247" s="67" t="n">
        <v>0</v>
      </c>
      <c r="G247" s="67" t="n">
        <v>0</v>
      </c>
      <c r="H247" s="67" t="n">
        <v>0</v>
      </c>
      <c r="I247" s="67" t="n">
        <v>0</v>
      </c>
    </row>
    <row r="248" customFormat="false" ht="15.75" hidden="false" customHeight="false" outlineLevel="0" collapsed="false">
      <c r="B248" s="63"/>
      <c r="C248" s="64" t="n">
        <v>227</v>
      </c>
      <c r="D248" s="65" t="s">
        <v>91</v>
      </c>
      <c r="E248" s="66" t="s">
        <v>304</v>
      </c>
      <c r="F248" s="67" t="n">
        <v>0</v>
      </c>
      <c r="G248" s="67" t="n">
        <v>0</v>
      </c>
      <c r="H248" s="67" t="n">
        <v>0</v>
      </c>
      <c r="I248" s="67" t="n">
        <v>0</v>
      </c>
    </row>
    <row r="249" customFormat="false" ht="15.75" hidden="false" customHeight="false" outlineLevel="0" collapsed="false">
      <c r="B249" s="63"/>
      <c r="C249" s="64" t="n">
        <v>230</v>
      </c>
      <c r="D249" s="65" t="s">
        <v>91</v>
      </c>
      <c r="E249" s="66" t="s">
        <v>305</v>
      </c>
      <c r="F249" s="67" t="n">
        <v>0</v>
      </c>
      <c r="G249" s="67" t="n">
        <v>0</v>
      </c>
      <c r="H249" s="67" t="n">
        <v>0</v>
      </c>
      <c r="I249" s="67" t="n">
        <v>0</v>
      </c>
    </row>
    <row r="250" customFormat="false" ht="15.75" hidden="false" customHeight="false" outlineLevel="0" collapsed="false">
      <c r="B250" s="63"/>
      <c r="C250" s="64" t="n">
        <v>233</v>
      </c>
      <c r="D250" s="65" t="s">
        <v>91</v>
      </c>
      <c r="E250" s="66" t="s">
        <v>306</v>
      </c>
      <c r="F250" s="67" t="n">
        <v>0</v>
      </c>
      <c r="G250" s="67" t="n">
        <v>0</v>
      </c>
      <c r="H250" s="67" t="n">
        <v>0</v>
      </c>
      <c r="I250" s="67" t="n">
        <v>0</v>
      </c>
    </row>
    <row r="251" customFormat="false" ht="15.75" hidden="false" customHeight="false" outlineLevel="0" collapsed="false">
      <c r="B251" s="63"/>
      <c r="C251" s="64" t="n">
        <v>236</v>
      </c>
      <c r="D251" s="65" t="s">
        <v>91</v>
      </c>
      <c r="E251" s="66" t="s">
        <v>307</v>
      </c>
      <c r="F251" s="67" t="n">
        <v>0</v>
      </c>
      <c r="G251" s="67" t="n">
        <v>0</v>
      </c>
      <c r="H251" s="67" t="n">
        <v>0</v>
      </c>
      <c r="I251" s="67" t="n">
        <v>0</v>
      </c>
    </row>
    <row r="252" customFormat="false" ht="15.75" hidden="false" customHeight="false" outlineLevel="0" collapsed="false">
      <c r="B252" s="63"/>
      <c r="C252" s="64" t="n">
        <v>237</v>
      </c>
      <c r="D252" s="65" t="s">
        <v>91</v>
      </c>
      <c r="E252" s="66" t="s">
        <v>308</v>
      </c>
      <c r="F252" s="67" t="n">
        <v>0</v>
      </c>
      <c r="G252" s="67" t="n">
        <v>0</v>
      </c>
      <c r="H252" s="67" t="n">
        <v>0</v>
      </c>
      <c r="I252" s="67" t="n">
        <v>0</v>
      </c>
    </row>
    <row r="253" customFormat="false" ht="15.75" hidden="false" customHeight="false" outlineLevel="0" collapsed="false">
      <c r="B253" s="63"/>
      <c r="C253" s="64" t="n">
        <v>444</v>
      </c>
      <c r="D253" s="65" t="s">
        <v>91</v>
      </c>
      <c r="E253" s="66" t="s">
        <v>309</v>
      </c>
      <c r="F253" s="67" t="n">
        <v>0</v>
      </c>
      <c r="G253" s="67" t="n">
        <v>0</v>
      </c>
      <c r="H253" s="67" t="n">
        <v>0</v>
      </c>
      <c r="I253" s="67" t="n">
        <v>0</v>
      </c>
    </row>
    <row r="254" customFormat="false" ht="15.75" hidden="false" customHeight="false" outlineLevel="0" collapsed="false">
      <c r="B254" s="63"/>
      <c r="C254" s="64" t="n">
        <v>835</v>
      </c>
      <c r="D254" s="65" t="s">
        <v>91</v>
      </c>
      <c r="E254" s="66" t="s">
        <v>310</v>
      </c>
      <c r="F254" s="67" t="n">
        <v>0</v>
      </c>
      <c r="G254" s="67" t="n">
        <v>0</v>
      </c>
      <c r="H254" s="67" t="n">
        <v>0</v>
      </c>
      <c r="I254" s="67" t="n">
        <v>0</v>
      </c>
    </row>
    <row r="255" customFormat="false" ht="15.75" hidden="false" customHeight="false" outlineLevel="0" collapsed="false">
      <c r="B255" s="63"/>
      <c r="C255" s="64" t="n">
        <v>836</v>
      </c>
      <c r="D255" s="65" t="s">
        <v>91</v>
      </c>
      <c r="E255" s="66" t="s">
        <v>311</v>
      </c>
      <c r="F255" s="67" t="n">
        <v>0</v>
      </c>
      <c r="G255" s="67" t="n">
        <v>0</v>
      </c>
      <c r="H255" s="67" t="n">
        <v>0</v>
      </c>
      <c r="I255" s="67" t="n">
        <v>0</v>
      </c>
    </row>
    <row r="256" customFormat="false" ht="15.75" hidden="false" customHeight="false" outlineLevel="0" collapsed="false">
      <c r="B256" s="59" t="s">
        <v>312</v>
      </c>
      <c r="C256" s="60"/>
      <c r="D256" s="61"/>
      <c r="E256" s="60"/>
      <c r="F256" s="62" t="n">
        <v>4.9890170236134</v>
      </c>
      <c r="G256" s="62" t="n">
        <v>4.94078947368421</v>
      </c>
      <c r="H256" s="62" t="n">
        <v>4.81548599670511</v>
      </c>
      <c r="I256" s="62" t="n">
        <v>5.2809364548495</v>
      </c>
    </row>
    <row r="257" customFormat="false" ht="15.75" hidden="false" customHeight="false" outlineLevel="0" collapsed="false">
      <c r="B257" s="63"/>
      <c r="C257" s="64" t="n">
        <v>4</v>
      </c>
      <c r="D257" s="65" t="s">
        <v>66</v>
      </c>
      <c r="E257" s="66" t="s">
        <v>313</v>
      </c>
      <c r="F257" s="67" t="n">
        <v>3.52318460192476</v>
      </c>
      <c r="G257" s="67" t="n">
        <v>3.46456692913386</v>
      </c>
      <c r="H257" s="67" t="n">
        <v>3.35695538057743</v>
      </c>
      <c r="I257" s="67" t="n">
        <v>3.76781002638522</v>
      </c>
    </row>
    <row r="258" customFormat="false" ht="15.75" hidden="false" customHeight="false" outlineLevel="0" collapsed="false">
      <c r="B258" s="63"/>
      <c r="C258" s="64" t="n">
        <v>245</v>
      </c>
      <c r="D258" s="65" t="s">
        <v>70</v>
      </c>
      <c r="E258" s="66" t="s">
        <v>314</v>
      </c>
      <c r="F258" s="67" t="n">
        <v>5.86666666666667</v>
      </c>
      <c r="G258" s="67" t="n">
        <v>5.63333333333333</v>
      </c>
      <c r="H258" s="67" t="n">
        <v>5.56666666666667</v>
      </c>
      <c r="I258" s="67" t="n">
        <v>6.4</v>
      </c>
    </row>
    <row r="259" customFormat="false" ht="15.75" hidden="false" customHeight="false" outlineLevel="0" collapsed="false">
      <c r="B259" s="63"/>
      <c r="C259" s="64" t="n">
        <v>496</v>
      </c>
      <c r="D259" s="65" t="s">
        <v>70</v>
      </c>
      <c r="E259" s="66" t="s">
        <v>315</v>
      </c>
      <c r="F259" s="67" t="n">
        <v>7.33633633633634</v>
      </c>
      <c r="G259" s="67" t="n">
        <v>6.9009009009009</v>
      </c>
      <c r="H259" s="67" t="n">
        <v>7.35135135135135</v>
      </c>
      <c r="I259" s="67" t="n">
        <v>7.75675675675676</v>
      </c>
    </row>
    <row r="260" customFormat="false" ht="15.75" hidden="false" customHeight="false" outlineLevel="0" collapsed="false">
      <c r="B260" s="63"/>
      <c r="C260" s="64" t="n">
        <v>242</v>
      </c>
      <c r="D260" s="65" t="s">
        <v>73</v>
      </c>
      <c r="E260" s="66" t="s">
        <v>316</v>
      </c>
      <c r="F260" s="67" t="n">
        <v>8.64912280701754</v>
      </c>
      <c r="G260" s="67" t="n">
        <v>10.1578947368421</v>
      </c>
      <c r="H260" s="67" t="n">
        <v>8.1578947368421</v>
      </c>
      <c r="I260" s="67" t="n">
        <v>8.05555555555556</v>
      </c>
    </row>
    <row r="261" customFormat="false" ht="15.75" hidden="false" customHeight="false" outlineLevel="0" collapsed="false">
      <c r="B261" s="63"/>
      <c r="C261" s="64" t="n">
        <v>244</v>
      </c>
      <c r="D261" s="65" t="s">
        <v>73</v>
      </c>
      <c r="E261" s="66" t="s">
        <v>317</v>
      </c>
      <c r="F261" s="67" t="n">
        <v>11.6078431372549</v>
      </c>
      <c r="G261" s="67" t="n">
        <v>12.4705882352941</v>
      </c>
      <c r="H261" s="67" t="n">
        <v>10.25</v>
      </c>
      <c r="I261" s="67" t="n">
        <v>12.7058823529412</v>
      </c>
    </row>
    <row r="262" customFormat="false" ht="15.75" hidden="false" customHeight="false" outlineLevel="0" collapsed="false">
      <c r="B262" s="63"/>
      <c r="C262" s="64" t="n">
        <v>406</v>
      </c>
      <c r="D262" s="65" t="s">
        <v>73</v>
      </c>
      <c r="E262" s="66" t="s">
        <v>318</v>
      </c>
      <c r="F262" s="67" t="n">
        <v>6.90277777777778</v>
      </c>
      <c r="G262" s="67" t="n">
        <v>7.04166666666667</v>
      </c>
      <c r="H262" s="67" t="n">
        <v>7.08333333333333</v>
      </c>
      <c r="I262" s="67" t="n">
        <v>7.34883720930233</v>
      </c>
    </row>
    <row r="263" customFormat="false" ht="15.75" hidden="false" customHeight="false" outlineLevel="0" collapsed="false">
      <c r="B263" s="63"/>
      <c r="C263" s="64" t="n">
        <v>246</v>
      </c>
      <c r="D263" s="65" t="s">
        <v>76</v>
      </c>
      <c r="E263" s="66" t="s">
        <v>319</v>
      </c>
      <c r="F263" s="67" t="n">
        <v>0</v>
      </c>
      <c r="G263" s="67" t="n">
        <v>0</v>
      </c>
      <c r="H263" s="67" t="n">
        <v>0</v>
      </c>
      <c r="I263" s="67" t="n">
        <v>0</v>
      </c>
    </row>
    <row r="264" customFormat="false" ht="15.75" hidden="false" customHeight="false" outlineLevel="0" collapsed="false">
      <c r="B264" s="63"/>
      <c r="C264" s="64" t="n">
        <v>247</v>
      </c>
      <c r="D264" s="65" t="s">
        <v>76</v>
      </c>
      <c r="E264" s="66" t="s">
        <v>320</v>
      </c>
      <c r="F264" s="67" t="n">
        <v>0</v>
      </c>
      <c r="G264" s="67" t="n">
        <v>0</v>
      </c>
      <c r="H264" s="67" t="n">
        <v>0</v>
      </c>
      <c r="I264" s="67" t="n">
        <v>0</v>
      </c>
    </row>
    <row r="265" customFormat="false" ht="15.75" hidden="false" customHeight="false" outlineLevel="0" collapsed="false">
      <c r="B265" s="63"/>
      <c r="C265" s="64" t="n">
        <v>370</v>
      </c>
      <c r="D265" s="65" t="s">
        <v>76</v>
      </c>
      <c r="E265" s="66" t="s">
        <v>321</v>
      </c>
      <c r="F265" s="67" t="n">
        <v>0</v>
      </c>
      <c r="G265" s="67" t="n">
        <v>0</v>
      </c>
      <c r="H265" s="67" t="n">
        <v>0</v>
      </c>
      <c r="I265" s="67" t="n">
        <v>0</v>
      </c>
    </row>
    <row r="266" customFormat="false" ht="15.75" hidden="false" customHeight="false" outlineLevel="0" collapsed="false">
      <c r="B266" s="63"/>
      <c r="C266" s="64" t="n">
        <v>248</v>
      </c>
      <c r="D266" s="65" t="s">
        <v>81</v>
      </c>
      <c r="E266" s="66" t="s">
        <v>322</v>
      </c>
      <c r="F266" s="67" t="n">
        <v>0</v>
      </c>
      <c r="G266" s="67" t="n">
        <v>0</v>
      </c>
      <c r="H266" s="67" t="n">
        <v>0</v>
      </c>
      <c r="I266" s="67" t="n">
        <v>0</v>
      </c>
    </row>
    <row r="267" customFormat="false" ht="15.75" hidden="false" customHeight="false" outlineLevel="0" collapsed="false">
      <c r="B267" s="63"/>
      <c r="C267" s="64" t="n">
        <v>249</v>
      </c>
      <c r="D267" s="65" t="s">
        <v>110</v>
      </c>
      <c r="E267" s="66" t="s">
        <v>323</v>
      </c>
      <c r="F267" s="67" t="n">
        <v>0</v>
      </c>
      <c r="G267" s="67" t="n">
        <v>0</v>
      </c>
      <c r="H267" s="67" t="n">
        <v>0</v>
      </c>
      <c r="I267" s="67" t="n">
        <v>0</v>
      </c>
    </row>
    <row r="268" customFormat="false" ht="15.75" hidden="false" customHeight="false" outlineLevel="0" collapsed="false">
      <c r="B268" s="63"/>
      <c r="C268" s="64" t="n">
        <v>251</v>
      </c>
      <c r="D268" s="65" t="s">
        <v>110</v>
      </c>
      <c r="E268" s="66" t="s">
        <v>324</v>
      </c>
      <c r="F268" s="67" t="n">
        <v>0</v>
      </c>
      <c r="G268" s="67" t="n">
        <v>0</v>
      </c>
      <c r="H268" s="67" t="n">
        <v>0</v>
      </c>
      <c r="I268" s="67" t="n">
        <v>0</v>
      </c>
    </row>
    <row r="269" customFormat="false" ht="15.75" hidden="false" customHeight="false" outlineLevel="0" collapsed="false">
      <c r="B269" s="63"/>
      <c r="C269" s="64" t="n">
        <v>252</v>
      </c>
      <c r="D269" s="65" t="s">
        <v>110</v>
      </c>
      <c r="E269" s="66" t="s">
        <v>325</v>
      </c>
      <c r="F269" s="67" t="n">
        <v>0</v>
      </c>
      <c r="G269" s="67" t="n">
        <v>0</v>
      </c>
      <c r="H269" s="67" t="n">
        <v>0</v>
      </c>
      <c r="I269" s="67" t="n">
        <v>0</v>
      </c>
    </row>
    <row r="270" customFormat="false" ht="15.75" hidden="false" customHeight="false" outlineLevel="0" collapsed="false">
      <c r="B270" s="63"/>
      <c r="C270" s="64" t="n">
        <v>256</v>
      </c>
      <c r="D270" s="65" t="s">
        <v>110</v>
      </c>
      <c r="E270" s="66" t="s">
        <v>326</v>
      </c>
      <c r="F270" s="67" t="n">
        <v>0</v>
      </c>
      <c r="G270" s="67" t="n">
        <v>0</v>
      </c>
      <c r="H270" s="67" t="n">
        <v>0</v>
      </c>
      <c r="I270" s="67" t="n">
        <v>0</v>
      </c>
    </row>
    <row r="271" customFormat="false" ht="15.75" hidden="false" customHeight="false" outlineLevel="0" collapsed="false">
      <c r="B271" s="63"/>
      <c r="C271" s="64" t="n">
        <v>493</v>
      </c>
      <c r="D271" s="65" t="s">
        <v>110</v>
      </c>
      <c r="E271" s="66" t="s">
        <v>327</v>
      </c>
      <c r="F271" s="67" t="n">
        <v>0</v>
      </c>
      <c r="G271" s="67" t="n">
        <v>0</v>
      </c>
      <c r="H271" s="67" t="n">
        <v>0</v>
      </c>
      <c r="I271" s="67" t="n">
        <v>0</v>
      </c>
    </row>
    <row r="272" customFormat="false" ht="15.75" hidden="false" customHeight="false" outlineLevel="0" collapsed="false">
      <c r="B272" s="63"/>
      <c r="C272" s="64" t="n">
        <v>194</v>
      </c>
      <c r="D272" s="65" t="s">
        <v>88</v>
      </c>
      <c r="E272" s="66" t="s">
        <v>328</v>
      </c>
      <c r="F272" s="67" t="n">
        <v>1.33333333333333</v>
      </c>
      <c r="G272" s="67" t="n">
        <v>3</v>
      </c>
      <c r="H272" s="67" t="n">
        <v>1</v>
      </c>
      <c r="I272" s="67" t="n">
        <v>0</v>
      </c>
    </row>
    <row r="273" customFormat="false" ht="15.75" hidden="false" customHeight="false" outlineLevel="0" collapsed="false">
      <c r="B273" s="63"/>
      <c r="C273" s="64" t="n">
        <v>195</v>
      </c>
      <c r="D273" s="65" t="s">
        <v>88</v>
      </c>
      <c r="E273" s="66" t="s">
        <v>329</v>
      </c>
      <c r="F273" s="67" t="n">
        <v>0</v>
      </c>
      <c r="G273" s="67" t="n">
        <v>0</v>
      </c>
      <c r="H273" s="67" t="n">
        <v>0</v>
      </c>
      <c r="I273" s="67" t="n">
        <v>0</v>
      </c>
    </row>
    <row r="274" customFormat="false" ht="15.75" hidden="false" customHeight="false" outlineLevel="0" collapsed="false">
      <c r="B274" s="63"/>
      <c r="C274" s="64" t="n">
        <v>243</v>
      </c>
      <c r="D274" s="65" t="s">
        <v>88</v>
      </c>
      <c r="E274" s="66" t="s">
        <v>330</v>
      </c>
      <c r="F274" s="67" t="n">
        <v>0</v>
      </c>
      <c r="G274" s="67" t="n">
        <v>0</v>
      </c>
      <c r="H274" s="67" t="n">
        <v>0</v>
      </c>
      <c r="I274" s="67" t="n">
        <v>0</v>
      </c>
    </row>
    <row r="275" customFormat="false" ht="15.75" hidden="false" customHeight="false" outlineLevel="0" collapsed="false">
      <c r="B275" s="63"/>
      <c r="C275" s="64" t="n">
        <v>250</v>
      </c>
      <c r="D275" s="65" t="s">
        <v>88</v>
      </c>
      <c r="E275" s="66" t="s">
        <v>331</v>
      </c>
      <c r="F275" s="67" t="n">
        <v>0</v>
      </c>
      <c r="G275" s="67" t="n">
        <v>0</v>
      </c>
      <c r="H275" s="67" t="n">
        <v>0</v>
      </c>
      <c r="I275" s="67" t="n">
        <v>0</v>
      </c>
    </row>
    <row r="276" customFormat="false" ht="15.75" hidden="false" customHeight="false" outlineLevel="0" collapsed="false">
      <c r="B276" s="63"/>
      <c r="C276" s="64" t="n">
        <v>253</v>
      </c>
      <c r="D276" s="65" t="s">
        <v>91</v>
      </c>
      <c r="E276" s="66" t="s">
        <v>332</v>
      </c>
      <c r="F276" s="67" t="n">
        <v>0</v>
      </c>
      <c r="G276" s="67" t="n">
        <v>0</v>
      </c>
      <c r="H276" s="67" t="n">
        <v>0</v>
      </c>
      <c r="I276" s="67" t="n">
        <v>0</v>
      </c>
    </row>
    <row r="277" customFormat="false" ht="15.75" hidden="false" customHeight="false" outlineLevel="0" collapsed="false">
      <c r="B277" s="63"/>
      <c r="C277" s="64" t="n">
        <v>254</v>
      </c>
      <c r="D277" s="65" t="s">
        <v>91</v>
      </c>
      <c r="E277" s="66" t="s">
        <v>333</v>
      </c>
      <c r="F277" s="67" t="n">
        <v>0</v>
      </c>
      <c r="G277" s="67" t="n">
        <v>0</v>
      </c>
      <c r="H277" s="67" t="n">
        <v>0</v>
      </c>
      <c r="I277" s="67" t="n">
        <v>0</v>
      </c>
    </row>
    <row r="278" customFormat="false" ht="15.75" hidden="false" customHeight="false" outlineLevel="0" collapsed="false">
      <c r="B278" s="63"/>
      <c r="C278" s="64" t="n">
        <v>255</v>
      </c>
      <c r="D278" s="65" t="s">
        <v>91</v>
      </c>
      <c r="E278" s="66" t="s">
        <v>334</v>
      </c>
      <c r="F278" s="67" t="n">
        <v>0</v>
      </c>
      <c r="G278" s="67" t="n">
        <v>0</v>
      </c>
      <c r="H278" s="67" t="n">
        <v>0</v>
      </c>
      <c r="I278" s="67" t="n">
        <v>0</v>
      </c>
    </row>
    <row r="279" customFormat="false" ht="15.75" hidden="false" customHeight="false" outlineLevel="0" collapsed="false">
      <c r="B279" s="63"/>
      <c r="C279" s="64" t="n">
        <v>257</v>
      </c>
      <c r="D279" s="65" t="s">
        <v>91</v>
      </c>
      <c r="E279" s="66" t="s">
        <v>335</v>
      </c>
      <c r="F279" s="67" t="n">
        <v>0</v>
      </c>
      <c r="G279" s="67" t="n">
        <v>0</v>
      </c>
      <c r="H279" s="67" t="n">
        <v>0</v>
      </c>
      <c r="I279" s="67" t="n">
        <v>0</v>
      </c>
    </row>
    <row r="280" customFormat="false" ht="15.75" hidden="false" customHeight="false" outlineLevel="0" collapsed="false">
      <c r="B280" s="63"/>
      <c r="C280" s="64" t="n">
        <v>259</v>
      </c>
      <c r="D280" s="65" t="s">
        <v>91</v>
      </c>
      <c r="E280" s="66" t="s">
        <v>336</v>
      </c>
      <c r="F280" s="67" t="n">
        <v>0</v>
      </c>
      <c r="G280" s="67" t="n">
        <v>0</v>
      </c>
      <c r="H280" s="67" t="n">
        <v>0</v>
      </c>
      <c r="I280" s="67" t="n">
        <v>0</v>
      </c>
    </row>
    <row r="281" customFormat="false" ht="15.75" hidden="false" customHeight="false" outlineLevel="0" collapsed="false">
      <c r="B281" s="63"/>
      <c r="C281" s="64" t="n">
        <v>260</v>
      </c>
      <c r="D281" s="65" t="s">
        <v>91</v>
      </c>
      <c r="E281" s="66" t="s">
        <v>337</v>
      </c>
      <c r="F281" s="67" t="n">
        <v>0</v>
      </c>
      <c r="G281" s="67" t="n">
        <v>0</v>
      </c>
      <c r="H281" s="67" t="n">
        <v>0</v>
      </c>
      <c r="I281" s="67" t="n">
        <v>0</v>
      </c>
    </row>
    <row r="282" customFormat="false" ht="15.75" hidden="false" customHeight="false" outlineLevel="0" collapsed="false">
      <c r="B282" s="59" t="s">
        <v>338</v>
      </c>
      <c r="C282" s="60"/>
      <c r="D282" s="61"/>
      <c r="E282" s="60"/>
      <c r="F282" s="62" t="n">
        <v>8.36723163841808</v>
      </c>
      <c r="G282" s="62" t="n">
        <v>8.19642857142857</v>
      </c>
      <c r="H282" s="62" t="n">
        <v>8.92622950819672</v>
      </c>
      <c r="I282" s="62" t="n">
        <v>8.09322033898305</v>
      </c>
    </row>
    <row r="283" customFormat="false" ht="15.75" hidden="false" customHeight="false" outlineLevel="0" collapsed="false">
      <c r="B283" s="63"/>
      <c r="C283" s="64" t="n">
        <v>62</v>
      </c>
      <c r="D283" s="65" t="s">
        <v>68</v>
      </c>
      <c r="E283" s="66" t="s">
        <v>339</v>
      </c>
      <c r="F283" s="67" t="n">
        <v>8.28528528528529</v>
      </c>
      <c r="G283" s="67" t="n">
        <v>7.97169811320755</v>
      </c>
      <c r="H283" s="67" t="n">
        <v>8.77966101694915</v>
      </c>
      <c r="I283" s="67" t="n">
        <v>7.90990990990991</v>
      </c>
    </row>
    <row r="284" customFormat="false" ht="15.75" hidden="false" customHeight="false" outlineLevel="0" collapsed="false">
      <c r="B284" s="63"/>
      <c r="C284" s="64" t="n">
        <v>439</v>
      </c>
      <c r="D284" s="65" t="s">
        <v>81</v>
      </c>
      <c r="E284" s="66" t="s">
        <v>339</v>
      </c>
      <c r="F284" s="67" t="n">
        <v>0</v>
      </c>
      <c r="G284" s="67" t="n">
        <v>0</v>
      </c>
      <c r="H284" s="67" t="n">
        <v>0</v>
      </c>
      <c r="I284" s="67" t="n">
        <v>0</v>
      </c>
    </row>
    <row r="285" customFormat="false" ht="15.75" hidden="false" customHeight="false" outlineLevel="0" collapsed="false">
      <c r="B285" s="63"/>
      <c r="C285" s="64" t="n">
        <v>440</v>
      </c>
      <c r="D285" s="65" t="s">
        <v>81</v>
      </c>
      <c r="E285" s="66" t="s">
        <v>340</v>
      </c>
      <c r="F285" s="67" t="n">
        <v>0</v>
      </c>
      <c r="G285" s="67" t="n">
        <v>0</v>
      </c>
      <c r="H285" s="67" t="n">
        <v>0</v>
      </c>
      <c r="I285" s="67" t="n">
        <v>0</v>
      </c>
    </row>
    <row r="286" customFormat="false" ht="15.75" hidden="false" customHeight="false" outlineLevel="0" collapsed="false">
      <c r="B286" s="63"/>
      <c r="C286" s="64" t="n">
        <v>441</v>
      </c>
      <c r="D286" s="65" t="s">
        <v>110</v>
      </c>
      <c r="E286" s="66" t="s">
        <v>341</v>
      </c>
      <c r="F286" s="67" t="n">
        <v>0</v>
      </c>
      <c r="G286" s="67" t="n">
        <v>0</v>
      </c>
      <c r="H286" s="67" t="n">
        <v>0</v>
      </c>
      <c r="I286" s="67" t="n">
        <v>0</v>
      </c>
    </row>
    <row r="287" customFormat="false" ht="15.75" hidden="false" customHeight="false" outlineLevel="0" collapsed="false">
      <c r="B287" s="63"/>
      <c r="C287" s="64" t="n">
        <v>64</v>
      </c>
      <c r="D287" s="65" t="s">
        <v>110</v>
      </c>
      <c r="E287" s="66" t="s">
        <v>342</v>
      </c>
      <c r="F287" s="67" t="n">
        <v>9.88888888888889</v>
      </c>
      <c r="G287" s="67" t="n">
        <v>12</v>
      </c>
      <c r="H287" s="67" t="n">
        <v>17</v>
      </c>
      <c r="I287" s="67" t="n">
        <v>12</v>
      </c>
    </row>
    <row r="288" customFormat="false" ht="15.75" hidden="false" customHeight="false" outlineLevel="0" collapsed="false">
      <c r="B288" s="63"/>
      <c r="C288" s="64" t="n">
        <v>65</v>
      </c>
      <c r="D288" s="65" t="s">
        <v>110</v>
      </c>
      <c r="E288" s="66" t="s">
        <v>343</v>
      </c>
      <c r="F288" s="67" t="n">
        <v>11.5</v>
      </c>
      <c r="G288" s="67" t="n">
        <v>19</v>
      </c>
      <c r="H288" s="67" t="n">
        <v>11</v>
      </c>
      <c r="I288" s="67" t="n">
        <v>14</v>
      </c>
    </row>
    <row r="289" customFormat="false" ht="15.75" hidden="false" customHeight="false" outlineLevel="0" collapsed="false">
      <c r="B289" s="63"/>
      <c r="C289" s="64" t="n">
        <v>66</v>
      </c>
      <c r="D289" s="65" t="s">
        <v>110</v>
      </c>
      <c r="E289" s="66" t="s">
        <v>344</v>
      </c>
      <c r="F289" s="67" t="n">
        <v>7.5</v>
      </c>
      <c r="G289" s="67" t="n">
        <v>9</v>
      </c>
      <c r="H289" s="67" t="n">
        <v>14</v>
      </c>
      <c r="I289" s="67" t="n">
        <v>6.5</v>
      </c>
    </row>
    <row r="290" customFormat="false" ht="15.75" hidden="false" customHeight="false" outlineLevel="0" collapsed="false">
      <c r="B290" s="59" t="s">
        <v>345</v>
      </c>
      <c r="C290" s="60"/>
      <c r="D290" s="61"/>
      <c r="E290" s="60"/>
      <c r="F290" s="62" t="n">
        <v>7.98666666666667</v>
      </c>
      <c r="G290" s="62" t="n">
        <v>6.84</v>
      </c>
      <c r="H290" s="62" t="n">
        <v>8.16</v>
      </c>
      <c r="I290" s="62" t="n">
        <v>8.96</v>
      </c>
    </row>
    <row r="291" customFormat="false" ht="15.75" hidden="false" customHeight="false" outlineLevel="0" collapsed="false">
      <c r="B291" s="63"/>
      <c r="C291" s="64" t="n">
        <v>127</v>
      </c>
      <c r="D291" s="65" t="s">
        <v>73</v>
      </c>
      <c r="E291" s="66" t="s">
        <v>346</v>
      </c>
      <c r="F291" s="67" t="n">
        <v>7.98666666666667</v>
      </c>
      <c r="G291" s="67" t="n">
        <v>6.84</v>
      </c>
      <c r="H291" s="67" t="n">
        <v>8.16</v>
      </c>
      <c r="I291" s="67" t="n">
        <v>8.96</v>
      </c>
    </row>
    <row r="292" customFormat="false" ht="15.75" hidden="false" customHeight="false" outlineLevel="0" collapsed="false">
      <c r="B292" s="63"/>
      <c r="C292" s="64" t="n">
        <v>129</v>
      </c>
      <c r="D292" s="65" t="s">
        <v>91</v>
      </c>
      <c r="E292" s="66" t="s">
        <v>347</v>
      </c>
      <c r="F292" s="67" t="n">
        <v>0</v>
      </c>
      <c r="G292" s="67" t="n">
        <v>0</v>
      </c>
      <c r="H292" s="67" t="n">
        <v>0</v>
      </c>
      <c r="I292" s="67" t="n">
        <v>0</v>
      </c>
    </row>
    <row r="293" customFormat="false" ht="15.75" hidden="false" customHeight="false" outlineLevel="0" collapsed="false">
      <c r="B293" s="63"/>
      <c r="C293" s="64" t="n">
        <v>132</v>
      </c>
      <c r="D293" s="65" t="s">
        <v>91</v>
      </c>
      <c r="E293" s="66" t="s">
        <v>348</v>
      </c>
      <c r="F293" s="67" t="n">
        <v>0</v>
      </c>
      <c r="G293" s="67" t="n">
        <v>0</v>
      </c>
      <c r="H293" s="67" t="n">
        <v>0</v>
      </c>
      <c r="I293" s="67" t="n">
        <v>0</v>
      </c>
    </row>
    <row r="294" customFormat="false" ht="15.75" hidden="false" customHeight="false" outlineLevel="0" collapsed="false">
      <c r="B294" s="59" t="s">
        <v>349</v>
      </c>
      <c r="C294" s="60"/>
      <c r="D294" s="61"/>
      <c r="E294" s="60"/>
      <c r="F294" s="62" t="n">
        <v>8.48427672955975</v>
      </c>
      <c r="G294" s="62" t="n">
        <v>8.49056603773585</v>
      </c>
      <c r="H294" s="62" t="n">
        <v>7.83018867924528</v>
      </c>
      <c r="I294" s="62" t="n">
        <v>8.8</v>
      </c>
    </row>
    <row r="295" customFormat="false" ht="15.75" hidden="false" customHeight="false" outlineLevel="0" collapsed="false">
      <c r="B295" s="63"/>
      <c r="C295" s="64" t="n">
        <v>135</v>
      </c>
      <c r="D295" s="65" t="s">
        <v>70</v>
      </c>
      <c r="E295" s="66" t="s">
        <v>350</v>
      </c>
      <c r="F295" s="67" t="n">
        <v>9.29166666666667</v>
      </c>
      <c r="G295" s="67" t="n">
        <v>8.91666666666667</v>
      </c>
      <c r="H295" s="67" t="n">
        <v>8.45833333333333</v>
      </c>
      <c r="I295" s="67" t="n">
        <v>9.69230769230769</v>
      </c>
    </row>
    <row r="296" customFormat="false" ht="15.75" hidden="false" customHeight="false" outlineLevel="0" collapsed="false">
      <c r="B296" s="63"/>
      <c r="C296" s="64" t="n">
        <v>136</v>
      </c>
      <c r="D296" s="65" t="s">
        <v>70</v>
      </c>
      <c r="E296" s="66" t="s">
        <v>349</v>
      </c>
      <c r="F296" s="67" t="n">
        <v>7.81609195402299</v>
      </c>
      <c r="G296" s="67" t="n">
        <v>8.13793103448276</v>
      </c>
      <c r="H296" s="67" t="n">
        <v>7.31034482758621</v>
      </c>
      <c r="I296" s="67" t="n">
        <v>8</v>
      </c>
    </row>
    <row r="297" customFormat="false" ht="15.75" hidden="false" customHeight="false" outlineLevel="0" collapsed="false">
      <c r="B297" s="63"/>
      <c r="C297" s="64" t="n">
        <v>474</v>
      </c>
      <c r="D297" s="65" t="s">
        <v>110</v>
      </c>
      <c r="E297" s="66" t="s">
        <v>351</v>
      </c>
      <c r="F297" s="67" t="n">
        <v>0</v>
      </c>
      <c r="G297" s="67" t="n">
        <v>0</v>
      </c>
      <c r="H297" s="67" t="n">
        <v>0</v>
      </c>
      <c r="I297" s="67" t="n">
        <v>0</v>
      </c>
    </row>
    <row r="298" customFormat="false" ht="15.75" hidden="false" customHeight="false" outlineLevel="0" collapsed="false">
      <c r="B298" s="63"/>
      <c r="C298" s="64" t="n">
        <v>137</v>
      </c>
      <c r="D298" s="65" t="s">
        <v>91</v>
      </c>
      <c r="E298" s="66" t="s">
        <v>352</v>
      </c>
      <c r="F298" s="67" t="n">
        <v>0</v>
      </c>
      <c r="G298" s="67" t="n">
        <v>0</v>
      </c>
      <c r="H298" s="67" t="n">
        <v>0</v>
      </c>
      <c r="I298" s="67" t="n">
        <v>0</v>
      </c>
    </row>
    <row r="299" customFormat="false" ht="15.75" hidden="false" customHeight="false" outlineLevel="0" collapsed="false">
      <c r="B299" s="59" t="s">
        <v>353</v>
      </c>
      <c r="C299" s="60"/>
      <c r="D299" s="61"/>
      <c r="E299" s="60"/>
      <c r="F299" s="62" t="n">
        <v>8.19791666666667</v>
      </c>
      <c r="G299" s="62" t="n">
        <v>8.51515151515152</v>
      </c>
      <c r="H299" s="62" t="n">
        <v>7.90625</v>
      </c>
      <c r="I299" s="62" t="n">
        <v>8.16129032258065</v>
      </c>
    </row>
    <row r="300" customFormat="false" ht="15.75" hidden="false" customHeight="false" outlineLevel="0" collapsed="false">
      <c r="B300" s="63"/>
      <c r="C300" s="64" t="n">
        <v>281</v>
      </c>
      <c r="D300" s="65" t="s">
        <v>73</v>
      </c>
      <c r="E300" s="66" t="s">
        <v>354</v>
      </c>
      <c r="F300" s="67" t="n">
        <v>8.08333333333333</v>
      </c>
      <c r="G300" s="67" t="n">
        <v>8.45833333333333</v>
      </c>
      <c r="H300" s="67" t="n">
        <v>8.5</v>
      </c>
      <c r="I300" s="67" t="n">
        <v>7.95454545454545</v>
      </c>
    </row>
    <row r="301" customFormat="false" ht="15.75" hidden="false" customHeight="false" outlineLevel="0" collapsed="false">
      <c r="B301" s="63"/>
      <c r="C301" s="64" t="n">
        <v>282</v>
      </c>
      <c r="D301" s="65" t="s">
        <v>73</v>
      </c>
      <c r="E301" s="66" t="s">
        <v>355</v>
      </c>
      <c r="F301" s="67" t="n">
        <v>7.59259259259259</v>
      </c>
      <c r="G301" s="67" t="n">
        <v>8.66666666666667</v>
      </c>
      <c r="H301" s="67" t="n">
        <v>6.125</v>
      </c>
      <c r="I301" s="67" t="n">
        <v>8.66666666666667</v>
      </c>
    </row>
    <row r="302" customFormat="false" ht="15.75" hidden="false" customHeight="false" outlineLevel="0" collapsed="false">
      <c r="B302" s="63"/>
      <c r="C302" s="64" t="n">
        <v>489</v>
      </c>
      <c r="D302" s="65" t="s">
        <v>97</v>
      </c>
      <c r="E302" s="66" t="s">
        <v>356</v>
      </c>
      <c r="F302" s="67" t="n">
        <v>0</v>
      </c>
      <c r="G302" s="67" t="n">
        <v>0</v>
      </c>
      <c r="H302" s="67" t="n">
        <v>0</v>
      </c>
      <c r="I302" s="67" t="n">
        <v>0</v>
      </c>
    </row>
    <row r="303" customFormat="false" ht="15.75" hidden="false" customHeight="false" outlineLevel="0" collapsed="false">
      <c r="B303" s="59" t="s">
        <v>357</v>
      </c>
      <c r="C303" s="60"/>
      <c r="D303" s="61"/>
      <c r="E303" s="60"/>
      <c r="F303" s="62" t="n">
        <v>7.52014652014652</v>
      </c>
      <c r="G303" s="62" t="n">
        <v>7.79310344827586</v>
      </c>
      <c r="H303" s="62" t="n">
        <v>7.27472527472528</v>
      </c>
      <c r="I303" s="62" t="n">
        <v>7.83516483516484</v>
      </c>
    </row>
    <row r="304" customFormat="false" ht="15.75" hidden="false" customHeight="false" outlineLevel="0" collapsed="false">
      <c r="B304" s="63"/>
      <c r="C304" s="64" t="n">
        <v>325</v>
      </c>
      <c r="D304" s="65" t="s">
        <v>70</v>
      </c>
      <c r="E304" s="66" t="s">
        <v>358</v>
      </c>
      <c r="F304" s="67" t="n">
        <v>7.81720430107527</v>
      </c>
      <c r="G304" s="67" t="n">
        <v>7.79661016949153</v>
      </c>
      <c r="H304" s="67" t="n">
        <v>7.67741935483871</v>
      </c>
      <c r="I304" s="67" t="n">
        <v>8.22222222222222</v>
      </c>
    </row>
    <row r="305" customFormat="false" ht="15.75" hidden="false" customHeight="false" outlineLevel="0" collapsed="false">
      <c r="B305" s="63"/>
      <c r="C305" s="64" t="n">
        <v>326</v>
      </c>
      <c r="D305" s="65" t="s">
        <v>73</v>
      </c>
      <c r="E305" s="66" t="s">
        <v>359</v>
      </c>
      <c r="F305" s="67" t="n">
        <v>8.17948717948718</v>
      </c>
      <c r="G305" s="67" t="n">
        <v>9.23076923076923</v>
      </c>
      <c r="H305" s="67" t="n">
        <v>7.23076923076923</v>
      </c>
      <c r="I305" s="67" t="n">
        <v>8.07692307692308</v>
      </c>
    </row>
    <row r="306" customFormat="false" ht="15.75" hidden="false" customHeight="false" outlineLevel="0" collapsed="false">
      <c r="B306" s="63"/>
      <c r="C306" s="64" t="n">
        <v>334</v>
      </c>
      <c r="D306" s="65" t="s">
        <v>73</v>
      </c>
      <c r="E306" s="66" t="s">
        <v>360</v>
      </c>
      <c r="F306" s="67" t="n">
        <v>6.22222222222222</v>
      </c>
      <c r="G306" s="67" t="n">
        <v>6.53333333333333</v>
      </c>
      <c r="H306" s="67" t="n">
        <v>5.75</v>
      </c>
      <c r="I306" s="67" t="n">
        <v>6</v>
      </c>
    </row>
    <row r="307" customFormat="false" ht="15.75" hidden="false" customHeight="false" outlineLevel="0" collapsed="false">
      <c r="B307" s="63"/>
      <c r="C307" s="64" t="n">
        <v>332</v>
      </c>
      <c r="D307" s="65" t="s">
        <v>110</v>
      </c>
      <c r="E307" s="66" t="s">
        <v>361</v>
      </c>
      <c r="F307" s="67" t="n">
        <v>0</v>
      </c>
      <c r="G307" s="67" t="n">
        <v>0</v>
      </c>
      <c r="H307" s="67" t="n">
        <v>0</v>
      </c>
      <c r="I307" s="67" t="n">
        <v>0</v>
      </c>
    </row>
    <row r="308" customFormat="false" ht="15.75" hidden="false" customHeight="false" outlineLevel="0" collapsed="false">
      <c r="B308" s="63"/>
      <c r="C308" s="64" t="n">
        <v>340</v>
      </c>
      <c r="D308" s="65" t="s">
        <v>110</v>
      </c>
      <c r="E308" s="66" t="s">
        <v>362</v>
      </c>
      <c r="F308" s="67" t="n">
        <v>0</v>
      </c>
      <c r="G308" s="67" t="n">
        <v>0</v>
      </c>
      <c r="H308" s="67" t="n">
        <v>0</v>
      </c>
      <c r="I308" s="67" t="n">
        <v>0</v>
      </c>
    </row>
    <row r="309" customFormat="false" ht="15.75" hidden="false" customHeight="false" outlineLevel="0" collapsed="false">
      <c r="B309" s="63"/>
      <c r="C309" s="64" t="n">
        <v>341</v>
      </c>
      <c r="D309" s="65" t="s">
        <v>110</v>
      </c>
      <c r="E309" s="66" t="s">
        <v>363</v>
      </c>
      <c r="F309" s="67" t="n">
        <v>0</v>
      </c>
      <c r="G309" s="67" t="n">
        <v>0</v>
      </c>
      <c r="H309" s="67" t="n">
        <v>0</v>
      </c>
      <c r="I309" s="67" t="n">
        <v>0</v>
      </c>
    </row>
    <row r="310" customFormat="false" ht="15.75" hidden="false" customHeight="false" outlineLevel="0" collapsed="false">
      <c r="B310" s="63"/>
      <c r="C310" s="64" t="n">
        <v>844</v>
      </c>
      <c r="D310" s="65" t="s">
        <v>88</v>
      </c>
      <c r="E310" s="66" t="s">
        <v>364</v>
      </c>
      <c r="F310" s="67" t="n">
        <v>0</v>
      </c>
      <c r="G310" s="67" t="n">
        <v>0</v>
      </c>
      <c r="H310" s="67" t="n">
        <v>0</v>
      </c>
      <c r="I310" s="67" t="n">
        <v>0</v>
      </c>
    </row>
    <row r="311" customFormat="false" ht="15.75" hidden="false" customHeight="false" outlineLevel="0" collapsed="false">
      <c r="B311" s="63"/>
      <c r="C311" s="64" t="n">
        <v>329</v>
      </c>
      <c r="D311" s="65" t="s">
        <v>91</v>
      </c>
      <c r="E311" s="66" t="s">
        <v>365</v>
      </c>
      <c r="F311" s="67" t="n">
        <v>0</v>
      </c>
      <c r="G311" s="67" t="n">
        <v>0</v>
      </c>
      <c r="H311" s="67" t="n">
        <v>0</v>
      </c>
      <c r="I311" s="67" t="n">
        <v>0</v>
      </c>
    </row>
    <row r="312" customFormat="false" ht="15.75" hidden="false" customHeight="false" outlineLevel="0" collapsed="false">
      <c r="B312" s="63"/>
      <c r="C312" s="64" t="n">
        <v>330</v>
      </c>
      <c r="D312" s="65" t="s">
        <v>91</v>
      </c>
      <c r="E312" s="66" t="s">
        <v>366</v>
      </c>
      <c r="F312" s="67" t="n">
        <v>0</v>
      </c>
      <c r="G312" s="67" t="n">
        <v>0</v>
      </c>
      <c r="H312" s="67" t="n">
        <v>0</v>
      </c>
      <c r="I312" s="67" t="n">
        <v>0</v>
      </c>
    </row>
    <row r="313" customFormat="false" ht="15.75" hidden="false" customHeight="false" outlineLevel="0" collapsed="false">
      <c r="B313" s="63"/>
      <c r="C313" s="64" t="n">
        <v>331</v>
      </c>
      <c r="D313" s="65" t="s">
        <v>91</v>
      </c>
      <c r="E313" s="66" t="s">
        <v>367</v>
      </c>
      <c r="F313" s="67" t="n">
        <v>0</v>
      </c>
      <c r="G313" s="67" t="n">
        <v>0</v>
      </c>
      <c r="H313" s="67" t="n">
        <v>0</v>
      </c>
      <c r="I313" s="67" t="n">
        <v>0</v>
      </c>
    </row>
    <row r="314" customFormat="false" ht="15.75" hidden="false" customHeight="false" outlineLevel="0" collapsed="false">
      <c r="B314" s="63"/>
      <c r="C314" s="64" t="n">
        <v>333</v>
      </c>
      <c r="D314" s="65" t="s">
        <v>91</v>
      </c>
      <c r="E314" s="66" t="s">
        <v>368</v>
      </c>
      <c r="F314" s="67" t="n">
        <v>0</v>
      </c>
      <c r="G314" s="67" t="n">
        <v>0</v>
      </c>
      <c r="H314" s="67" t="n">
        <v>0</v>
      </c>
      <c r="I314" s="67" t="n">
        <v>0</v>
      </c>
    </row>
    <row r="315" customFormat="false" ht="15.75" hidden="false" customHeight="false" outlineLevel="0" collapsed="false">
      <c r="B315" s="63"/>
      <c r="C315" s="64" t="n">
        <v>335</v>
      </c>
      <c r="D315" s="65" t="s">
        <v>91</v>
      </c>
      <c r="E315" s="66" t="s">
        <v>199</v>
      </c>
      <c r="F315" s="67" t="n">
        <v>0</v>
      </c>
      <c r="G315" s="67" t="n">
        <v>0</v>
      </c>
      <c r="H315" s="67" t="n">
        <v>0</v>
      </c>
      <c r="I315" s="67" t="n">
        <v>0</v>
      </c>
    </row>
    <row r="316" customFormat="false" ht="15.75" hidden="false" customHeight="false" outlineLevel="0" collapsed="false">
      <c r="B316" s="63"/>
      <c r="C316" s="64" t="n">
        <v>336</v>
      </c>
      <c r="D316" s="65" t="s">
        <v>91</v>
      </c>
      <c r="E316" s="66" t="s">
        <v>369</v>
      </c>
      <c r="F316" s="67" t="n">
        <v>0</v>
      </c>
      <c r="G316" s="67" t="n">
        <v>0</v>
      </c>
      <c r="H316" s="67" t="n">
        <v>0</v>
      </c>
      <c r="I316" s="67" t="n">
        <v>0</v>
      </c>
    </row>
    <row r="317" customFormat="false" ht="15.75" hidden="false" customHeight="false" outlineLevel="0" collapsed="false">
      <c r="B317" s="63"/>
      <c r="C317" s="64" t="n">
        <v>337</v>
      </c>
      <c r="D317" s="65" t="s">
        <v>91</v>
      </c>
      <c r="E317" s="66" t="s">
        <v>370</v>
      </c>
      <c r="F317" s="67" t="n">
        <v>0</v>
      </c>
      <c r="G317" s="67" t="n">
        <v>0</v>
      </c>
      <c r="H317" s="67" t="n">
        <v>0</v>
      </c>
      <c r="I317" s="67" t="n">
        <v>0</v>
      </c>
    </row>
    <row r="318" customFormat="false" ht="15.75" hidden="false" customHeight="false" outlineLevel="0" collapsed="false">
      <c r="B318" s="59" t="s">
        <v>371</v>
      </c>
      <c r="C318" s="60"/>
      <c r="D318" s="61"/>
      <c r="E318" s="60"/>
      <c r="F318" s="62" t="n">
        <v>6.5458089668616</v>
      </c>
      <c r="G318" s="62" t="n">
        <v>6.27325581395349</v>
      </c>
      <c r="H318" s="62" t="n">
        <v>6.40058479532164</v>
      </c>
      <c r="I318" s="62" t="n">
        <v>6.92690058479532</v>
      </c>
    </row>
    <row r="319" customFormat="false" ht="15.75" hidden="false" customHeight="false" outlineLevel="0" collapsed="false">
      <c r="B319" s="63"/>
      <c r="C319" s="64" t="n">
        <v>702</v>
      </c>
      <c r="D319" s="65" t="s">
        <v>185</v>
      </c>
      <c r="E319" s="66" t="s">
        <v>372</v>
      </c>
      <c r="F319" s="67" t="n">
        <v>16.4444444444444</v>
      </c>
      <c r="G319" s="67" t="n">
        <v>14.6666666666667</v>
      </c>
      <c r="H319" s="67" t="n">
        <v>15.8333333333333</v>
      </c>
      <c r="I319" s="67" t="n">
        <v>18.8333333333333</v>
      </c>
    </row>
    <row r="320" customFormat="false" ht="15.75" hidden="false" customHeight="false" outlineLevel="0" collapsed="false">
      <c r="B320" s="63"/>
      <c r="C320" s="64" t="n">
        <v>261</v>
      </c>
      <c r="D320" s="65" t="s">
        <v>68</v>
      </c>
      <c r="E320" s="66" t="s">
        <v>373</v>
      </c>
      <c r="F320" s="67" t="n">
        <v>5.26736111111111</v>
      </c>
      <c r="G320" s="67" t="n">
        <v>4.94329896907217</v>
      </c>
      <c r="H320" s="67" t="n">
        <v>5.34895833333333</v>
      </c>
      <c r="I320" s="67" t="n">
        <v>5.45833333333333</v>
      </c>
    </row>
    <row r="321" customFormat="false" ht="15.75" hidden="false" customHeight="false" outlineLevel="0" collapsed="false">
      <c r="B321" s="63"/>
      <c r="C321" s="64" t="n">
        <v>264</v>
      </c>
      <c r="D321" s="65" t="s">
        <v>70</v>
      </c>
      <c r="E321" s="66" t="s">
        <v>374</v>
      </c>
      <c r="F321" s="67" t="n">
        <v>7.83809523809524</v>
      </c>
      <c r="G321" s="67" t="n">
        <v>7.6</v>
      </c>
      <c r="H321" s="67" t="n">
        <v>7.2</v>
      </c>
      <c r="I321" s="67" t="n">
        <v>8.71428571428571</v>
      </c>
    </row>
    <row r="322" customFormat="false" ht="15.75" hidden="false" customHeight="false" outlineLevel="0" collapsed="false">
      <c r="B322" s="63"/>
      <c r="C322" s="64" t="n">
        <v>265</v>
      </c>
      <c r="D322" s="65" t="s">
        <v>70</v>
      </c>
      <c r="E322" s="66" t="s">
        <v>375</v>
      </c>
      <c r="F322" s="67" t="n">
        <v>6.91774891774892</v>
      </c>
      <c r="G322" s="67" t="n">
        <v>6.77922077922078</v>
      </c>
      <c r="H322" s="67" t="n">
        <v>6.90909090909091</v>
      </c>
      <c r="I322" s="67" t="n">
        <v>7.06493506493507</v>
      </c>
    </row>
    <row r="323" customFormat="false" ht="15.75" hidden="false" customHeight="false" outlineLevel="0" collapsed="false">
      <c r="B323" s="63"/>
      <c r="C323" s="64" t="n">
        <v>262</v>
      </c>
      <c r="D323" s="65" t="s">
        <v>73</v>
      </c>
      <c r="E323" s="66" t="s">
        <v>376</v>
      </c>
      <c r="F323" s="67" t="n">
        <v>8.73809523809524</v>
      </c>
      <c r="G323" s="67" t="n">
        <v>7.21428571428571</v>
      </c>
      <c r="H323" s="67" t="n">
        <v>8.35714285714286</v>
      </c>
      <c r="I323" s="67" t="n">
        <v>10.6428571428571</v>
      </c>
    </row>
    <row r="324" customFormat="false" ht="15.75" hidden="false" customHeight="false" outlineLevel="0" collapsed="false">
      <c r="B324" s="63"/>
      <c r="C324" s="64" t="n">
        <v>263</v>
      </c>
      <c r="D324" s="65" t="s">
        <v>73</v>
      </c>
      <c r="E324" s="66" t="s">
        <v>377</v>
      </c>
      <c r="F324" s="67" t="n">
        <v>11.0740740740741</v>
      </c>
      <c r="G324" s="67" t="n">
        <v>12.3333333333333</v>
      </c>
      <c r="H324" s="67" t="n">
        <v>9.22222222222222</v>
      </c>
      <c r="I324" s="67" t="n">
        <v>11.6666666666667</v>
      </c>
    </row>
    <row r="325" customFormat="false" ht="15.75" hidden="false" customHeight="false" outlineLevel="0" collapsed="false">
      <c r="B325" s="63"/>
      <c r="C325" s="64" t="n">
        <v>488</v>
      </c>
      <c r="D325" s="65" t="s">
        <v>81</v>
      </c>
      <c r="E325" s="66" t="s">
        <v>378</v>
      </c>
      <c r="F325" s="67" t="n">
        <v>0</v>
      </c>
      <c r="G325" s="67" t="n">
        <v>0</v>
      </c>
      <c r="H325" s="67" t="n">
        <v>0</v>
      </c>
      <c r="I325" s="67" t="n">
        <v>0</v>
      </c>
    </row>
    <row r="326" customFormat="false" ht="15.75" hidden="false" customHeight="false" outlineLevel="0" collapsed="false">
      <c r="B326" s="63"/>
      <c r="C326" s="64" t="n">
        <v>516</v>
      </c>
      <c r="D326" s="65" t="s">
        <v>81</v>
      </c>
      <c r="E326" s="66" t="s">
        <v>379</v>
      </c>
      <c r="F326" s="67" t="n">
        <v>0</v>
      </c>
      <c r="G326" s="67" t="n">
        <v>0</v>
      </c>
      <c r="H326" s="67" t="n">
        <v>0</v>
      </c>
      <c r="I326" s="67" t="n">
        <v>0</v>
      </c>
    </row>
    <row r="327" customFormat="false" ht="15.75" hidden="false" customHeight="false" outlineLevel="0" collapsed="false">
      <c r="B327" s="63"/>
      <c r="C327" s="64" t="n">
        <v>269</v>
      </c>
      <c r="D327" s="65" t="s">
        <v>110</v>
      </c>
      <c r="E327" s="66" t="s">
        <v>380</v>
      </c>
      <c r="F327" s="67" t="n">
        <v>0</v>
      </c>
      <c r="G327" s="67" t="n">
        <v>0</v>
      </c>
      <c r="H327" s="67" t="n">
        <v>0</v>
      </c>
      <c r="I327" s="67" t="n">
        <v>0</v>
      </c>
    </row>
    <row r="328" customFormat="false" ht="15.75" hidden="false" customHeight="false" outlineLevel="0" collapsed="false">
      <c r="B328" s="63"/>
      <c r="C328" s="64" t="n">
        <v>266</v>
      </c>
      <c r="D328" s="65" t="s">
        <v>88</v>
      </c>
      <c r="E328" s="66" t="s">
        <v>381</v>
      </c>
      <c r="F328" s="67" t="n">
        <v>0</v>
      </c>
      <c r="G328" s="67" t="n">
        <v>0</v>
      </c>
      <c r="H328" s="67" t="n">
        <v>0</v>
      </c>
      <c r="I328" s="67" t="n">
        <v>0</v>
      </c>
    </row>
    <row r="329" customFormat="false" ht="15.75" hidden="false" customHeight="false" outlineLevel="0" collapsed="false">
      <c r="B329" s="63"/>
      <c r="C329" s="64" t="n">
        <v>403</v>
      </c>
      <c r="D329" s="65" t="s">
        <v>88</v>
      </c>
      <c r="E329" s="66" t="s">
        <v>382</v>
      </c>
      <c r="F329" s="67" t="n">
        <v>0</v>
      </c>
      <c r="G329" s="67" t="n">
        <v>0</v>
      </c>
      <c r="H329" s="67" t="n">
        <v>0</v>
      </c>
      <c r="I329" s="67" t="n">
        <v>0</v>
      </c>
    </row>
    <row r="330" customFormat="false" ht="15.75" hidden="false" customHeight="false" outlineLevel="0" collapsed="false">
      <c r="B330" s="63"/>
      <c r="C330" s="64" t="n">
        <v>431</v>
      </c>
      <c r="D330" s="65" t="s">
        <v>88</v>
      </c>
      <c r="E330" s="66" t="s">
        <v>383</v>
      </c>
      <c r="F330" s="67" t="n">
        <v>0</v>
      </c>
      <c r="G330" s="67" t="n">
        <v>0</v>
      </c>
      <c r="H330" s="67" t="n">
        <v>0</v>
      </c>
      <c r="I330" s="67" t="n">
        <v>0</v>
      </c>
    </row>
    <row r="331" customFormat="false" ht="15.75" hidden="false" customHeight="false" outlineLevel="0" collapsed="false">
      <c r="B331" s="63"/>
      <c r="C331" s="64" t="n">
        <v>839</v>
      </c>
      <c r="D331" s="65" t="s">
        <v>88</v>
      </c>
      <c r="E331" s="66" t="s">
        <v>384</v>
      </c>
      <c r="F331" s="67" t="n">
        <v>0</v>
      </c>
      <c r="G331" s="67" t="n">
        <v>0</v>
      </c>
      <c r="H331" s="67" t="n">
        <v>0</v>
      </c>
      <c r="I331" s="67" t="n">
        <v>0</v>
      </c>
    </row>
    <row r="332" customFormat="false" ht="15.75" hidden="false" customHeight="false" outlineLevel="0" collapsed="false">
      <c r="B332" s="63"/>
      <c r="C332" s="64" t="n">
        <v>267</v>
      </c>
      <c r="D332" s="65" t="s">
        <v>91</v>
      </c>
      <c r="E332" s="66" t="s">
        <v>385</v>
      </c>
      <c r="F332" s="67" t="n">
        <v>0</v>
      </c>
      <c r="G332" s="67" t="n">
        <v>0</v>
      </c>
      <c r="H332" s="67" t="n">
        <v>0</v>
      </c>
      <c r="I332" s="67" t="n">
        <v>0</v>
      </c>
    </row>
    <row r="333" customFormat="false" ht="15.75" hidden="false" customHeight="false" outlineLevel="0" collapsed="false">
      <c r="B333" s="63"/>
      <c r="C333" s="64" t="n">
        <v>268</v>
      </c>
      <c r="D333" s="65" t="s">
        <v>91</v>
      </c>
      <c r="E333" s="66" t="s">
        <v>386</v>
      </c>
      <c r="F333" s="67" t="n">
        <v>0</v>
      </c>
      <c r="G333" s="67" t="n">
        <v>0</v>
      </c>
      <c r="H333" s="67" t="n">
        <v>0</v>
      </c>
      <c r="I333" s="67" t="n">
        <v>0</v>
      </c>
    </row>
    <row r="334" customFormat="false" ht="15.75" hidden="false" customHeight="false" outlineLevel="0" collapsed="false">
      <c r="B334" s="63"/>
      <c r="C334" s="64" t="n">
        <v>271</v>
      </c>
      <c r="D334" s="65" t="s">
        <v>91</v>
      </c>
      <c r="E334" s="66" t="s">
        <v>387</v>
      </c>
      <c r="F334" s="67" t="n">
        <v>0</v>
      </c>
      <c r="G334" s="67" t="n">
        <v>0</v>
      </c>
      <c r="H334" s="67" t="n">
        <v>0</v>
      </c>
      <c r="I334" s="67" t="n">
        <v>0</v>
      </c>
    </row>
    <row r="335" customFormat="false" ht="15.75" hidden="false" customHeight="false" outlineLevel="0" collapsed="false">
      <c r="B335" s="63"/>
      <c r="C335" s="64" t="n">
        <v>272</v>
      </c>
      <c r="D335" s="65" t="s">
        <v>91</v>
      </c>
      <c r="E335" s="66" t="s">
        <v>388</v>
      </c>
      <c r="F335" s="67" t="n">
        <v>0</v>
      </c>
      <c r="G335" s="67" t="n">
        <v>0</v>
      </c>
      <c r="H335" s="67" t="n">
        <v>0</v>
      </c>
      <c r="I335" s="67" t="n">
        <v>0</v>
      </c>
    </row>
    <row r="336" customFormat="false" ht="15.75" hidden="false" customHeight="false" outlineLevel="0" collapsed="false">
      <c r="B336" s="63"/>
      <c r="C336" s="64" t="n">
        <v>274</v>
      </c>
      <c r="D336" s="65" t="s">
        <v>91</v>
      </c>
      <c r="E336" s="66" t="s">
        <v>389</v>
      </c>
      <c r="F336" s="67" t="n">
        <v>0</v>
      </c>
      <c r="G336" s="67" t="n">
        <v>0</v>
      </c>
      <c r="H336" s="67" t="n">
        <v>0</v>
      </c>
      <c r="I336" s="67" t="n">
        <v>0</v>
      </c>
    </row>
    <row r="337" customFormat="false" ht="15.75" hidden="false" customHeight="false" outlineLevel="0" collapsed="false">
      <c r="B337" s="63"/>
      <c r="C337" s="64" t="n">
        <v>275</v>
      </c>
      <c r="D337" s="65" t="s">
        <v>91</v>
      </c>
      <c r="E337" s="66" t="s">
        <v>390</v>
      </c>
      <c r="F337" s="67" t="n">
        <v>0</v>
      </c>
      <c r="G337" s="67" t="n">
        <v>0</v>
      </c>
      <c r="H337" s="67" t="n">
        <v>0</v>
      </c>
      <c r="I337" s="67" t="n">
        <v>0</v>
      </c>
    </row>
    <row r="338" customFormat="false" ht="15.75" hidden="false" customHeight="false" outlineLevel="0" collapsed="false">
      <c r="B338" s="63"/>
      <c r="C338" s="64" t="n">
        <v>276</v>
      </c>
      <c r="D338" s="65" t="s">
        <v>91</v>
      </c>
      <c r="E338" s="66" t="s">
        <v>391</v>
      </c>
      <c r="F338" s="67" t="n">
        <v>0</v>
      </c>
      <c r="G338" s="67" t="n">
        <v>0</v>
      </c>
      <c r="H338" s="67" t="n">
        <v>0</v>
      </c>
      <c r="I338" s="67" t="n">
        <v>0</v>
      </c>
    </row>
    <row r="339" customFormat="false" ht="15.75" hidden="false" customHeight="false" outlineLevel="0" collapsed="false">
      <c r="B339" s="63"/>
      <c r="C339" s="64" t="n">
        <v>277</v>
      </c>
      <c r="D339" s="65" t="s">
        <v>91</v>
      </c>
      <c r="E339" s="66" t="s">
        <v>392</v>
      </c>
      <c r="F339" s="67" t="n">
        <v>0</v>
      </c>
      <c r="G339" s="67" t="n">
        <v>0</v>
      </c>
      <c r="H339" s="67" t="n">
        <v>0</v>
      </c>
      <c r="I339" s="67" t="n">
        <v>0</v>
      </c>
    </row>
    <row r="340" customFormat="false" ht="15.75" hidden="false" customHeight="false" outlineLevel="0" collapsed="false">
      <c r="B340" s="59" t="s">
        <v>393</v>
      </c>
      <c r="C340" s="60"/>
      <c r="D340" s="61"/>
      <c r="E340" s="60"/>
      <c r="F340" s="62" t="n">
        <v>8.09615384615385</v>
      </c>
      <c r="G340" s="62" t="n">
        <v>8.4</v>
      </c>
      <c r="H340" s="62" t="n">
        <v>7.84615384615385</v>
      </c>
      <c r="I340" s="62" t="n">
        <v>8.20754716981132</v>
      </c>
    </row>
    <row r="341" customFormat="false" ht="15.75" hidden="false" customHeight="false" outlineLevel="0" collapsed="false">
      <c r="B341" s="63"/>
      <c r="C341" s="64" t="n">
        <v>140</v>
      </c>
      <c r="D341" s="65" t="s">
        <v>68</v>
      </c>
      <c r="E341" s="66" t="s">
        <v>393</v>
      </c>
      <c r="F341" s="67" t="n">
        <v>8.09615384615385</v>
      </c>
      <c r="G341" s="67" t="n">
        <v>8.4</v>
      </c>
      <c r="H341" s="67" t="n">
        <v>7.84615384615385</v>
      </c>
      <c r="I341" s="67" t="n">
        <v>8.20754716981132</v>
      </c>
    </row>
    <row r="342" customFormat="false" ht="15.75" hidden="false" customHeight="false" outlineLevel="0" collapsed="false">
      <c r="B342" s="63"/>
      <c r="C342" s="64" t="n">
        <v>421</v>
      </c>
      <c r="D342" s="65" t="s">
        <v>73</v>
      </c>
      <c r="E342" s="66" t="s">
        <v>394</v>
      </c>
      <c r="F342" s="67" t="n">
        <v>0</v>
      </c>
      <c r="G342" s="67" t="n">
        <v>0</v>
      </c>
      <c r="H342" s="67" t="n">
        <v>0</v>
      </c>
      <c r="I342" s="67" t="n">
        <v>0</v>
      </c>
    </row>
    <row r="343" customFormat="false" ht="15.75" hidden="false" customHeight="false" outlineLevel="0" collapsed="false">
      <c r="B343" s="63"/>
      <c r="C343" s="64" t="n">
        <v>382</v>
      </c>
      <c r="D343" s="65" t="s">
        <v>76</v>
      </c>
      <c r="E343" s="66" t="s">
        <v>395</v>
      </c>
      <c r="F343" s="67" t="n">
        <v>0</v>
      </c>
      <c r="G343" s="67" t="n">
        <v>0</v>
      </c>
      <c r="H343" s="67" t="n">
        <v>0</v>
      </c>
      <c r="I343" s="67" t="n">
        <v>0</v>
      </c>
    </row>
    <row r="344" customFormat="false" ht="15.75" hidden="false" customHeight="false" outlineLevel="0" collapsed="false">
      <c r="B344" s="63"/>
      <c r="C344" s="64" t="n">
        <v>414</v>
      </c>
      <c r="D344" s="65" t="s">
        <v>81</v>
      </c>
      <c r="E344" s="66" t="s">
        <v>393</v>
      </c>
      <c r="F344" s="67" t="n">
        <v>0</v>
      </c>
      <c r="G344" s="67" t="n">
        <v>0</v>
      </c>
      <c r="H344" s="67" t="n">
        <v>0</v>
      </c>
      <c r="I344" s="67" t="n">
        <v>0</v>
      </c>
    </row>
    <row r="345" customFormat="false" ht="15.75" hidden="false" customHeight="false" outlineLevel="0" collapsed="false">
      <c r="B345" s="63"/>
      <c r="C345" s="64" t="n">
        <v>452</v>
      </c>
      <c r="D345" s="65" t="s">
        <v>110</v>
      </c>
      <c r="E345" s="66" t="s">
        <v>396</v>
      </c>
      <c r="F345" s="67" t="n">
        <v>0</v>
      </c>
      <c r="G345" s="67" t="n">
        <v>0</v>
      </c>
      <c r="H345" s="67" t="n">
        <v>0</v>
      </c>
      <c r="I345" s="67" t="n">
        <v>0</v>
      </c>
    </row>
    <row r="346" customFormat="false" ht="15.75" hidden="false" customHeight="false" outlineLevel="0" collapsed="false">
      <c r="B346" s="63"/>
      <c r="C346" s="64" t="n">
        <v>451</v>
      </c>
      <c r="D346" s="65" t="s">
        <v>97</v>
      </c>
      <c r="E346" s="66" t="s">
        <v>397</v>
      </c>
      <c r="F346" s="67" t="n">
        <v>0</v>
      </c>
      <c r="G346" s="67" t="n">
        <v>0</v>
      </c>
      <c r="H346" s="67" t="n">
        <v>0</v>
      </c>
      <c r="I346" s="67" t="n">
        <v>0</v>
      </c>
    </row>
    <row r="347" customFormat="false" ht="15.75" hidden="false" customHeight="false" outlineLevel="0" collapsed="false">
      <c r="B347" s="63"/>
      <c r="C347" s="64" t="n">
        <v>145</v>
      </c>
      <c r="D347" s="65" t="s">
        <v>91</v>
      </c>
      <c r="E347" s="66" t="s">
        <v>398</v>
      </c>
      <c r="F347" s="67" t="n">
        <v>0</v>
      </c>
      <c r="G347" s="67" t="n">
        <v>0</v>
      </c>
      <c r="H347" s="67" t="n">
        <v>0</v>
      </c>
      <c r="I347" s="67" t="n">
        <v>0</v>
      </c>
    </row>
    <row r="348" customFormat="false" ht="15.75" hidden="false" customHeight="false" outlineLevel="0" collapsed="false">
      <c r="B348" s="63"/>
      <c r="C348" s="64" t="n">
        <v>148</v>
      </c>
      <c r="D348" s="65" t="s">
        <v>91</v>
      </c>
      <c r="E348" s="66" t="s">
        <v>399</v>
      </c>
      <c r="F348" s="67" t="n">
        <v>0</v>
      </c>
      <c r="G348" s="67" t="n">
        <v>0</v>
      </c>
      <c r="H348" s="67" t="n">
        <v>0</v>
      </c>
      <c r="I348" s="67" t="n">
        <v>0</v>
      </c>
    </row>
    <row r="349" customFormat="false" ht="15.75" hidden="false" customHeight="false" outlineLevel="0" collapsed="false">
      <c r="B349" s="59" t="s">
        <v>400</v>
      </c>
      <c r="C349" s="60"/>
      <c r="D349" s="61"/>
      <c r="E349" s="60"/>
      <c r="F349" s="62" t="n">
        <v>4.42866449511401</v>
      </c>
      <c r="G349" s="62" t="n">
        <v>4.45514079895219</v>
      </c>
      <c r="H349" s="62" t="n">
        <v>4.1628664495114</v>
      </c>
      <c r="I349" s="62" t="n">
        <v>4.67901234567901</v>
      </c>
    </row>
    <row r="350" customFormat="false" ht="15.75" hidden="false" customHeight="false" outlineLevel="0" collapsed="false">
      <c r="B350" s="63"/>
      <c r="C350" s="64" t="n">
        <v>1</v>
      </c>
      <c r="D350" s="65" t="s">
        <v>66</v>
      </c>
      <c r="E350" s="66" t="s">
        <v>401</v>
      </c>
      <c r="F350" s="67" t="n">
        <v>3.57545981355505</v>
      </c>
      <c r="G350" s="67" t="n">
        <v>3.63643235071807</v>
      </c>
      <c r="H350" s="67" t="n">
        <v>3.35752078609221</v>
      </c>
      <c r="I350" s="67" t="n">
        <v>3.73242630385488</v>
      </c>
    </row>
    <row r="351" customFormat="false" ht="15.75" hidden="false" customHeight="false" outlineLevel="0" collapsed="false">
      <c r="B351" s="63"/>
      <c r="C351" s="64" t="n">
        <v>498</v>
      </c>
      <c r="D351" s="65" t="s">
        <v>185</v>
      </c>
      <c r="E351" s="66" t="s">
        <v>402</v>
      </c>
      <c r="F351" s="67" t="n">
        <v>0</v>
      </c>
      <c r="G351" s="67" t="n">
        <v>0</v>
      </c>
      <c r="H351" s="67" t="n">
        <v>0</v>
      </c>
      <c r="I351" s="67" t="n">
        <v>0</v>
      </c>
    </row>
    <row r="352" customFormat="false" ht="15.75" hidden="false" customHeight="false" outlineLevel="0" collapsed="false">
      <c r="B352" s="63"/>
      <c r="C352" s="64" t="n">
        <v>38</v>
      </c>
      <c r="D352" s="65" t="s">
        <v>70</v>
      </c>
      <c r="E352" s="66" t="s">
        <v>403</v>
      </c>
      <c r="F352" s="67" t="n">
        <v>8.90123456790123</v>
      </c>
      <c r="G352" s="67" t="n">
        <v>9.09090909090909</v>
      </c>
      <c r="H352" s="67" t="n">
        <v>8.32692307692308</v>
      </c>
      <c r="I352" s="67" t="n">
        <v>9.42592592592593</v>
      </c>
    </row>
    <row r="353" customFormat="false" ht="15.75" hidden="false" customHeight="false" outlineLevel="0" collapsed="false">
      <c r="B353" s="63"/>
      <c r="C353" s="64" t="n">
        <v>6</v>
      </c>
      <c r="D353" s="65" t="s">
        <v>70</v>
      </c>
      <c r="E353" s="66" t="s">
        <v>404</v>
      </c>
      <c r="F353" s="67" t="n">
        <v>8.59895833333333</v>
      </c>
      <c r="G353" s="67" t="n">
        <v>9.2962962962963</v>
      </c>
      <c r="H353" s="67" t="n">
        <v>8.734375</v>
      </c>
      <c r="I353" s="67" t="n">
        <v>9.21875</v>
      </c>
    </row>
    <row r="354" customFormat="false" ht="15.75" hidden="false" customHeight="false" outlineLevel="0" collapsed="false">
      <c r="B354" s="63"/>
      <c r="C354" s="64" t="n">
        <v>408</v>
      </c>
      <c r="D354" s="65" t="s">
        <v>73</v>
      </c>
      <c r="E354" s="66" t="s">
        <v>405</v>
      </c>
      <c r="F354" s="67" t="n">
        <v>8.68589743589744</v>
      </c>
      <c r="G354" s="67" t="n">
        <v>8.38461538461539</v>
      </c>
      <c r="H354" s="67" t="n">
        <v>7.84615384615385</v>
      </c>
      <c r="I354" s="67" t="n">
        <v>9.82692307692308</v>
      </c>
    </row>
    <row r="355" customFormat="false" ht="15.75" hidden="false" customHeight="false" outlineLevel="0" collapsed="false">
      <c r="B355" s="63"/>
      <c r="C355" s="64" t="n">
        <v>504</v>
      </c>
      <c r="D355" s="65" t="s">
        <v>73</v>
      </c>
      <c r="E355" s="66" t="s">
        <v>406</v>
      </c>
      <c r="F355" s="67" t="n">
        <v>13.2954545454545</v>
      </c>
      <c r="G355" s="67" t="n">
        <v>12.8837209302326</v>
      </c>
      <c r="H355" s="67" t="n">
        <v>12.4545454545455</v>
      </c>
      <c r="I355" s="67" t="n">
        <v>14.195652173913</v>
      </c>
    </row>
    <row r="356" customFormat="false" ht="15.75" hidden="false" customHeight="false" outlineLevel="0" collapsed="false">
      <c r="B356" s="63"/>
      <c r="C356" s="64" t="n">
        <v>10</v>
      </c>
      <c r="D356" s="65" t="s">
        <v>76</v>
      </c>
      <c r="E356" s="66" t="s">
        <v>407</v>
      </c>
      <c r="F356" s="67" t="n">
        <v>0</v>
      </c>
      <c r="G356" s="67" t="n">
        <v>0</v>
      </c>
      <c r="H356" s="67" t="n">
        <v>0</v>
      </c>
      <c r="I356" s="67" t="n">
        <v>0</v>
      </c>
    </row>
    <row r="357" customFormat="false" ht="15.75" hidden="false" customHeight="false" outlineLevel="0" collapsed="false">
      <c r="B357" s="63"/>
      <c r="C357" s="64" t="n">
        <v>16</v>
      </c>
      <c r="D357" s="65" t="s">
        <v>76</v>
      </c>
      <c r="E357" s="66" t="s">
        <v>408</v>
      </c>
      <c r="F357" s="67" t="n">
        <v>0</v>
      </c>
      <c r="G357" s="67" t="n">
        <v>0</v>
      </c>
      <c r="H357" s="67" t="n">
        <v>0</v>
      </c>
      <c r="I357" s="67" t="n">
        <v>0</v>
      </c>
    </row>
    <row r="358" customFormat="false" ht="15.75" hidden="false" customHeight="false" outlineLevel="0" collapsed="false">
      <c r="B358" s="63"/>
      <c r="C358" s="64" t="n">
        <v>18</v>
      </c>
      <c r="D358" s="65" t="s">
        <v>76</v>
      </c>
      <c r="E358" s="66" t="s">
        <v>409</v>
      </c>
      <c r="F358" s="67" t="n">
        <v>0</v>
      </c>
      <c r="G358" s="67" t="n">
        <v>0</v>
      </c>
      <c r="H358" s="67" t="n">
        <v>0</v>
      </c>
      <c r="I358" s="67" t="n">
        <v>0</v>
      </c>
    </row>
    <row r="359" customFormat="false" ht="15.75" hidden="false" customHeight="false" outlineLevel="0" collapsed="false">
      <c r="B359" s="63"/>
      <c r="C359" s="64" t="n">
        <v>21</v>
      </c>
      <c r="D359" s="65" t="s">
        <v>76</v>
      </c>
      <c r="E359" s="66" t="s">
        <v>410</v>
      </c>
      <c r="F359" s="67" t="n">
        <v>0</v>
      </c>
      <c r="G359" s="67" t="n">
        <v>0</v>
      </c>
      <c r="H359" s="67" t="n">
        <v>0</v>
      </c>
      <c r="I359" s="67" t="n">
        <v>0</v>
      </c>
    </row>
    <row r="360" customFormat="false" ht="15.75" hidden="false" customHeight="false" outlineLevel="0" collapsed="false">
      <c r="B360" s="63"/>
      <c r="C360" s="64" t="n">
        <v>407</v>
      </c>
      <c r="D360" s="65" t="s">
        <v>76</v>
      </c>
      <c r="E360" s="66" t="s">
        <v>411</v>
      </c>
      <c r="F360" s="67" t="n">
        <v>0</v>
      </c>
      <c r="G360" s="67" t="n">
        <v>0</v>
      </c>
      <c r="H360" s="67" t="n">
        <v>0</v>
      </c>
      <c r="I360" s="67" t="n">
        <v>0</v>
      </c>
    </row>
    <row r="361" customFormat="false" ht="15.75" hidden="false" customHeight="false" outlineLevel="0" collapsed="false">
      <c r="B361" s="63"/>
      <c r="C361" s="64" t="n">
        <v>411</v>
      </c>
      <c r="D361" s="65" t="s">
        <v>76</v>
      </c>
      <c r="E361" s="66" t="s">
        <v>412</v>
      </c>
      <c r="F361" s="67" t="n">
        <v>0</v>
      </c>
      <c r="G361" s="67" t="n">
        <v>0</v>
      </c>
      <c r="H361" s="67" t="n">
        <v>0</v>
      </c>
      <c r="I361" s="67" t="n">
        <v>0</v>
      </c>
    </row>
    <row r="362" customFormat="false" ht="15.75" hidden="false" customHeight="false" outlineLevel="0" collapsed="false">
      <c r="B362" s="63"/>
      <c r="C362" s="64" t="n">
        <v>436</v>
      </c>
      <c r="D362" s="65" t="s">
        <v>76</v>
      </c>
      <c r="E362" s="66" t="s">
        <v>413</v>
      </c>
      <c r="F362" s="67" t="n">
        <v>0</v>
      </c>
      <c r="G362" s="67" t="n">
        <v>0</v>
      </c>
      <c r="H362" s="67" t="n">
        <v>0</v>
      </c>
      <c r="I362" s="67" t="n">
        <v>0</v>
      </c>
    </row>
    <row r="363" customFormat="false" ht="15.75" hidden="false" customHeight="false" outlineLevel="0" collapsed="false">
      <c r="B363" s="63"/>
      <c r="C363" s="64" t="n">
        <v>437</v>
      </c>
      <c r="D363" s="65" t="s">
        <v>76</v>
      </c>
      <c r="E363" s="66" t="s">
        <v>414</v>
      </c>
      <c r="F363" s="67" t="n">
        <v>0</v>
      </c>
      <c r="G363" s="67" t="n">
        <v>0</v>
      </c>
      <c r="H363" s="67" t="n">
        <v>0</v>
      </c>
      <c r="I363" s="67" t="n">
        <v>0</v>
      </c>
    </row>
    <row r="364" customFormat="false" ht="15.75" hidden="false" customHeight="false" outlineLevel="0" collapsed="false">
      <c r="B364" s="63"/>
      <c r="C364" s="64" t="n">
        <v>476</v>
      </c>
      <c r="D364" s="65" t="s">
        <v>81</v>
      </c>
      <c r="E364" s="66" t="s">
        <v>415</v>
      </c>
      <c r="F364" s="67" t="n">
        <v>0</v>
      </c>
      <c r="G364" s="67" t="n">
        <v>0</v>
      </c>
      <c r="H364" s="67" t="n">
        <v>0</v>
      </c>
      <c r="I364" s="67" t="n">
        <v>0</v>
      </c>
    </row>
    <row r="365" customFormat="false" ht="15.75" hidden="false" customHeight="false" outlineLevel="0" collapsed="false">
      <c r="B365" s="63"/>
      <c r="C365" s="64" t="n">
        <v>477</v>
      </c>
      <c r="D365" s="65" t="s">
        <v>81</v>
      </c>
      <c r="E365" s="66" t="s">
        <v>416</v>
      </c>
      <c r="F365" s="67" t="n">
        <v>0</v>
      </c>
      <c r="G365" s="67" t="n">
        <v>0</v>
      </c>
      <c r="H365" s="67" t="n">
        <v>0</v>
      </c>
      <c r="I365" s="67" t="n">
        <v>0</v>
      </c>
    </row>
    <row r="366" customFormat="false" ht="15.75" hidden="false" customHeight="false" outlineLevel="0" collapsed="false">
      <c r="B366" s="63"/>
      <c r="C366" s="64" t="n">
        <v>500</v>
      </c>
      <c r="D366" s="65" t="s">
        <v>81</v>
      </c>
      <c r="E366" s="66" t="s">
        <v>417</v>
      </c>
      <c r="F366" s="67" t="n">
        <v>0</v>
      </c>
      <c r="G366" s="67" t="n">
        <v>0</v>
      </c>
      <c r="H366" s="67" t="n">
        <v>0</v>
      </c>
      <c r="I366" s="67" t="n">
        <v>0</v>
      </c>
    </row>
    <row r="367" customFormat="false" ht="15.75" hidden="false" customHeight="false" outlineLevel="0" collapsed="false">
      <c r="B367" s="63"/>
      <c r="C367" s="64" t="n">
        <v>450</v>
      </c>
      <c r="D367" s="65" t="s">
        <v>110</v>
      </c>
      <c r="E367" s="66" t="s">
        <v>418</v>
      </c>
      <c r="F367" s="67" t="n">
        <v>0</v>
      </c>
      <c r="G367" s="67" t="n">
        <v>0</v>
      </c>
      <c r="H367" s="67" t="n">
        <v>0</v>
      </c>
      <c r="I367" s="67" t="n">
        <v>0</v>
      </c>
    </row>
    <row r="368" customFormat="false" ht="15.75" hidden="false" customHeight="false" outlineLevel="0" collapsed="false">
      <c r="B368" s="63"/>
      <c r="C368" s="64" t="n">
        <v>39</v>
      </c>
      <c r="D368" s="65" t="s">
        <v>88</v>
      </c>
      <c r="E368" s="66" t="s">
        <v>419</v>
      </c>
      <c r="F368" s="67" t="n">
        <v>0</v>
      </c>
      <c r="G368" s="67" t="n">
        <v>0</v>
      </c>
      <c r="H368" s="67" t="n">
        <v>0</v>
      </c>
      <c r="I368" s="67" t="n">
        <v>0</v>
      </c>
    </row>
    <row r="369" customFormat="false" ht="15.75" hidden="false" customHeight="false" outlineLevel="0" collapsed="false">
      <c r="B369" s="63"/>
      <c r="C369" s="64" t="n">
        <v>41</v>
      </c>
      <c r="D369" s="65" t="s">
        <v>91</v>
      </c>
      <c r="E369" s="66" t="s">
        <v>415</v>
      </c>
      <c r="F369" s="67" t="n">
        <v>0</v>
      </c>
      <c r="G369" s="67" t="n">
        <v>0</v>
      </c>
      <c r="H369" s="67" t="n">
        <v>0</v>
      </c>
      <c r="I369" s="67" t="n">
        <v>0</v>
      </c>
    </row>
    <row r="370" customFormat="false" ht="15.75" hidden="false" customHeight="false" outlineLevel="0" collapsed="false">
      <c r="B370" s="63"/>
      <c r="C370" s="64" t="n">
        <v>42</v>
      </c>
      <c r="D370" s="65" t="s">
        <v>91</v>
      </c>
      <c r="E370" s="66" t="s">
        <v>420</v>
      </c>
      <c r="F370" s="67" t="n">
        <v>0</v>
      </c>
      <c r="G370" s="67" t="n">
        <v>0</v>
      </c>
      <c r="H370" s="67" t="n">
        <v>0</v>
      </c>
      <c r="I370" s="67" t="n">
        <v>0</v>
      </c>
    </row>
    <row r="371" customFormat="false" ht="15.75" hidden="false" customHeight="false" outlineLevel="0" collapsed="false">
      <c r="B371" s="63"/>
      <c r="C371" s="64" t="n">
        <v>806</v>
      </c>
      <c r="D371" s="65" t="s">
        <v>421</v>
      </c>
      <c r="E371" s="66" t="s">
        <v>422</v>
      </c>
      <c r="F371" s="67" t="n">
        <v>0</v>
      </c>
      <c r="G371" s="67" t="n">
        <v>0</v>
      </c>
      <c r="H371" s="67" t="n">
        <v>0</v>
      </c>
      <c r="I371" s="67" t="n">
        <v>0</v>
      </c>
    </row>
    <row r="372" customFormat="false" ht="15.75" hidden="false" customHeight="false" outlineLevel="0" collapsed="false">
      <c r="B372" s="63"/>
      <c r="C372" s="64" t="n">
        <v>807</v>
      </c>
      <c r="D372" s="65" t="s">
        <v>421</v>
      </c>
      <c r="E372" s="66" t="s">
        <v>423</v>
      </c>
      <c r="F372" s="67" t="n">
        <v>0</v>
      </c>
      <c r="G372" s="67" t="n">
        <v>0</v>
      </c>
      <c r="H372" s="67" t="n">
        <v>0</v>
      </c>
      <c r="I372" s="67" t="n">
        <v>0</v>
      </c>
    </row>
    <row r="373" customFormat="false" ht="15.75" hidden="false" customHeight="false" outlineLevel="0" collapsed="false">
      <c r="B373" s="63"/>
      <c r="C373" s="64" t="n">
        <v>808</v>
      </c>
      <c r="D373" s="65" t="s">
        <v>421</v>
      </c>
      <c r="E373" s="66" t="s">
        <v>424</v>
      </c>
      <c r="F373" s="67" t="n">
        <v>0</v>
      </c>
      <c r="G373" s="67" t="n">
        <v>0</v>
      </c>
      <c r="H373" s="67" t="n">
        <v>0</v>
      </c>
      <c r="I373" s="67" t="n">
        <v>0</v>
      </c>
    </row>
    <row r="374" customFormat="false" ht="15.75" hidden="false" customHeight="false" outlineLevel="0" collapsed="false">
      <c r="B374" s="63"/>
      <c r="C374" s="64" t="n">
        <v>809</v>
      </c>
      <c r="D374" s="65" t="s">
        <v>421</v>
      </c>
      <c r="E374" s="66" t="s">
        <v>425</v>
      </c>
      <c r="F374" s="67" t="n">
        <v>0</v>
      </c>
      <c r="G374" s="67" t="n">
        <v>0</v>
      </c>
      <c r="H374" s="67" t="n">
        <v>0</v>
      </c>
      <c r="I374" s="67" t="n">
        <v>0</v>
      </c>
    </row>
    <row r="375" customFormat="false" ht="15.75" hidden="false" customHeight="false" outlineLevel="0" collapsed="false">
      <c r="B375" s="59" t="s">
        <v>426</v>
      </c>
      <c r="C375" s="60"/>
      <c r="D375" s="61"/>
      <c r="E375" s="60"/>
      <c r="F375" s="62" t="n">
        <v>6.50198150594452</v>
      </c>
      <c r="G375" s="62" t="n">
        <v>6.58520475561427</v>
      </c>
      <c r="H375" s="62" t="n">
        <v>6.1501976284585</v>
      </c>
      <c r="I375" s="62" t="n">
        <v>6.78116710875332</v>
      </c>
    </row>
    <row r="376" customFormat="false" ht="15.75" hidden="false" customHeight="false" outlineLevel="0" collapsed="false">
      <c r="B376" s="63"/>
      <c r="C376" s="64" t="n">
        <v>5</v>
      </c>
      <c r="D376" s="65" t="s">
        <v>222</v>
      </c>
      <c r="E376" s="66" t="s">
        <v>427</v>
      </c>
      <c r="F376" s="67" t="n">
        <v>4.63725490196079</v>
      </c>
      <c r="G376" s="67" t="n">
        <v>4.75490196078431</v>
      </c>
      <c r="H376" s="67" t="n">
        <v>4.3406862745098</v>
      </c>
      <c r="I376" s="67" t="n">
        <v>4.81617647058824</v>
      </c>
    </row>
    <row r="377" customFormat="false" ht="15.75" hidden="false" customHeight="false" outlineLevel="0" collapsed="false">
      <c r="B377" s="63"/>
      <c r="C377" s="64" t="n">
        <v>15</v>
      </c>
      <c r="D377" s="65" t="s">
        <v>70</v>
      </c>
      <c r="E377" s="66" t="s">
        <v>428</v>
      </c>
      <c r="F377" s="67" t="n">
        <v>0</v>
      </c>
      <c r="G377" s="67" t="n">
        <v>0</v>
      </c>
      <c r="H377" s="67" t="n">
        <v>0</v>
      </c>
      <c r="I377" s="67" t="n">
        <v>0</v>
      </c>
    </row>
    <row r="378" customFormat="false" ht="15.75" hidden="false" customHeight="false" outlineLevel="0" collapsed="false">
      <c r="B378" s="63"/>
      <c r="C378" s="64" t="n">
        <v>28</v>
      </c>
      <c r="D378" s="65" t="s">
        <v>70</v>
      </c>
      <c r="E378" s="66" t="s">
        <v>429</v>
      </c>
      <c r="F378" s="67" t="n">
        <v>7.41754385964912</v>
      </c>
      <c r="G378" s="67" t="n">
        <v>7.36842105263158</v>
      </c>
      <c r="H378" s="67" t="n">
        <v>7.32631578947368</v>
      </c>
      <c r="I378" s="67" t="n">
        <v>7.97777777777778</v>
      </c>
    </row>
    <row r="379" customFormat="false" ht="15.75" hidden="false" customHeight="false" outlineLevel="0" collapsed="false">
      <c r="B379" s="63"/>
      <c r="C379" s="64" t="n">
        <v>410</v>
      </c>
      <c r="D379" s="65" t="s">
        <v>73</v>
      </c>
      <c r="E379" s="66" t="s">
        <v>430</v>
      </c>
      <c r="F379" s="67" t="n">
        <v>8.70793650793651</v>
      </c>
      <c r="G379" s="67" t="n">
        <v>8.74285714285714</v>
      </c>
      <c r="H379" s="67" t="n">
        <v>8.08411214953271</v>
      </c>
      <c r="I379" s="67" t="n">
        <v>9.14285714285714</v>
      </c>
    </row>
    <row r="380" customFormat="false" ht="15.75" hidden="false" customHeight="false" outlineLevel="0" collapsed="false">
      <c r="B380" s="63"/>
      <c r="C380" s="64" t="n">
        <v>412</v>
      </c>
      <c r="D380" s="65" t="s">
        <v>73</v>
      </c>
      <c r="E380" s="66" t="s">
        <v>431</v>
      </c>
      <c r="F380" s="67" t="n">
        <v>10.4533333333333</v>
      </c>
      <c r="G380" s="67" t="n">
        <v>10.22</v>
      </c>
      <c r="H380" s="67" t="n">
        <v>9.9</v>
      </c>
      <c r="I380" s="67" t="n">
        <v>11.24</v>
      </c>
    </row>
    <row r="381" customFormat="false" ht="15.75" hidden="false" customHeight="false" outlineLevel="0" collapsed="false">
      <c r="B381" s="63"/>
      <c r="C381" s="64" t="n">
        <v>13</v>
      </c>
      <c r="D381" s="65" t="s">
        <v>76</v>
      </c>
      <c r="E381" s="66" t="s">
        <v>432</v>
      </c>
      <c r="F381" s="67" t="n">
        <v>0</v>
      </c>
      <c r="G381" s="67" t="n">
        <v>0</v>
      </c>
      <c r="H381" s="67" t="n">
        <v>0</v>
      </c>
      <c r="I381" s="67" t="n">
        <v>0</v>
      </c>
    </row>
    <row r="382" customFormat="false" ht="15.75" hidden="false" customHeight="false" outlineLevel="0" collapsed="false">
      <c r="B382" s="63"/>
      <c r="C382" s="64" t="n">
        <v>29</v>
      </c>
      <c r="D382" s="65" t="s">
        <v>81</v>
      </c>
      <c r="E382" s="66" t="s">
        <v>433</v>
      </c>
      <c r="F382" s="67" t="n">
        <v>0</v>
      </c>
      <c r="G382" s="67" t="n">
        <v>0</v>
      </c>
      <c r="H382" s="67" t="n">
        <v>0</v>
      </c>
      <c r="I382" s="67" t="n">
        <v>0</v>
      </c>
    </row>
    <row r="383" customFormat="false" ht="15.75" hidden="false" customHeight="false" outlineLevel="0" collapsed="false">
      <c r="B383" s="63"/>
      <c r="C383" s="64" t="n">
        <v>409</v>
      </c>
      <c r="D383" s="65" t="s">
        <v>81</v>
      </c>
      <c r="E383" s="66" t="s">
        <v>434</v>
      </c>
      <c r="F383" s="67" t="n">
        <v>0</v>
      </c>
      <c r="G383" s="67" t="n">
        <v>0</v>
      </c>
      <c r="H383" s="67" t="n">
        <v>0</v>
      </c>
      <c r="I383" s="67" t="n">
        <v>0</v>
      </c>
    </row>
    <row r="384" customFormat="false" ht="15.75" hidden="false" customHeight="false" outlineLevel="0" collapsed="false">
      <c r="B384" s="63"/>
      <c r="C384" s="64" t="n">
        <v>438</v>
      </c>
      <c r="D384" s="65" t="s">
        <v>81</v>
      </c>
      <c r="E384" s="66" t="s">
        <v>435</v>
      </c>
      <c r="F384" s="67" t="n">
        <v>0</v>
      </c>
      <c r="G384" s="67" t="n">
        <v>0</v>
      </c>
      <c r="H384" s="67" t="n">
        <v>0</v>
      </c>
      <c r="I384" s="67" t="n">
        <v>0</v>
      </c>
    </row>
    <row r="385" customFormat="false" ht="15.75" hidden="false" customHeight="false" outlineLevel="0" collapsed="false">
      <c r="B385" s="63"/>
      <c r="C385" s="64" t="n">
        <v>455</v>
      </c>
      <c r="D385" s="65" t="s">
        <v>81</v>
      </c>
      <c r="E385" s="66" t="s">
        <v>436</v>
      </c>
      <c r="F385" s="67" t="n">
        <v>0</v>
      </c>
      <c r="G385" s="67" t="n">
        <v>0</v>
      </c>
      <c r="H385" s="67" t="n">
        <v>0</v>
      </c>
      <c r="I385" s="67" t="n">
        <v>0</v>
      </c>
    </row>
    <row r="386" customFormat="false" ht="15.75" hidden="false" customHeight="false" outlineLevel="0" collapsed="false">
      <c r="B386" s="63"/>
      <c r="C386" s="64" t="n">
        <v>473</v>
      </c>
      <c r="D386" s="65" t="s">
        <v>81</v>
      </c>
      <c r="E386" s="66" t="s">
        <v>437</v>
      </c>
      <c r="F386" s="67" t="n">
        <v>0</v>
      </c>
      <c r="G386" s="67" t="n">
        <v>0</v>
      </c>
      <c r="H386" s="67" t="n">
        <v>0</v>
      </c>
      <c r="I386" s="67" t="n">
        <v>0</v>
      </c>
    </row>
    <row r="387" customFormat="false" ht="15.75" hidden="false" customHeight="false" outlineLevel="0" collapsed="false">
      <c r="B387" s="63"/>
      <c r="C387" s="64" t="n">
        <v>486</v>
      </c>
      <c r="D387" s="65" t="s">
        <v>81</v>
      </c>
      <c r="E387" s="66" t="s">
        <v>438</v>
      </c>
      <c r="F387" s="67" t="n">
        <v>0</v>
      </c>
      <c r="G387" s="67" t="n">
        <v>0</v>
      </c>
      <c r="H387" s="67" t="n">
        <v>0</v>
      </c>
      <c r="I387" s="67" t="n">
        <v>0</v>
      </c>
    </row>
    <row r="388" customFormat="false" ht="15.75" hidden="false" customHeight="false" outlineLevel="0" collapsed="false">
      <c r="B388" s="63"/>
      <c r="C388" s="64" t="n">
        <v>497</v>
      </c>
      <c r="D388" s="65" t="s">
        <v>81</v>
      </c>
      <c r="E388" s="66" t="s">
        <v>439</v>
      </c>
      <c r="F388" s="67" t="n">
        <v>8.97306397306397</v>
      </c>
      <c r="G388" s="67" t="n">
        <v>9.25252525252525</v>
      </c>
      <c r="H388" s="67" t="n">
        <v>8.4949494949495</v>
      </c>
      <c r="I388" s="67" t="n">
        <v>9.17171717171717</v>
      </c>
    </row>
    <row r="389" customFormat="false" ht="15.75" hidden="false" customHeight="false" outlineLevel="0" collapsed="false">
      <c r="B389" s="63"/>
      <c r="C389" s="64" t="n">
        <v>838</v>
      </c>
      <c r="D389" s="65" t="s">
        <v>81</v>
      </c>
      <c r="E389" s="66" t="s">
        <v>440</v>
      </c>
      <c r="F389" s="67" t="n">
        <v>0</v>
      </c>
      <c r="G389" s="67" t="n">
        <v>0</v>
      </c>
      <c r="H389" s="67" t="n">
        <v>0</v>
      </c>
      <c r="I389" s="67" t="n">
        <v>0</v>
      </c>
    </row>
    <row r="390" customFormat="false" ht="15.75" hidden="false" customHeight="false" outlineLevel="0" collapsed="false">
      <c r="B390" s="63"/>
      <c r="C390" s="64" t="n">
        <v>30</v>
      </c>
      <c r="D390" s="65" t="s">
        <v>110</v>
      </c>
      <c r="E390" s="66" t="s">
        <v>441</v>
      </c>
      <c r="F390" s="67" t="n">
        <v>0</v>
      </c>
      <c r="G390" s="67" t="n">
        <v>0</v>
      </c>
      <c r="H390" s="67" t="n">
        <v>0</v>
      </c>
      <c r="I390" s="67" t="n">
        <v>0</v>
      </c>
    </row>
    <row r="391" customFormat="false" ht="15.75" hidden="false" customHeight="false" outlineLevel="0" collapsed="false">
      <c r="B391" s="63"/>
      <c r="C391" s="64" t="n">
        <v>31</v>
      </c>
      <c r="D391" s="65" t="s">
        <v>110</v>
      </c>
      <c r="E391" s="66" t="s">
        <v>442</v>
      </c>
      <c r="F391" s="67" t="n">
        <v>0</v>
      </c>
      <c r="G391" s="67" t="n">
        <v>0</v>
      </c>
      <c r="H391" s="67" t="n">
        <v>0</v>
      </c>
      <c r="I391" s="67" t="n">
        <v>0</v>
      </c>
    </row>
    <row r="392" customFormat="false" ht="15.75" hidden="false" customHeight="false" outlineLevel="0" collapsed="false">
      <c r="B392" s="63"/>
      <c r="C392" s="64" t="n">
        <v>33</v>
      </c>
      <c r="D392" s="65" t="s">
        <v>91</v>
      </c>
      <c r="E392" s="66" t="s">
        <v>443</v>
      </c>
      <c r="F392" s="67" t="n">
        <v>0</v>
      </c>
      <c r="G392" s="67" t="n">
        <v>0</v>
      </c>
      <c r="H392" s="67" t="n">
        <v>0</v>
      </c>
      <c r="I392" s="67" t="n">
        <v>0</v>
      </c>
    </row>
    <row r="393" customFormat="false" ht="15.75" hidden="false" customHeight="false" outlineLevel="0" collapsed="false">
      <c r="B393" s="63"/>
      <c r="C393" s="64" t="n">
        <v>35</v>
      </c>
      <c r="D393" s="65" t="s">
        <v>91</v>
      </c>
      <c r="E393" s="66" t="s">
        <v>444</v>
      </c>
      <c r="F393" s="67" t="n">
        <v>0</v>
      </c>
      <c r="G393" s="67" t="n">
        <v>0</v>
      </c>
      <c r="H393" s="67" t="n">
        <v>0</v>
      </c>
      <c r="I393" s="67" t="n">
        <v>0</v>
      </c>
    </row>
    <row r="394" customFormat="false" ht="15.75" hidden="false" customHeight="false" outlineLevel="0" collapsed="false">
      <c r="B394" s="63"/>
      <c r="C394" s="64" t="n">
        <v>36</v>
      </c>
      <c r="D394" s="65" t="s">
        <v>91</v>
      </c>
      <c r="E394" s="66" t="s">
        <v>445</v>
      </c>
      <c r="F394" s="67" t="n">
        <v>0</v>
      </c>
      <c r="G394" s="67" t="n">
        <v>0</v>
      </c>
      <c r="H394" s="67" t="n">
        <v>0</v>
      </c>
      <c r="I394" s="67" t="n">
        <v>0</v>
      </c>
    </row>
    <row r="395" customFormat="false" ht="15.75" hidden="false" customHeight="false" outlineLevel="0" collapsed="false">
      <c r="B395" s="63"/>
      <c r="C395" s="64" t="n">
        <v>37</v>
      </c>
      <c r="D395" s="65" t="s">
        <v>91</v>
      </c>
      <c r="E395" s="66" t="s">
        <v>446</v>
      </c>
      <c r="F395" s="67" t="n">
        <v>0</v>
      </c>
      <c r="G395" s="67" t="n">
        <v>0</v>
      </c>
      <c r="H395" s="67" t="n">
        <v>0</v>
      </c>
      <c r="I395" s="67" t="n">
        <v>0</v>
      </c>
    </row>
    <row r="396" customFormat="false" ht="15.75" hidden="false" customHeight="false" outlineLevel="0" collapsed="false">
      <c r="B396" s="63"/>
      <c r="C396" s="64" t="n">
        <v>852</v>
      </c>
      <c r="D396" s="65" t="s">
        <v>421</v>
      </c>
      <c r="E396" s="66" t="s">
        <v>447</v>
      </c>
      <c r="F396" s="67" t="n">
        <v>0</v>
      </c>
      <c r="G396" s="67" t="n">
        <v>0</v>
      </c>
      <c r="H396" s="67" t="n">
        <v>0</v>
      </c>
      <c r="I396" s="67" t="n">
        <v>0</v>
      </c>
    </row>
    <row r="397" customFormat="false" ht="15.75" hidden="false" customHeight="false" outlineLevel="0" collapsed="false">
      <c r="B397" s="59" t="s">
        <v>448</v>
      </c>
      <c r="C397" s="60"/>
      <c r="D397" s="61"/>
      <c r="E397" s="60"/>
      <c r="F397" s="62" t="n">
        <v>5.26537216828479</v>
      </c>
      <c r="G397" s="62" t="n">
        <v>5.34615384615385</v>
      </c>
      <c r="H397" s="62" t="n">
        <v>4.99029126213592</v>
      </c>
      <c r="I397" s="62" t="n">
        <v>5.74226804123711</v>
      </c>
    </row>
    <row r="398" customFormat="false" ht="15.75" hidden="false" customHeight="false" outlineLevel="0" collapsed="false">
      <c r="B398" s="63"/>
      <c r="C398" s="64" t="n">
        <v>149</v>
      </c>
      <c r="D398" s="65" t="s">
        <v>68</v>
      </c>
      <c r="E398" s="66" t="s">
        <v>449</v>
      </c>
      <c r="F398" s="67" t="n">
        <v>5.26537216828479</v>
      </c>
      <c r="G398" s="67" t="n">
        <v>5.34615384615385</v>
      </c>
      <c r="H398" s="67" t="n">
        <v>4.99029126213592</v>
      </c>
      <c r="I398" s="67" t="n">
        <v>5.74226804123711</v>
      </c>
    </row>
    <row r="399" customFormat="false" ht="15.75" hidden="false" customHeight="false" outlineLevel="0" collapsed="false">
      <c r="B399" s="63"/>
      <c r="C399" s="64" t="n">
        <v>833</v>
      </c>
      <c r="D399" s="65" t="s">
        <v>81</v>
      </c>
      <c r="E399" s="66" t="s">
        <v>450</v>
      </c>
      <c r="F399" s="67" t="n">
        <v>0</v>
      </c>
      <c r="G399" s="67" t="n">
        <v>0</v>
      </c>
      <c r="H399" s="67" t="n">
        <v>0</v>
      </c>
      <c r="I399" s="67" t="n">
        <v>0</v>
      </c>
    </row>
    <row r="400" customFormat="false" ht="15.75" hidden="false" customHeight="false" outlineLevel="0" collapsed="false">
      <c r="B400" s="63"/>
      <c r="C400" s="64" t="n">
        <v>150</v>
      </c>
      <c r="D400" s="65" t="s">
        <v>110</v>
      </c>
      <c r="E400" s="66" t="s">
        <v>451</v>
      </c>
      <c r="F400" s="67" t="n">
        <v>0</v>
      </c>
      <c r="G400" s="67" t="n">
        <v>0</v>
      </c>
      <c r="H400" s="67" t="n">
        <v>0</v>
      </c>
      <c r="I400" s="67" t="n">
        <v>0</v>
      </c>
    </row>
    <row r="401" customFormat="false" ht="15.75" hidden="false" customHeight="false" outlineLevel="0" collapsed="false">
      <c r="B401" s="63"/>
      <c r="C401" s="64" t="n">
        <v>448</v>
      </c>
      <c r="D401" s="65" t="s">
        <v>110</v>
      </c>
      <c r="E401" s="66" t="s">
        <v>157</v>
      </c>
      <c r="F401" s="67" t="n">
        <v>0</v>
      </c>
      <c r="G401" s="67" t="n">
        <v>0</v>
      </c>
      <c r="H401" s="67" t="n">
        <v>0</v>
      </c>
      <c r="I401" s="67" t="n">
        <v>0</v>
      </c>
    </row>
    <row r="402" customFormat="false" ht="15.75" hidden="false" customHeight="false" outlineLevel="0" collapsed="false">
      <c r="B402" s="63"/>
      <c r="C402" s="64" t="n">
        <v>152</v>
      </c>
      <c r="D402" s="65" t="s">
        <v>97</v>
      </c>
      <c r="E402" s="66" t="s">
        <v>452</v>
      </c>
      <c r="F402" s="67" t="n">
        <v>0</v>
      </c>
      <c r="G402" s="67" t="n">
        <v>0</v>
      </c>
      <c r="H402" s="67" t="n">
        <v>0</v>
      </c>
      <c r="I402" s="67" t="n">
        <v>0</v>
      </c>
    </row>
    <row r="403" customFormat="false" ht="15.75" hidden="false" customHeight="false" outlineLevel="0" collapsed="false">
      <c r="B403" s="63"/>
      <c r="C403" s="64" t="n">
        <v>435</v>
      </c>
      <c r="D403" s="65" t="s">
        <v>97</v>
      </c>
      <c r="E403" s="66" t="s">
        <v>453</v>
      </c>
      <c r="F403" s="67" t="n">
        <v>0</v>
      </c>
      <c r="G403" s="67" t="n">
        <v>0</v>
      </c>
      <c r="H403" s="67" t="n">
        <v>0</v>
      </c>
      <c r="I403" s="67" t="n">
        <v>0</v>
      </c>
    </row>
    <row r="404" customFormat="false" ht="15.75" hidden="false" customHeight="false" outlineLevel="0" collapsed="false">
      <c r="B404" s="63"/>
      <c r="C404" s="64" t="n">
        <v>837</v>
      </c>
      <c r="D404" s="65" t="s">
        <v>97</v>
      </c>
      <c r="E404" s="66" t="s">
        <v>454</v>
      </c>
      <c r="F404" s="67" t="n">
        <v>0</v>
      </c>
      <c r="G404" s="67" t="n">
        <v>0</v>
      </c>
      <c r="H404" s="67" t="n">
        <v>0</v>
      </c>
      <c r="I404" s="67" t="n">
        <v>0</v>
      </c>
    </row>
    <row r="405" customFormat="false" ht="15.75" hidden="false" customHeight="false" outlineLevel="0" collapsed="false">
      <c r="B405" s="59" t="s">
        <v>455</v>
      </c>
      <c r="C405" s="60"/>
      <c r="D405" s="61"/>
      <c r="E405" s="60"/>
      <c r="F405" s="62" t="n">
        <v>9.90140845070423</v>
      </c>
      <c r="G405" s="62" t="n">
        <v>9.61971830985915</v>
      </c>
      <c r="H405" s="62" t="n">
        <v>9.25714285714286</v>
      </c>
      <c r="I405" s="62" t="n">
        <v>9.725</v>
      </c>
    </row>
    <row r="406" customFormat="false" ht="15.75" hidden="false" customHeight="false" outlineLevel="0" collapsed="false">
      <c r="B406" s="63"/>
      <c r="C406" s="64" t="n">
        <v>284</v>
      </c>
      <c r="D406" s="65" t="s">
        <v>70</v>
      </c>
      <c r="E406" s="66" t="s">
        <v>455</v>
      </c>
      <c r="F406" s="67" t="n">
        <v>9.51785714285714</v>
      </c>
      <c r="G406" s="67" t="n">
        <v>9.375</v>
      </c>
      <c r="H406" s="67" t="n">
        <v>9.18181818181818</v>
      </c>
      <c r="I406" s="67" t="n">
        <v>9.64406779661017</v>
      </c>
    </row>
    <row r="407" customFormat="false" ht="15.75" hidden="false" customHeight="false" outlineLevel="0" collapsed="false">
      <c r="B407" s="63"/>
      <c r="C407" s="64" t="n">
        <v>280</v>
      </c>
      <c r="D407" s="65" t="s">
        <v>73</v>
      </c>
      <c r="E407" s="66" t="s">
        <v>456</v>
      </c>
      <c r="F407" s="67" t="n">
        <v>11.037037037037</v>
      </c>
      <c r="G407" s="67" t="n">
        <v>8.44444444444445</v>
      </c>
      <c r="H407" s="67" t="n">
        <v>8.33333333333333</v>
      </c>
      <c r="I407" s="67" t="n">
        <v>10.5</v>
      </c>
    </row>
    <row r="408" customFormat="false" ht="15.75" hidden="false" customHeight="false" outlineLevel="0" collapsed="false">
      <c r="B408" s="63"/>
      <c r="C408" s="64" t="n">
        <v>848</v>
      </c>
      <c r="D408" s="65" t="s">
        <v>81</v>
      </c>
      <c r="E408" s="66" t="s">
        <v>457</v>
      </c>
      <c r="F408" s="67" t="n">
        <v>11.7777777777778</v>
      </c>
      <c r="G408" s="67" t="n">
        <v>13.6666666666667</v>
      </c>
      <c r="H408" s="67" t="n">
        <v>11.3333333333333</v>
      </c>
      <c r="I408" s="67" t="n">
        <v>8.85714285714286</v>
      </c>
    </row>
    <row r="409" customFormat="false" ht="15.75" hidden="false" customHeight="false" outlineLevel="0" collapsed="false">
      <c r="B409" s="63"/>
      <c r="C409" s="64" t="n">
        <v>285</v>
      </c>
      <c r="D409" s="65" t="s">
        <v>91</v>
      </c>
      <c r="E409" s="66" t="s">
        <v>458</v>
      </c>
      <c r="F409" s="67" t="n">
        <v>0</v>
      </c>
      <c r="G409" s="67" t="n">
        <v>0</v>
      </c>
      <c r="H409" s="67" t="n">
        <v>0</v>
      </c>
      <c r="I409" s="67" t="n">
        <v>0</v>
      </c>
    </row>
    <row r="410" customFormat="false" ht="15.75" hidden="false" customHeight="false" outlineLevel="0" collapsed="false">
      <c r="B410" s="63"/>
      <c r="C410" s="64" t="n">
        <v>286</v>
      </c>
      <c r="D410" s="65" t="s">
        <v>91</v>
      </c>
      <c r="E410" s="66" t="s">
        <v>459</v>
      </c>
      <c r="F410" s="67" t="n">
        <v>0</v>
      </c>
      <c r="G410" s="67" t="n">
        <v>0</v>
      </c>
      <c r="H410" s="67" t="n">
        <v>0</v>
      </c>
      <c r="I410" s="67" t="n">
        <v>0</v>
      </c>
    </row>
    <row r="411" customFormat="false" ht="15.75" hidden="false" customHeight="false" outlineLevel="0" collapsed="false">
      <c r="B411" s="63"/>
      <c r="C411" s="64" t="n">
        <v>289</v>
      </c>
      <c r="D411" s="65" t="s">
        <v>91</v>
      </c>
      <c r="E411" s="66" t="s">
        <v>460</v>
      </c>
      <c r="F411" s="67" t="n">
        <v>0</v>
      </c>
      <c r="G411" s="67" t="n">
        <v>0</v>
      </c>
      <c r="H411" s="67" t="n">
        <v>0</v>
      </c>
      <c r="I411" s="67" t="n">
        <v>0</v>
      </c>
    </row>
    <row r="412" customFormat="false" ht="15.75" hidden="false" customHeight="false" outlineLevel="0" collapsed="false">
      <c r="B412" s="59" t="s">
        <v>461</v>
      </c>
      <c r="C412" s="60"/>
      <c r="D412" s="61"/>
      <c r="E412" s="60"/>
      <c r="F412" s="62" t="n">
        <v>8.44791666666667</v>
      </c>
      <c r="G412" s="62" t="n">
        <v>7.53125</v>
      </c>
      <c r="H412" s="62" t="n">
        <v>8.6875</v>
      </c>
      <c r="I412" s="62" t="n">
        <v>9.125</v>
      </c>
    </row>
    <row r="413" customFormat="false" ht="15.75" hidden="false" customHeight="false" outlineLevel="0" collapsed="false">
      <c r="B413" s="63"/>
      <c r="C413" s="64" t="n">
        <v>292</v>
      </c>
      <c r="D413" s="65" t="s">
        <v>73</v>
      </c>
      <c r="E413" s="66" t="s">
        <v>462</v>
      </c>
      <c r="F413" s="67" t="n">
        <v>8.44791666666667</v>
      </c>
      <c r="G413" s="67" t="n">
        <v>7.53125</v>
      </c>
      <c r="H413" s="67" t="n">
        <v>8.6875</v>
      </c>
      <c r="I413" s="67" t="n">
        <v>9.125</v>
      </c>
    </row>
    <row r="414" customFormat="false" ht="15.75" hidden="false" customHeight="false" outlineLevel="0" collapsed="false">
      <c r="B414" s="63"/>
      <c r="C414" s="64" t="n">
        <v>293</v>
      </c>
      <c r="D414" s="65" t="s">
        <v>91</v>
      </c>
      <c r="E414" s="66" t="s">
        <v>463</v>
      </c>
      <c r="F414" s="67" t="n">
        <v>0</v>
      </c>
      <c r="G414" s="67" t="n">
        <v>0</v>
      </c>
      <c r="H414" s="67" t="n">
        <v>0</v>
      </c>
      <c r="I414" s="67" t="n">
        <v>0</v>
      </c>
    </row>
    <row r="415" customFormat="false" ht="15.75" hidden="false" customHeight="false" outlineLevel="0" collapsed="false">
      <c r="B415" s="63"/>
      <c r="C415" s="64" t="n">
        <v>294</v>
      </c>
      <c r="D415" s="65" t="s">
        <v>91</v>
      </c>
      <c r="E415" s="66" t="s">
        <v>464</v>
      </c>
      <c r="F415" s="67" t="n">
        <v>0</v>
      </c>
      <c r="G415" s="67" t="n">
        <v>0</v>
      </c>
      <c r="H415" s="67" t="n">
        <v>0</v>
      </c>
      <c r="I415" s="67" t="n">
        <v>0</v>
      </c>
    </row>
    <row r="416" customFormat="false" ht="15.75" hidden="false" customHeight="false" outlineLevel="0" collapsed="false">
      <c r="B416" s="63"/>
      <c r="C416" s="64" t="n">
        <v>381</v>
      </c>
      <c r="D416" s="65" t="s">
        <v>91</v>
      </c>
      <c r="E416" s="66" t="s">
        <v>465</v>
      </c>
      <c r="F416" s="67" t="n">
        <v>0</v>
      </c>
      <c r="G416" s="67" t="n">
        <v>0</v>
      </c>
      <c r="H416" s="67" t="n">
        <v>0</v>
      </c>
      <c r="I416" s="67" t="n">
        <v>0</v>
      </c>
    </row>
    <row r="417" customFormat="false" ht="15.75" hidden="false" customHeight="false" outlineLevel="0" collapsed="false">
      <c r="B417" s="59" t="s">
        <v>466</v>
      </c>
      <c r="C417" s="60"/>
      <c r="D417" s="61"/>
      <c r="E417" s="60"/>
      <c r="F417" s="62" t="n">
        <v>8.15350877192982</v>
      </c>
      <c r="G417" s="62" t="n">
        <v>7.76315789473684</v>
      </c>
      <c r="H417" s="62" t="n">
        <v>7.46052631578947</v>
      </c>
      <c r="I417" s="62" t="n">
        <v>9.23684210526316</v>
      </c>
    </row>
    <row r="418" customFormat="false" ht="15.75" hidden="false" customHeight="false" outlineLevel="0" collapsed="false">
      <c r="B418" s="63"/>
      <c r="C418" s="64" t="n">
        <v>349</v>
      </c>
      <c r="D418" s="65" t="s">
        <v>70</v>
      </c>
      <c r="E418" s="66" t="s">
        <v>467</v>
      </c>
      <c r="F418" s="67" t="n">
        <v>8.15350877192982</v>
      </c>
      <c r="G418" s="67" t="n">
        <v>7.76315789473684</v>
      </c>
      <c r="H418" s="67" t="n">
        <v>7.46052631578947</v>
      </c>
      <c r="I418" s="67" t="n">
        <v>9.23684210526316</v>
      </c>
    </row>
    <row r="419" customFormat="false" ht="15.75" hidden="false" customHeight="false" outlineLevel="0" collapsed="false">
      <c r="B419" s="63"/>
      <c r="C419" s="64" t="n">
        <v>503</v>
      </c>
      <c r="D419" s="65" t="s">
        <v>97</v>
      </c>
      <c r="E419" s="66" t="s">
        <v>468</v>
      </c>
      <c r="F419" s="67" t="n">
        <v>0</v>
      </c>
      <c r="G419" s="67" t="n">
        <v>0</v>
      </c>
      <c r="H419" s="67" t="n">
        <v>0</v>
      </c>
      <c r="I419" s="67" t="n">
        <v>0</v>
      </c>
    </row>
    <row r="420" customFormat="false" ht="15.75" hidden="false" customHeight="false" outlineLevel="0" collapsed="false">
      <c r="B420" s="63"/>
      <c r="C420" s="64" t="n">
        <v>350</v>
      </c>
      <c r="D420" s="65" t="s">
        <v>91</v>
      </c>
      <c r="E420" s="66" t="s">
        <v>469</v>
      </c>
      <c r="F420" s="67" t="n">
        <v>0</v>
      </c>
      <c r="G420" s="67" t="n">
        <v>0</v>
      </c>
      <c r="H420" s="67" t="n">
        <v>0</v>
      </c>
      <c r="I420" s="67" t="n">
        <v>0</v>
      </c>
    </row>
    <row r="421" customFormat="false" ht="15.75" hidden="false" customHeight="false" outlineLevel="0" collapsed="false">
      <c r="B421" s="63"/>
      <c r="C421" s="64" t="n">
        <v>351</v>
      </c>
      <c r="D421" s="65" t="s">
        <v>91</v>
      </c>
      <c r="E421" s="66" t="s">
        <v>470</v>
      </c>
      <c r="F421" s="67" t="n">
        <v>0</v>
      </c>
      <c r="G421" s="67" t="n">
        <v>0</v>
      </c>
      <c r="H421" s="67" t="n">
        <v>0</v>
      </c>
      <c r="I421" s="67" t="n">
        <v>0</v>
      </c>
    </row>
    <row r="422" customFormat="false" ht="15.75" hidden="false" customHeight="false" outlineLevel="0" collapsed="false">
      <c r="B422" s="63"/>
      <c r="C422" s="64" t="n">
        <v>352</v>
      </c>
      <c r="D422" s="65" t="s">
        <v>91</v>
      </c>
      <c r="E422" s="66" t="s">
        <v>471</v>
      </c>
      <c r="F422" s="67" t="n">
        <v>0</v>
      </c>
      <c r="G422" s="67" t="n">
        <v>0</v>
      </c>
      <c r="H422" s="67" t="n">
        <v>0</v>
      </c>
      <c r="I422" s="67" t="n">
        <v>0</v>
      </c>
    </row>
    <row r="423" customFormat="false" ht="15.75" hidden="false" customHeight="false" outlineLevel="0" collapsed="false">
      <c r="B423" s="63"/>
      <c r="C423" s="64" t="n">
        <v>355</v>
      </c>
      <c r="D423" s="65" t="s">
        <v>91</v>
      </c>
      <c r="E423" s="66" t="s">
        <v>472</v>
      </c>
      <c r="F423" s="67" t="n">
        <v>0</v>
      </c>
      <c r="G423" s="67" t="n">
        <v>0</v>
      </c>
      <c r="H423" s="67" t="n">
        <v>0</v>
      </c>
      <c r="I423" s="67" t="n">
        <v>0</v>
      </c>
    </row>
    <row r="424" customFormat="false" ht="15.75" hidden="false" customHeight="false" outlineLevel="0" collapsed="false">
      <c r="B424" s="63"/>
      <c r="C424" s="64" t="n">
        <v>364</v>
      </c>
      <c r="D424" s="65" t="s">
        <v>91</v>
      </c>
      <c r="E424" s="66" t="s">
        <v>473</v>
      </c>
      <c r="F424" s="67" t="n">
        <v>0</v>
      </c>
      <c r="G424" s="67" t="n">
        <v>0</v>
      </c>
      <c r="H424" s="67" t="n">
        <v>0</v>
      </c>
      <c r="I424" s="67" t="n">
        <v>0</v>
      </c>
    </row>
    <row r="425" customFormat="false" ht="15" hidden="false" customHeight="false" outlineLevel="0" collapsed="false">
      <c r="D425" s="0"/>
    </row>
    <row r="426" customFormat="false" ht="15" hidden="false" customHeight="false" outlineLevel="0" collapsed="false">
      <c r="D426" s="0"/>
    </row>
    <row r="427" customFormat="false" ht="15" hidden="false" customHeight="false" outlineLevel="0" collapsed="false">
      <c r="D427" s="0"/>
    </row>
    <row r="428" customFormat="false" ht="15" hidden="false" customHeight="false" outlineLevel="0" collapsed="false">
      <c r="D428" s="0"/>
    </row>
    <row r="429" customFormat="false" ht="15" hidden="false" customHeight="false" outlineLevel="0" collapsed="false">
      <c r="D429" s="0"/>
    </row>
    <row r="430" customFormat="false" ht="15" hidden="false" customHeight="false" outlineLevel="0" collapsed="false">
      <c r="D430" s="0"/>
    </row>
    <row r="431" customFormat="false" ht="15" hidden="false" customHeight="false" outlineLevel="0" collapsed="false">
      <c r="D431" s="0"/>
    </row>
    <row r="432" customFormat="false" ht="15" hidden="false" customHeight="false" outlineLevel="0" collapsed="false">
      <c r="D432" s="0"/>
    </row>
  </sheetData>
  <mergeCells count="1">
    <mergeCell ref="B8:E8"/>
  </mergeCells>
  <hyperlinks>
    <hyperlink ref="A1" location="Principal!A1" display="Menu &#10;Principal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43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96484375" defaultRowHeight="15" zeroHeight="false" outlineLevelRow="0" outlineLevelCol="0"/>
  <cols>
    <col collapsed="false" customWidth="true" hidden="false" outlineLevel="0" max="1" min="1" style="0" width="8.7"/>
    <col collapsed="false" customWidth="true" hidden="false" outlineLevel="0" max="2" min="2" style="0" width="15.7"/>
    <col collapsed="false" customWidth="true" hidden="true" outlineLevel="0" max="3" min="3" style="0" width="9.56"/>
    <col collapsed="false" customWidth="true" hidden="false" outlineLevel="0" max="4" min="4" style="45" width="9.7"/>
    <col collapsed="false" customWidth="true" hidden="false" outlineLevel="0" max="5" min="5" style="0" width="50.7"/>
    <col collapsed="false" customWidth="true" hidden="false" outlineLevel="0" max="6" min="6" style="0" width="9.7"/>
    <col collapsed="false" customWidth="true" hidden="false" outlineLevel="0" max="9" min="7" style="0" width="8.7"/>
  </cols>
  <sheetData>
    <row r="1" customFormat="false" ht="26.25" hidden="false" customHeight="false" outlineLevel="0" collapsed="false">
      <c r="A1" s="46" t="s">
        <v>56</v>
      </c>
      <c r="B1" s="47" t="s">
        <v>57</v>
      </c>
      <c r="C1" s="48"/>
      <c r="D1" s="49"/>
      <c r="E1" s="48"/>
      <c r="F1" s="69"/>
      <c r="G1" s="69"/>
      <c r="H1" s="69"/>
      <c r="I1" s="69"/>
    </row>
    <row r="2" customFormat="false" ht="15" hidden="false" customHeight="false" outlineLevel="0" collapsed="false">
      <c r="B2" s="68" t="s">
        <v>475</v>
      </c>
      <c r="C2" s="68"/>
      <c r="D2" s="68"/>
      <c r="E2" s="68"/>
    </row>
    <row r="3" customFormat="false" ht="15" hidden="false" customHeight="false" outlineLevel="0" collapsed="false">
      <c r="B3" s="52" t="str">
        <f aca="false">+Principal!B8</f>
        <v>AÑO 2011 - AL I TRIMESTRE </v>
      </c>
    </row>
    <row r="5" customFormat="false" ht="15" hidden="false" customHeight="false" outlineLevel="0" collapsed="false">
      <c r="B5" s="53" t="s">
        <v>59</v>
      </c>
      <c r="C5" s="53" t="s">
        <v>60</v>
      </c>
      <c r="D5" s="54" t="s">
        <v>61</v>
      </c>
      <c r="E5" s="53" t="s">
        <v>62</v>
      </c>
      <c r="F5" s="53" t="s">
        <v>63</v>
      </c>
      <c r="G5" s="55" t="n">
        <v>40544</v>
      </c>
      <c r="H5" s="55" t="n">
        <v>40575</v>
      </c>
      <c r="I5" s="55" t="n">
        <v>40603</v>
      </c>
    </row>
    <row r="6" customFormat="false" ht="9" hidden="false" customHeight="true" outlineLevel="0" collapsed="false">
      <c r="B6" s="52"/>
      <c r="C6" s="52"/>
      <c r="D6" s="56"/>
      <c r="E6" s="52"/>
      <c r="F6" s="52"/>
      <c r="G6" s="52"/>
      <c r="H6" s="52"/>
      <c r="I6" s="52"/>
    </row>
    <row r="7" customFormat="false" ht="9" hidden="false" customHeight="true" outlineLevel="0" collapsed="false">
      <c r="B7" s="52"/>
      <c r="C7" s="52"/>
      <c r="D7" s="56"/>
      <c r="E7" s="52"/>
      <c r="F7" s="52"/>
      <c r="G7" s="52"/>
      <c r="H7" s="52"/>
      <c r="I7" s="52"/>
    </row>
    <row r="8" customFormat="false" ht="15.75" hidden="false" customHeight="false" outlineLevel="0" collapsed="false">
      <c r="B8" s="57" t="s">
        <v>64</v>
      </c>
      <c r="C8" s="57"/>
      <c r="D8" s="57"/>
      <c r="E8" s="57"/>
      <c r="F8" s="70" t="n">
        <v>142.106606606607</v>
      </c>
      <c r="G8" s="70" t="n">
        <v>141.954954954955</v>
      </c>
      <c r="H8" s="70" t="n">
        <v>135.256756756757</v>
      </c>
      <c r="I8" s="70" t="n">
        <v>148.439461883408</v>
      </c>
    </row>
    <row r="9" customFormat="false" ht="15" hidden="false" customHeight="false" outlineLevel="0" collapsed="false">
      <c r="F9" s="71"/>
      <c r="G9" s="71"/>
      <c r="H9" s="71"/>
      <c r="I9" s="71"/>
    </row>
    <row r="10" customFormat="false" ht="15.75" hidden="false" customHeight="false" outlineLevel="0" collapsed="false">
      <c r="B10" s="59" t="s">
        <v>65</v>
      </c>
      <c r="C10" s="60"/>
      <c r="D10" s="61"/>
      <c r="E10" s="60"/>
      <c r="F10" s="72" t="n">
        <v>144.980952380952</v>
      </c>
      <c r="G10" s="72" t="n">
        <v>141.972222222222</v>
      </c>
      <c r="H10" s="72" t="n">
        <v>138.914285714286</v>
      </c>
      <c r="I10" s="72" t="n">
        <v>154.411764705882</v>
      </c>
    </row>
    <row r="11" customFormat="false" ht="15.75" hidden="false" customHeight="false" outlineLevel="0" collapsed="false">
      <c r="B11" s="63"/>
      <c r="C11" s="64" t="n">
        <v>2</v>
      </c>
      <c r="D11" s="65" t="s">
        <v>66</v>
      </c>
      <c r="E11" s="66" t="s">
        <v>67</v>
      </c>
      <c r="F11" s="73" t="n">
        <v>105.481481481481</v>
      </c>
      <c r="G11" s="73" t="n">
        <v>112.777777777778</v>
      </c>
      <c r="H11" s="73" t="n">
        <v>96.6111111111111</v>
      </c>
      <c r="I11" s="73" t="n">
        <v>113.352941176471</v>
      </c>
    </row>
    <row r="12" customFormat="false" ht="15.75" hidden="false" customHeight="false" outlineLevel="0" collapsed="false">
      <c r="B12" s="63"/>
      <c r="C12" s="64" t="n">
        <v>7</v>
      </c>
      <c r="D12" s="65" t="s">
        <v>68</v>
      </c>
      <c r="E12" s="66" t="s">
        <v>69</v>
      </c>
      <c r="F12" s="73" t="n">
        <v>156</v>
      </c>
      <c r="G12" s="73" t="n">
        <v>150.666666666667</v>
      </c>
      <c r="H12" s="73" t="n">
        <v>152.833333333333</v>
      </c>
      <c r="I12" s="73" t="n">
        <v>164.5</v>
      </c>
    </row>
    <row r="13" customFormat="false" ht="15.75" hidden="false" customHeight="false" outlineLevel="0" collapsed="false">
      <c r="B13" s="63"/>
      <c r="C13" s="64" t="n">
        <v>507</v>
      </c>
      <c r="D13" s="65" t="s">
        <v>70</v>
      </c>
      <c r="E13" s="66" t="s">
        <v>71</v>
      </c>
      <c r="F13" s="73" t="n">
        <v>0</v>
      </c>
      <c r="G13" s="73" t="n">
        <v>0</v>
      </c>
      <c r="H13" s="73" t="n">
        <v>0</v>
      </c>
      <c r="I13" s="73" t="n">
        <v>0</v>
      </c>
    </row>
    <row r="14" customFormat="false" ht="15.75" hidden="false" customHeight="false" outlineLevel="0" collapsed="false">
      <c r="B14" s="63"/>
      <c r="C14" s="64" t="n">
        <v>8</v>
      </c>
      <c r="D14" s="65" t="s">
        <v>70</v>
      </c>
      <c r="E14" s="66" t="s">
        <v>72</v>
      </c>
      <c r="F14" s="73" t="n">
        <v>271.5</v>
      </c>
      <c r="G14" s="73" t="n">
        <v>266</v>
      </c>
      <c r="H14" s="73" t="n">
        <v>260.5</v>
      </c>
      <c r="I14" s="73" t="n">
        <v>288</v>
      </c>
    </row>
    <row r="15" customFormat="false" ht="15.75" hidden="false" customHeight="false" outlineLevel="0" collapsed="false">
      <c r="B15" s="63"/>
      <c r="C15" s="64" t="n">
        <v>505</v>
      </c>
      <c r="D15" s="65" t="s">
        <v>73</v>
      </c>
      <c r="E15" s="66" t="s">
        <v>74</v>
      </c>
      <c r="F15" s="73" t="n">
        <v>104</v>
      </c>
      <c r="G15" s="73" t="n">
        <v>107</v>
      </c>
      <c r="H15" s="73" t="n">
        <v>100.333333333333</v>
      </c>
      <c r="I15" s="73" t="n">
        <v>104.666666666667</v>
      </c>
    </row>
    <row r="16" customFormat="false" ht="15.75" hidden="false" customHeight="false" outlineLevel="0" collapsed="false">
      <c r="B16" s="63"/>
      <c r="C16" s="64" t="n">
        <v>506</v>
      </c>
      <c r="D16" s="65" t="s">
        <v>73</v>
      </c>
      <c r="E16" s="66" t="s">
        <v>75</v>
      </c>
      <c r="F16" s="73" t="n">
        <v>207.833333333333</v>
      </c>
      <c r="G16" s="73" t="n">
        <v>193.5</v>
      </c>
      <c r="H16" s="73" t="n">
        <v>202.5</v>
      </c>
      <c r="I16" s="73" t="n">
        <v>227.5</v>
      </c>
    </row>
    <row r="17" customFormat="false" ht="15.75" hidden="false" customHeight="false" outlineLevel="0" collapsed="false">
      <c r="B17" s="63"/>
      <c r="C17" s="64" t="n">
        <v>11</v>
      </c>
      <c r="D17" s="65" t="s">
        <v>76</v>
      </c>
      <c r="E17" s="66" t="s">
        <v>77</v>
      </c>
      <c r="F17" s="73" t="n">
        <v>0</v>
      </c>
      <c r="G17" s="73" t="n">
        <v>0</v>
      </c>
      <c r="H17" s="73" t="n">
        <v>0</v>
      </c>
      <c r="I17" s="73" t="n">
        <v>0</v>
      </c>
    </row>
    <row r="18" customFormat="false" ht="15.75" hidden="false" customHeight="false" outlineLevel="0" collapsed="false">
      <c r="B18" s="63"/>
      <c r="C18" s="64" t="n">
        <v>14</v>
      </c>
      <c r="D18" s="65" t="s">
        <v>76</v>
      </c>
      <c r="E18" s="66" t="s">
        <v>78</v>
      </c>
      <c r="F18" s="73" t="n">
        <v>352</v>
      </c>
      <c r="G18" s="73" t="n">
        <v>340</v>
      </c>
      <c r="H18" s="73" t="n">
        <v>379</v>
      </c>
      <c r="I18" s="73" t="n">
        <v>337</v>
      </c>
    </row>
    <row r="19" customFormat="false" ht="15.75" hidden="false" customHeight="false" outlineLevel="0" collapsed="false">
      <c r="B19" s="63"/>
      <c r="C19" s="64" t="n">
        <v>17</v>
      </c>
      <c r="D19" s="65" t="s">
        <v>76</v>
      </c>
      <c r="E19" s="66" t="s">
        <v>79</v>
      </c>
      <c r="F19" s="73" t="n">
        <v>462</v>
      </c>
      <c r="G19" s="73" t="n">
        <v>229</v>
      </c>
      <c r="H19" s="73" t="n">
        <v>448</v>
      </c>
      <c r="I19" s="73" t="n">
        <v>480</v>
      </c>
    </row>
    <row r="20" customFormat="false" ht="15.75" hidden="false" customHeight="false" outlineLevel="0" collapsed="false">
      <c r="B20" s="63"/>
      <c r="C20" s="64" t="n">
        <v>376</v>
      </c>
      <c r="D20" s="65" t="s">
        <v>76</v>
      </c>
      <c r="E20" s="66" t="s">
        <v>80</v>
      </c>
      <c r="F20" s="73" t="n">
        <v>120</v>
      </c>
      <c r="G20" s="73" t="n">
        <v>112</v>
      </c>
      <c r="H20" s="73" t="n">
        <v>120</v>
      </c>
      <c r="I20" s="73" t="n">
        <v>128</v>
      </c>
    </row>
    <row r="21" customFormat="false" ht="15.75" hidden="false" customHeight="false" outlineLevel="0" collapsed="false">
      <c r="B21" s="63"/>
      <c r="C21" s="64" t="n">
        <v>446</v>
      </c>
      <c r="D21" s="65" t="s">
        <v>81</v>
      </c>
      <c r="E21" s="66" t="s">
        <v>82</v>
      </c>
      <c r="F21" s="73" t="n">
        <v>0</v>
      </c>
      <c r="G21" s="73" t="n">
        <v>0</v>
      </c>
      <c r="H21" s="73" t="n">
        <v>0</v>
      </c>
      <c r="I21" s="73" t="n">
        <v>0</v>
      </c>
    </row>
    <row r="22" customFormat="false" ht="15.75" hidden="false" customHeight="false" outlineLevel="0" collapsed="false">
      <c r="B22" s="63"/>
      <c r="C22" s="64" t="n">
        <v>447</v>
      </c>
      <c r="D22" s="65" t="s">
        <v>81</v>
      </c>
      <c r="E22" s="66" t="s">
        <v>83</v>
      </c>
      <c r="F22" s="73" t="n">
        <v>0</v>
      </c>
      <c r="G22" s="73" t="n">
        <v>0</v>
      </c>
      <c r="H22" s="73" t="n">
        <v>0</v>
      </c>
      <c r="I22" s="73" t="n">
        <v>0</v>
      </c>
    </row>
    <row r="23" customFormat="false" ht="15.75" hidden="false" customHeight="false" outlineLevel="0" collapsed="false">
      <c r="B23" s="63"/>
      <c r="C23" s="64" t="n">
        <v>478</v>
      </c>
      <c r="D23" s="65" t="s">
        <v>81</v>
      </c>
      <c r="E23" s="66" t="s">
        <v>84</v>
      </c>
      <c r="F23" s="73" t="n">
        <v>0</v>
      </c>
      <c r="G23" s="73" t="n">
        <v>0</v>
      </c>
      <c r="H23" s="73" t="n">
        <v>0</v>
      </c>
      <c r="I23" s="73" t="n">
        <v>0</v>
      </c>
    </row>
    <row r="24" customFormat="false" ht="15.75" hidden="false" customHeight="false" outlineLevel="0" collapsed="false">
      <c r="B24" s="63"/>
      <c r="C24" s="64" t="n">
        <v>481</v>
      </c>
      <c r="D24" s="65" t="s">
        <v>81</v>
      </c>
      <c r="E24" s="66" t="s">
        <v>85</v>
      </c>
      <c r="F24" s="73" t="n">
        <v>0</v>
      </c>
      <c r="G24" s="73" t="n">
        <v>0</v>
      </c>
      <c r="H24" s="73" t="n">
        <v>0</v>
      </c>
      <c r="I24" s="73" t="n">
        <v>0</v>
      </c>
    </row>
    <row r="25" customFormat="false" ht="15.75" hidden="false" customHeight="false" outlineLevel="0" collapsed="false">
      <c r="B25" s="63"/>
      <c r="C25" s="64" t="n">
        <v>508</v>
      </c>
      <c r="D25" s="65" t="s">
        <v>81</v>
      </c>
      <c r="E25" s="66" t="s">
        <v>86</v>
      </c>
      <c r="F25" s="73" t="n">
        <v>0</v>
      </c>
      <c r="G25" s="73" t="n">
        <v>0</v>
      </c>
      <c r="H25" s="73" t="n">
        <v>0</v>
      </c>
      <c r="I25" s="73" t="n">
        <v>0</v>
      </c>
    </row>
    <row r="26" customFormat="false" ht="15.75" hidden="false" customHeight="false" outlineLevel="0" collapsed="false">
      <c r="B26" s="63"/>
      <c r="C26" s="64" t="n">
        <v>509</v>
      </c>
      <c r="D26" s="65" t="s">
        <v>81</v>
      </c>
      <c r="E26" s="66" t="s">
        <v>87</v>
      </c>
      <c r="F26" s="73" t="n">
        <v>0</v>
      </c>
      <c r="G26" s="73" t="n">
        <v>0</v>
      </c>
      <c r="H26" s="73" t="n">
        <v>0</v>
      </c>
      <c r="I26" s="73" t="n">
        <v>0</v>
      </c>
    </row>
    <row r="27" customFormat="false" ht="15.75" hidden="false" customHeight="false" outlineLevel="0" collapsed="false">
      <c r="B27" s="63"/>
      <c r="C27" s="64" t="n">
        <v>19</v>
      </c>
      <c r="D27" s="65" t="s">
        <v>88</v>
      </c>
      <c r="E27" s="66" t="s">
        <v>89</v>
      </c>
      <c r="F27" s="73" t="n">
        <v>35</v>
      </c>
      <c r="G27" s="73" t="n">
        <v>27</v>
      </c>
      <c r="H27" s="73" t="n">
        <v>32</v>
      </c>
      <c r="I27" s="73" t="n">
        <v>46</v>
      </c>
    </row>
    <row r="28" customFormat="false" ht="15.75" hidden="false" customHeight="false" outlineLevel="0" collapsed="false">
      <c r="B28" s="63"/>
      <c r="C28" s="64" t="n">
        <v>20</v>
      </c>
      <c r="D28" s="65" t="s">
        <v>88</v>
      </c>
      <c r="E28" s="66" t="s">
        <v>90</v>
      </c>
      <c r="F28" s="73" t="n">
        <v>0</v>
      </c>
      <c r="G28" s="73" t="n">
        <v>0</v>
      </c>
      <c r="H28" s="73" t="n">
        <v>0</v>
      </c>
      <c r="I28" s="73" t="n">
        <v>0</v>
      </c>
    </row>
    <row r="29" customFormat="false" ht="15.75" hidden="false" customHeight="false" outlineLevel="0" collapsed="false">
      <c r="B29" s="63"/>
      <c r="C29" s="64" t="n">
        <v>23</v>
      </c>
      <c r="D29" s="65" t="s">
        <v>91</v>
      </c>
      <c r="E29" s="66" t="s">
        <v>92</v>
      </c>
      <c r="F29" s="73" t="n">
        <v>0</v>
      </c>
      <c r="G29" s="73" t="n">
        <v>0</v>
      </c>
      <c r="H29" s="73" t="n">
        <v>0</v>
      </c>
      <c r="I29" s="73" t="n">
        <v>0</v>
      </c>
    </row>
    <row r="30" customFormat="false" ht="15.75" hidden="false" customHeight="false" outlineLevel="0" collapsed="false">
      <c r="B30" s="59" t="s">
        <v>93</v>
      </c>
      <c r="C30" s="60"/>
      <c r="D30" s="61"/>
      <c r="E30" s="60"/>
      <c r="F30" s="72" t="n">
        <v>50.5555555555556</v>
      </c>
      <c r="G30" s="72" t="n">
        <v>47.6666666666667</v>
      </c>
      <c r="H30" s="72" t="n">
        <v>48.3333333333333</v>
      </c>
      <c r="I30" s="72" t="n">
        <v>55.6666666666667</v>
      </c>
    </row>
    <row r="31" customFormat="false" ht="15" hidden="false" customHeight="false" outlineLevel="0" collapsed="false">
      <c r="C31" s="64" t="n">
        <v>153</v>
      </c>
      <c r="D31" s="65" t="s">
        <v>73</v>
      </c>
      <c r="E31" s="66" t="s">
        <v>94</v>
      </c>
      <c r="F31" s="73" t="n">
        <v>57.3333333333333</v>
      </c>
      <c r="G31" s="73" t="n">
        <v>60</v>
      </c>
      <c r="H31" s="73" t="n">
        <v>55</v>
      </c>
      <c r="I31" s="73" t="n">
        <v>57</v>
      </c>
    </row>
    <row r="32" customFormat="false" ht="15.75" hidden="false" customHeight="false" outlineLevel="0" collapsed="false">
      <c r="B32" s="63"/>
      <c r="C32" s="64" t="n">
        <v>154</v>
      </c>
      <c r="D32" s="65" t="s">
        <v>73</v>
      </c>
      <c r="E32" s="66" t="s">
        <v>95</v>
      </c>
      <c r="F32" s="73" t="n">
        <v>41.3333333333333</v>
      </c>
      <c r="G32" s="73" t="n">
        <v>31</v>
      </c>
      <c r="H32" s="73" t="n">
        <v>45</v>
      </c>
      <c r="I32" s="73" t="n">
        <v>48</v>
      </c>
    </row>
    <row r="33" customFormat="false" ht="15.75" hidden="false" customHeight="false" outlineLevel="0" collapsed="false">
      <c r="B33" s="63"/>
      <c r="C33" s="60" t="n">
        <v>155</v>
      </c>
      <c r="D33" s="65" t="s">
        <v>73</v>
      </c>
      <c r="E33" s="66" t="s">
        <v>96</v>
      </c>
      <c r="F33" s="73" t="n">
        <v>53</v>
      </c>
      <c r="G33" s="73" t="n">
        <v>52</v>
      </c>
      <c r="H33" s="73" t="n">
        <v>45</v>
      </c>
      <c r="I33" s="73" t="n">
        <v>62</v>
      </c>
    </row>
    <row r="34" customFormat="false" ht="15" hidden="false" customHeight="false" outlineLevel="0" collapsed="false">
      <c r="C34" s="64" t="n">
        <v>855</v>
      </c>
      <c r="D34" s="65" t="s">
        <v>97</v>
      </c>
      <c r="E34" s="66" t="s">
        <v>98</v>
      </c>
      <c r="F34" s="73" t="n">
        <v>0</v>
      </c>
      <c r="G34" s="73" t="n">
        <v>0</v>
      </c>
      <c r="H34" s="73" t="n">
        <v>0</v>
      </c>
      <c r="I34" s="73" t="n">
        <v>0</v>
      </c>
    </row>
    <row r="35" customFormat="false" ht="15.75" hidden="false" customHeight="false" outlineLevel="0" collapsed="false">
      <c r="B35" s="63"/>
      <c r="C35" s="64" t="n">
        <v>843</v>
      </c>
      <c r="D35" s="65" t="s">
        <v>88</v>
      </c>
      <c r="E35" s="66" t="s">
        <v>99</v>
      </c>
      <c r="F35" s="73" t="n">
        <v>0</v>
      </c>
      <c r="G35" s="73" t="n">
        <v>0</v>
      </c>
      <c r="H35" s="73" t="n">
        <v>0</v>
      </c>
      <c r="I35" s="73" t="n">
        <v>0</v>
      </c>
    </row>
    <row r="36" customFormat="false" ht="15.75" hidden="false" customHeight="false" outlineLevel="0" collapsed="false">
      <c r="B36" s="63"/>
      <c r="C36" s="64" t="n">
        <v>845</v>
      </c>
      <c r="D36" s="65" t="s">
        <v>88</v>
      </c>
      <c r="E36" s="66" t="s">
        <v>100</v>
      </c>
      <c r="F36" s="73" t="n">
        <v>0</v>
      </c>
      <c r="G36" s="73" t="n">
        <v>0</v>
      </c>
      <c r="H36" s="73" t="n">
        <v>0</v>
      </c>
      <c r="I36" s="73" t="n">
        <v>0</v>
      </c>
    </row>
    <row r="37" customFormat="false" ht="15.75" hidden="false" customHeight="false" outlineLevel="0" collapsed="false">
      <c r="B37" s="63"/>
      <c r="C37" s="64" t="n">
        <v>156</v>
      </c>
      <c r="D37" s="65" t="s">
        <v>91</v>
      </c>
      <c r="E37" s="66" t="s">
        <v>101</v>
      </c>
      <c r="F37" s="73" t="n">
        <v>0</v>
      </c>
      <c r="G37" s="73" t="n">
        <v>0</v>
      </c>
      <c r="H37" s="73" t="n">
        <v>0</v>
      </c>
      <c r="I37" s="73" t="n">
        <v>0</v>
      </c>
    </row>
    <row r="38" customFormat="false" ht="15.75" hidden="false" customHeight="false" outlineLevel="0" collapsed="false">
      <c r="B38" s="63"/>
      <c r="C38" s="64" t="n">
        <v>157</v>
      </c>
      <c r="D38" s="65" t="s">
        <v>91</v>
      </c>
      <c r="E38" s="66" t="s">
        <v>102</v>
      </c>
      <c r="F38" s="73" t="n">
        <v>0</v>
      </c>
      <c r="G38" s="73" t="n">
        <v>0</v>
      </c>
      <c r="H38" s="73" t="n">
        <v>0</v>
      </c>
      <c r="I38" s="73" t="n">
        <v>0</v>
      </c>
    </row>
    <row r="39" customFormat="false" ht="15.75" hidden="false" customHeight="false" outlineLevel="0" collapsed="false">
      <c r="B39" s="63"/>
      <c r="C39" s="64" t="n">
        <v>158</v>
      </c>
      <c r="D39" s="65" t="s">
        <v>91</v>
      </c>
      <c r="E39" s="66" t="s">
        <v>103</v>
      </c>
      <c r="F39" s="73" t="n">
        <v>0</v>
      </c>
      <c r="G39" s="73" t="n">
        <v>0</v>
      </c>
      <c r="H39" s="73" t="n">
        <v>0</v>
      </c>
      <c r="I39" s="73" t="n">
        <v>0</v>
      </c>
    </row>
    <row r="40" customFormat="false" ht="15.75" hidden="false" customHeight="false" outlineLevel="0" collapsed="false">
      <c r="B40" s="63"/>
      <c r="C40" s="64" t="n">
        <v>159</v>
      </c>
      <c r="D40" s="65" t="s">
        <v>91</v>
      </c>
      <c r="E40" s="66" t="s">
        <v>104</v>
      </c>
      <c r="F40" s="73" t="n">
        <v>0</v>
      </c>
      <c r="G40" s="73" t="n">
        <v>0</v>
      </c>
      <c r="H40" s="73" t="n">
        <v>0</v>
      </c>
      <c r="I40" s="73" t="n">
        <v>0</v>
      </c>
    </row>
    <row r="41" customFormat="false" ht="15.75" hidden="false" customHeight="false" outlineLevel="0" collapsed="false">
      <c r="B41" s="59" t="s">
        <v>105</v>
      </c>
      <c r="C41" s="60"/>
      <c r="D41" s="61"/>
      <c r="E41" s="60"/>
      <c r="F41" s="72" t="n">
        <v>124.5</v>
      </c>
      <c r="G41" s="72" t="n">
        <v>123.666666666667</v>
      </c>
      <c r="H41" s="72" t="n">
        <v>118.333333333333</v>
      </c>
      <c r="I41" s="72" t="n">
        <v>131.5</v>
      </c>
    </row>
    <row r="42" customFormat="false" ht="15" hidden="false" customHeight="false" outlineLevel="0" collapsed="false">
      <c r="C42" s="64" t="n">
        <v>161</v>
      </c>
      <c r="D42" s="65" t="s">
        <v>68</v>
      </c>
      <c r="E42" s="66" t="s">
        <v>106</v>
      </c>
      <c r="F42" s="73" t="n">
        <v>114.733333333333</v>
      </c>
      <c r="G42" s="73" t="n">
        <v>112.4</v>
      </c>
      <c r="H42" s="73" t="n">
        <v>112.2</v>
      </c>
      <c r="I42" s="73" t="n">
        <v>149.5</v>
      </c>
    </row>
    <row r="43" customFormat="false" ht="15.75" hidden="false" customHeight="false" outlineLevel="0" collapsed="false">
      <c r="B43" s="63"/>
      <c r="C43" s="64" t="n">
        <v>162</v>
      </c>
      <c r="D43" s="65" t="s">
        <v>70</v>
      </c>
      <c r="E43" s="66" t="s">
        <v>107</v>
      </c>
      <c r="F43" s="73" t="n">
        <v>173.333333333333</v>
      </c>
      <c r="G43" s="73" t="n">
        <v>180</v>
      </c>
      <c r="H43" s="73" t="n">
        <v>149</v>
      </c>
      <c r="I43" s="73" t="n">
        <v>95.5</v>
      </c>
    </row>
    <row r="44" customFormat="false" ht="15.75" hidden="false" customHeight="false" outlineLevel="0" collapsed="false">
      <c r="B44" s="63"/>
      <c r="C44" s="60" t="n">
        <v>167</v>
      </c>
      <c r="D44" s="65" t="s">
        <v>73</v>
      </c>
      <c r="E44" s="66" t="s">
        <v>108</v>
      </c>
      <c r="F44" s="73" t="n">
        <v>0</v>
      </c>
      <c r="G44" s="73" t="n">
        <v>0</v>
      </c>
      <c r="H44" s="73" t="n">
        <v>0</v>
      </c>
      <c r="I44" s="73" t="n">
        <v>0</v>
      </c>
    </row>
    <row r="45" customFormat="false" ht="15" hidden="false" customHeight="false" outlineLevel="0" collapsed="false">
      <c r="C45" s="64" t="n">
        <v>487</v>
      </c>
      <c r="D45" s="65" t="s">
        <v>81</v>
      </c>
      <c r="E45" s="66" t="s">
        <v>109</v>
      </c>
      <c r="F45" s="73" t="n">
        <v>0</v>
      </c>
      <c r="G45" s="73" t="n">
        <v>0</v>
      </c>
      <c r="H45" s="73" t="n">
        <v>0</v>
      </c>
      <c r="I45" s="73" t="n">
        <v>0</v>
      </c>
    </row>
    <row r="46" customFormat="false" ht="15.75" hidden="false" customHeight="false" outlineLevel="0" collapsed="false">
      <c r="B46" s="63"/>
      <c r="C46" s="64" t="n">
        <v>181</v>
      </c>
      <c r="D46" s="65" t="s">
        <v>110</v>
      </c>
      <c r="E46" s="66" t="s">
        <v>111</v>
      </c>
      <c r="F46" s="73" t="n">
        <v>0</v>
      </c>
      <c r="G46" s="73" t="n">
        <v>0</v>
      </c>
      <c r="H46" s="73" t="n">
        <v>0</v>
      </c>
      <c r="I46" s="73" t="n">
        <v>0</v>
      </c>
    </row>
    <row r="47" customFormat="false" ht="15.75" hidden="false" customHeight="false" outlineLevel="0" collapsed="false">
      <c r="B47" s="63"/>
      <c r="C47" s="64" t="n">
        <v>185</v>
      </c>
      <c r="D47" s="65" t="s">
        <v>110</v>
      </c>
      <c r="E47" s="66" t="s">
        <v>112</v>
      </c>
      <c r="F47" s="73" t="n">
        <v>0</v>
      </c>
      <c r="G47" s="73" t="n">
        <v>0</v>
      </c>
      <c r="H47" s="73" t="n">
        <v>0</v>
      </c>
      <c r="I47" s="73" t="n">
        <v>0</v>
      </c>
    </row>
    <row r="48" customFormat="false" ht="15.75" hidden="false" customHeight="false" outlineLevel="0" collapsed="false">
      <c r="B48" s="63"/>
      <c r="C48" s="64" t="n">
        <v>163</v>
      </c>
      <c r="D48" s="65" t="s">
        <v>88</v>
      </c>
      <c r="E48" s="66" t="s">
        <v>113</v>
      </c>
      <c r="F48" s="73" t="n">
        <v>0</v>
      </c>
      <c r="G48" s="73" t="n">
        <v>0</v>
      </c>
      <c r="H48" s="73" t="n">
        <v>0</v>
      </c>
      <c r="I48" s="73" t="n">
        <v>0</v>
      </c>
    </row>
    <row r="49" customFormat="false" ht="15.75" hidden="false" customHeight="false" outlineLevel="0" collapsed="false">
      <c r="B49" s="63"/>
      <c r="C49" s="64" t="n">
        <v>164</v>
      </c>
      <c r="D49" s="65" t="s">
        <v>88</v>
      </c>
      <c r="E49" s="66" t="s">
        <v>114</v>
      </c>
      <c r="F49" s="73" t="n">
        <v>0</v>
      </c>
      <c r="G49" s="73" t="n">
        <v>0</v>
      </c>
      <c r="H49" s="73" t="n">
        <v>0</v>
      </c>
      <c r="I49" s="73" t="n">
        <v>0</v>
      </c>
    </row>
    <row r="50" customFormat="false" ht="15.75" hidden="false" customHeight="false" outlineLevel="0" collapsed="false">
      <c r="B50" s="63"/>
      <c r="C50" s="64" t="n">
        <v>165</v>
      </c>
      <c r="D50" s="65" t="s">
        <v>88</v>
      </c>
      <c r="E50" s="66" t="s">
        <v>115</v>
      </c>
      <c r="F50" s="73" t="n">
        <v>0</v>
      </c>
      <c r="G50" s="73" t="n">
        <v>0</v>
      </c>
      <c r="H50" s="73" t="n">
        <v>0</v>
      </c>
      <c r="I50" s="73" t="n">
        <v>0</v>
      </c>
    </row>
    <row r="51" customFormat="false" ht="15.75" hidden="false" customHeight="false" outlineLevel="0" collapsed="false">
      <c r="B51" s="63"/>
      <c r="C51" s="64" t="n">
        <v>166</v>
      </c>
      <c r="D51" s="65" t="s">
        <v>88</v>
      </c>
      <c r="E51" s="66" t="s">
        <v>116</v>
      </c>
      <c r="F51" s="73" t="n">
        <v>0</v>
      </c>
      <c r="G51" s="73" t="n">
        <v>0</v>
      </c>
      <c r="H51" s="73" t="n">
        <v>0</v>
      </c>
      <c r="I51" s="73" t="n">
        <v>0</v>
      </c>
    </row>
    <row r="52" customFormat="false" ht="15.75" hidden="false" customHeight="false" outlineLevel="0" collapsed="false">
      <c r="B52" s="63"/>
      <c r="C52" s="64" t="n">
        <v>168</v>
      </c>
      <c r="D52" s="65" t="s">
        <v>88</v>
      </c>
      <c r="E52" s="66" t="s">
        <v>117</v>
      </c>
      <c r="F52" s="73" t="n">
        <v>0</v>
      </c>
      <c r="G52" s="73" t="n">
        <v>0</v>
      </c>
      <c r="H52" s="73" t="n">
        <v>0</v>
      </c>
      <c r="I52" s="73" t="n">
        <v>0</v>
      </c>
    </row>
    <row r="53" customFormat="false" ht="15.75" hidden="false" customHeight="false" outlineLevel="0" collapsed="false">
      <c r="B53" s="63"/>
      <c r="C53" s="64" t="n">
        <v>169</v>
      </c>
      <c r="D53" s="65" t="s">
        <v>88</v>
      </c>
      <c r="E53" s="66" t="s">
        <v>118</v>
      </c>
      <c r="F53" s="73" t="n">
        <v>0</v>
      </c>
      <c r="G53" s="73" t="n">
        <v>0</v>
      </c>
      <c r="H53" s="73" t="n">
        <v>0</v>
      </c>
      <c r="I53" s="73" t="n">
        <v>0</v>
      </c>
    </row>
    <row r="54" customFormat="false" ht="15.75" hidden="false" customHeight="false" outlineLevel="0" collapsed="false">
      <c r="B54" s="63"/>
      <c r="C54" s="64" t="n">
        <v>170</v>
      </c>
      <c r="D54" s="65" t="s">
        <v>88</v>
      </c>
      <c r="E54" s="66" t="s">
        <v>119</v>
      </c>
      <c r="F54" s="73" t="n">
        <v>0</v>
      </c>
      <c r="G54" s="73" t="n">
        <v>0</v>
      </c>
      <c r="H54" s="73" t="n">
        <v>0</v>
      </c>
      <c r="I54" s="73" t="n">
        <v>0</v>
      </c>
    </row>
    <row r="55" customFormat="false" ht="15.75" hidden="false" customHeight="false" outlineLevel="0" collapsed="false">
      <c r="B55" s="63"/>
      <c r="C55" s="64" t="n">
        <v>171</v>
      </c>
      <c r="D55" s="65" t="s">
        <v>91</v>
      </c>
      <c r="E55" s="66" t="s">
        <v>120</v>
      </c>
      <c r="F55" s="73" t="n">
        <v>0</v>
      </c>
      <c r="G55" s="73" t="n">
        <v>0</v>
      </c>
      <c r="H55" s="73" t="n">
        <v>0</v>
      </c>
      <c r="I55" s="73" t="n">
        <v>0</v>
      </c>
    </row>
    <row r="56" customFormat="false" ht="15.75" hidden="false" customHeight="false" outlineLevel="0" collapsed="false">
      <c r="B56" s="63"/>
      <c r="C56" s="64" t="n">
        <v>175</v>
      </c>
      <c r="D56" s="65" t="s">
        <v>91</v>
      </c>
      <c r="E56" s="66" t="s">
        <v>121</v>
      </c>
      <c r="F56" s="73" t="n">
        <v>0</v>
      </c>
      <c r="G56" s="73" t="n">
        <v>0</v>
      </c>
      <c r="H56" s="73" t="n">
        <v>0</v>
      </c>
      <c r="I56" s="73" t="n">
        <v>0</v>
      </c>
    </row>
    <row r="57" customFormat="false" ht="15.75" hidden="false" customHeight="false" outlineLevel="0" collapsed="false">
      <c r="B57" s="63"/>
      <c r="C57" s="64" t="n">
        <v>178</v>
      </c>
      <c r="D57" s="65" t="s">
        <v>91</v>
      </c>
      <c r="E57" s="66" t="s">
        <v>122</v>
      </c>
      <c r="F57" s="73" t="n">
        <v>0</v>
      </c>
      <c r="G57" s="73" t="n">
        <v>0</v>
      </c>
      <c r="H57" s="73" t="n">
        <v>0</v>
      </c>
      <c r="I57" s="73" t="n">
        <v>0</v>
      </c>
    </row>
    <row r="58" customFormat="false" ht="15.75" hidden="false" customHeight="false" outlineLevel="0" collapsed="false">
      <c r="B58" s="63"/>
      <c r="C58" s="64" t="n">
        <v>179</v>
      </c>
      <c r="D58" s="65" t="s">
        <v>91</v>
      </c>
      <c r="E58" s="66" t="s">
        <v>123</v>
      </c>
      <c r="F58" s="73" t="n">
        <v>0</v>
      </c>
      <c r="G58" s="73" t="n">
        <v>0</v>
      </c>
      <c r="H58" s="73" t="n">
        <v>0</v>
      </c>
      <c r="I58" s="73" t="n">
        <v>0</v>
      </c>
    </row>
    <row r="59" customFormat="false" ht="15.75" hidden="false" customHeight="false" outlineLevel="0" collapsed="false">
      <c r="B59" s="63"/>
      <c r="C59" s="64" t="n">
        <v>190</v>
      </c>
      <c r="D59" s="65" t="s">
        <v>91</v>
      </c>
      <c r="E59" s="66" t="s">
        <v>124</v>
      </c>
      <c r="F59" s="73" t="n">
        <v>0</v>
      </c>
      <c r="G59" s="73" t="n">
        <v>0</v>
      </c>
      <c r="H59" s="73" t="n">
        <v>0</v>
      </c>
      <c r="I59" s="73" t="n">
        <v>0</v>
      </c>
    </row>
    <row r="60" customFormat="false" ht="15.75" hidden="false" customHeight="false" outlineLevel="0" collapsed="false">
      <c r="B60" s="63"/>
      <c r="C60" s="64" t="n">
        <v>379</v>
      </c>
      <c r="D60" s="65" t="s">
        <v>91</v>
      </c>
      <c r="E60" s="66" t="s">
        <v>125</v>
      </c>
      <c r="F60" s="73" t="n">
        <v>0</v>
      </c>
      <c r="G60" s="73" t="n">
        <v>0</v>
      </c>
      <c r="H60" s="73" t="n">
        <v>0</v>
      </c>
      <c r="I60" s="73" t="n">
        <v>0</v>
      </c>
    </row>
    <row r="61" customFormat="false" ht="15.75" hidden="false" customHeight="false" outlineLevel="0" collapsed="false">
      <c r="B61" s="59" t="s">
        <v>126</v>
      </c>
      <c r="C61" s="60"/>
      <c r="D61" s="61"/>
      <c r="E61" s="60"/>
      <c r="F61" s="72" t="n">
        <v>159.666666666667</v>
      </c>
      <c r="G61" s="72" t="n">
        <v>228</v>
      </c>
      <c r="H61" s="72" t="n">
        <v>157.333333333333</v>
      </c>
      <c r="I61" s="72" t="n">
        <v>169.666666666667</v>
      </c>
    </row>
    <row r="62" customFormat="false" ht="15" hidden="false" customHeight="false" outlineLevel="0" collapsed="false">
      <c r="C62" s="64" t="n">
        <v>67</v>
      </c>
      <c r="D62" s="65" t="s">
        <v>70</v>
      </c>
      <c r="E62" s="66" t="s">
        <v>127</v>
      </c>
      <c r="F62" s="73" t="n">
        <v>165.5</v>
      </c>
      <c r="G62" s="73" t="n">
        <v>309</v>
      </c>
      <c r="H62" s="73" t="n">
        <v>155.5</v>
      </c>
      <c r="I62" s="73" t="n">
        <v>186.5</v>
      </c>
    </row>
    <row r="63" customFormat="false" ht="15.75" hidden="false" customHeight="false" outlineLevel="0" collapsed="false">
      <c r="B63" s="63"/>
      <c r="C63" s="64" t="n">
        <v>68</v>
      </c>
      <c r="D63" s="65" t="s">
        <v>73</v>
      </c>
      <c r="E63" s="66" t="s">
        <v>128</v>
      </c>
      <c r="F63" s="73" t="n">
        <v>148</v>
      </c>
      <c r="G63" s="73" t="n">
        <v>147</v>
      </c>
      <c r="H63" s="73" t="n">
        <v>161</v>
      </c>
      <c r="I63" s="73" t="n">
        <v>136</v>
      </c>
    </row>
    <row r="64" customFormat="false" ht="15.75" hidden="false" customHeight="false" outlineLevel="0" collapsed="false">
      <c r="B64" s="63"/>
      <c r="C64" s="60" t="n">
        <v>512</v>
      </c>
      <c r="D64" s="65" t="s">
        <v>110</v>
      </c>
      <c r="E64" s="66" t="s">
        <v>129</v>
      </c>
      <c r="F64" s="73" t="n">
        <v>0</v>
      </c>
      <c r="G64" s="73" t="n">
        <v>0</v>
      </c>
      <c r="H64" s="73" t="n">
        <v>0</v>
      </c>
      <c r="I64" s="73" t="n">
        <v>0</v>
      </c>
    </row>
    <row r="65" customFormat="false" ht="15.75" hidden="false" customHeight="false" outlineLevel="0" collapsed="false">
      <c r="B65" s="63"/>
      <c r="C65" s="64" t="n">
        <v>70</v>
      </c>
      <c r="D65" s="65" t="s">
        <v>110</v>
      </c>
      <c r="E65" s="66" t="s">
        <v>130</v>
      </c>
      <c r="F65" s="73" t="n">
        <v>0</v>
      </c>
      <c r="G65" s="73" t="n">
        <v>0</v>
      </c>
      <c r="H65" s="73" t="n">
        <v>0</v>
      </c>
      <c r="I65" s="73" t="n">
        <v>0</v>
      </c>
    </row>
    <row r="66" customFormat="false" ht="15.75" hidden="false" customHeight="false" outlineLevel="0" collapsed="false">
      <c r="B66" s="63"/>
      <c r="C66" s="64" t="n">
        <v>72</v>
      </c>
      <c r="D66" s="65" t="s">
        <v>110</v>
      </c>
      <c r="E66" s="66" t="s">
        <v>131</v>
      </c>
      <c r="F66" s="73" t="n">
        <v>0</v>
      </c>
      <c r="G66" s="73" t="n">
        <v>0</v>
      </c>
      <c r="H66" s="73" t="n">
        <v>0</v>
      </c>
      <c r="I66" s="73" t="n">
        <v>0</v>
      </c>
    </row>
    <row r="67" customFormat="false" ht="15.75" hidden="false" customHeight="false" outlineLevel="0" collapsed="false">
      <c r="B67" s="63"/>
      <c r="C67" s="64" t="n">
        <v>468</v>
      </c>
      <c r="D67" s="65" t="s">
        <v>97</v>
      </c>
      <c r="E67" s="66" t="s">
        <v>132</v>
      </c>
      <c r="F67" s="73" t="n">
        <v>0</v>
      </c>
      <c r="G67" s="73" t="n">
        <v>0</v>
      </c>
      <c r="H67" s="73" t="n">
        <v>0</v>
      </c>
      <c r="I67" s="73" t="n">
        <v>0</v>
      </c>
    </row>
    <row r="68" customFormat="false" ht="15.75" hidden="false" customHeight="false" outlineLevel="0" collapsed="false">
      <c r="B68" s="63"/>
      <c r="C68" s="64" t="n">
        <v>69</v>
      </c>
      <c r="D68" s="65" t="s">
        <v>91</v>
      </c>
      <c r="E68" s="66" t="s">
        <v>133</v>
      </c>
      <c r="F68" s="73" t="n">
        <v>0</v>
      </c>
      <c r="G68" s="73" t="n">
        <v>0</v>
      </c>
      <c r="H68" s="73" t="n">
        <v>0</v>
      </c>
      <c r="I68" s="73" t="n">
        <v>0</v>
      </c>
    </row>
    <row r="69" customFormat="false" ht="15.75" hidden="false" customHeight="false" outlineLevel="0" collapsed="false">
      <c r="B69" s="63"/>
      <c r="C69" s="64" t="n">
        <v>71</v>
      </c>
      <c r="D69" s="65" t="s">
        <v>91</v>
      </c>
      <c r="E69" s="66" t="s">
        <v>134</v>
      </c>
      <c r="F69" s="73" t="n">
        <v>0</v>
      </c>
      <c r="G69" s="73" t="n">
        <v>0</v>
      </c>
      <c r="H69" s="73" t="n">
        <v>0</v>
      </c>
      <c r="I69" s="73" t="n">
        <v>0</v>
      </c>
    </row>
    <row r="70" customFormat="false" ht="15.75" hidden="false" customHeight="false" outlineLevel="0" collapsed="false">
      <c r="B70" s="59" t="s">
        <v>135</v>
      </c>
      <c r="C70" s="60"/>
      <c r="D70" s="61"/>
      <c r="E70" s="60"/>
      <c r="F70" s="72" t="n">
        <v>188.205128205128</v>
      </c>
      <c r="G70" s="72" t="n">
        <v>182.384615384615</v>
      </c>
      <c r="H70" s="72" t="n">
        <v>180.307692307692</v>
      </c>
      <c r="I70" s="72" t="n">
        <v>201.923076923077</v>
      </c>
    </row>
    <row r="71" customFormat="false" ht="15" hidden="false" customHeight="false" outlineLevel="0" collapsed="false">
      <c r="C71" s="64" t="n">
        <v>3</v>
      </c>
      <c r="D71" s="65" t="s">
        <v>66</v>
      </c>
      <c r="E71" s="66" t="s">
        <v>136</v>
      </c>
      <c r="F71" s="73" t="n">
        <v>144.5</v>
      </c>
      <c r="G71" s="73" t="n">
        <v>143.666666666667</v>
      </c>
      <c r="H71" s="73" t="n">
        <v>140.333333333333</v>
      </c>
      <c r="I71" s="73" t="n">
        <v>149.5</v>
      </c>
    </row>
    <row r="72" customFormat="false" ht="15.75" hidden="false" customHeight="false" outlineLevel="0" collapsed="false">
      <c r="B72" s="63"/>
      <c r="C72" s="64" t="n">
        <v>76</v>
      </c>
      <c r="D72" s="65" t="s">
        <v>68</v>
      </c>
      <c r="E72" s="66" t="s">
        <v>137</v>
      </c>
      <c r="F72" s="73" t="n">
        <v>219.166666666667</v>
      </c>
      <c r="G72" s="73" t="n">
        <v>216.75</v>
      </c>
      <c r="H72" s="73" t="n">
        <v>205.75</v>
      </c>
      <c r="I72" s="73" t="n">
        <v>235</v>
      </c>
    </row>
    <row r="73" customFormat="false" ht="15.75" hidden="false" customHeight="false" outlineLevel="0" collapsed="false">
      <c r="B73" s="63"/>
      <c r="C73" s="60" t="n">
        <v>74</v>
      </c>
      <c r="D73" s="65" t="s">
        <v>70</v>
      </c>
      <c r="E73" s="66" t="s">
        <v>138</v>
      </c>
      <c r="F73" s="73" t="n">
        <v>159.333333333333</v>
      </c>
      <c r="G73" s="73" t="n">
        <v>158</v>
      </c>
      <c r="H73" s="73" t="n">
        <v>149</v>
      </c>
      <c r="I73" s="73" t="n">
        <v>171</v>
      </c>
    </row>
    <row r="74" customFormat="false" ht="15.75" hidden="false" customHeight="false" outlineLevel="0" collapsed="false">
      <c r="B74" s="63"/>
      <c r="C74" s="64" t="n">
        <v>75</v>
      </c>
      <c r="D74" s="65" t="s">
        <v>73</v>
      </c>
      <c r="E74" s="66" t="s">
        <v>139</v>
      </c>
      <c r="F74" s="73" t="n">
        <v>119.666666666667</v>
      </c>
      <c r="G74" s="73" t="n">
        <v>94</v>
      </c>
      <c r="H74" s="73" t="n">
        <v>116</v>
      </c>
      <c r="I74" s="73" t="n">
        <v>149</v>
      </c>
    </row>
    <row r="75" customFormat="false" ht="15.75" hidden="false" customHeight="false" outlineLevel="0" collapsed="false">
      <c r="B75" s="63"/>
      <c r="C75" s="64" t="n">
        <v>79</v>
      </c>
      <c r="D75" s="65" t="s">
        <v>73</v>
      </c>
      <c r="E75" s="66" t="s">
        <v>140</v>
      </c>
      <c r="F75" s="73" t="n">
        <v>424</v>
      </c>
      <c r="G75" s="73" t="n">
        <v>390</v>
      </c>
      <c r="H75" s="73" t="n">
        <v>414</v>
      </c>
      <c r="I75" s="73" t="n">
        <v>468</v>
      </c>
    </row>
    <row r="76" customFormat="false" ht="15.75" hidden="false" customHeight="false" outlineLevel="0" collapsed="false">
      <c r="B76" s="63"/>
      <c r="C76" s="64" t="n">
        <v>77</v>
      </c>
      <c r="D76" s="65" t="s">
        <v>76</v>
      </c>
      <c r="E76" s="66" t="s">
        <v>141</v>
      </c>
      <c r="F76" s="73" t="n">
        <v>0</v>
      </c>
      <c r="G76" s="73" t="n">
        <v>0</v>
      </c>
      <c r="H76" s="73" t="n">
        <v>0</v>
      </c>
      <c r="I76" s="73" t="n">
        <v>0</v>
      </c>
    </row>
    <row r="77" customFormat="false" ht="15.75" hidden="false" customHeight="false" outlineLevel="0" collapsed="false">
      <c r="B77" s="63"/>
      <c r="C77" s="64" t="n">
        <v>453</v>
      </c>
      <c r="D77" s="65" t="s">
        <v>81</v>
      </c>
      <c r="E77" s="66" t="s">
        <v>142</v>
      </c>
      <c r="F77" s="73" t="n">
        <v>0</v>
      </c>
      <c r="G77" s="73" t="n">
        <v>0</v>
      </c>
      <c r="H77" s="73" t="n">
        <v>0</v>
      </c>
      <c r="I77" s="73" t="n">
        <v>0</v>
      </c>
    </row>
    <row r="78" customFormat="false" ht="15.75" hidden="false" customHeight="false" outlineLevel="0" collapsed="false">
      <c r="B78" s="63"/>
      <c r="C78" s="64" t="n">
        <v>482</v>
      </c>
      <c r="D78" s="65" t="s">
        <v>81</v>
      </c>
      <c r="E78" s="66" t="s">
        <v>143</v>
      </c>
      <c r="F78" s="73" t="n">
        <v>0</v>
      </c>
      <c r="G78" s="73" t="n">
        <v>0</v>
      </c>
      <c r="H78" s="73" t="n">
        <v>0</v>
      </c>
      <c r="I78" s="73" t="n">
        <v>0</v>
      </c>
    </row>
    <row r="79" customFormat="false" ht="15.75" hidden="false" customHeight="false" outlineLevel="0" collapsed="false">
      <c r="B79" s="63"/>
      <c r="C79" s="64" t="n">
        <v>80</v>
      </c>
      <c r="D79" s="65" t="s">
        <v>81</v>
      </c>
      <c r="E79" s="66" t="s">
        <v>144</v>
      </c>
      <c r="F79" s="73" t="n">
        <v>0</v>
      </c>
      <c r="G79" s="73" t="n">
        <v>0</v>
      </c>
      <c r="H79" s="73" t="n">
        <v>0</v>
      </c>
      <c r="I79" s="73" t="n">
        <v>0</v>
      </c>
    </row>
    <row r="80" customFormat="false" ht="15.75" hidden="false" customHeight="false" outlineLevel="0" collapsed="false">
      <c r="B80" s="63"/>
      <c r="C80" s="64" t="n">
        <v>94</v>
      </c>
      <c r="D80" s="65" t="s">
        <v>110</v>
      </c>
      <c r="E80" s="66" t="s">
        <v>145</v>
      </c>
      <c r="F80" s="73" t="n">
        <v>0</v>
      </c>
      <c r="G80" s="73" t="n">
        <v>0</v>
      </c>
      <c r="H80" s="73" t="n">
        <v>0</v>
      </c>
      <c r="I80" s="73" t="n">
        <v>0</v>
      </c>
    </row>
    <row r="81" customFormat="false" ht="15.75" hidden="false" customHeight="false" outlineLevel="0" collapsed="false">
      <c r="B81" s="63"/>
      <c r="C81" s="64" t="n">
        <v>87</v>
      </c>
      <c r="D81" s="65" t="s">
        <v>97</v>
      </c>
      <c r="E81" s="66" t="s">
        <v>146</v>
      </c>
      <c r="F81" s="73" t="n">
        <v>0</v>
      </c>
      <c r="G81" s="73" t="n">
        <v>0</v>
      </c>
      <c r="H81" s="73" t="n">
        <v>0</v>
      </c>
      <c r="I81" s="73" t="n">
        <v>0</v>
      </c>
    </row>
    <row r="82" customFormat="false" ht="15.75" hidden="false" customHeight="false" outlineLevel="0" collapsed="false">
      <c r="B82" s="63"/>
      <c r="C82" s="64" t="n">
        <v>97</v>
      </c>
      <c r="D82" s="65" t="s">
        <v>97</v>
      </c>
      <c r="E82" s="66" t="s">
        <v>147</v>
      </c>
      <c r="F82" s="73" t="n">
        <v>0</v>
      </c>
      <c r="G82" s="73" t="n">
        <v>0</v>
      </c>
      <c r="H82" s="73" t="n">
        <v>0</v>
      </c>
      <c r="I82" s="73" t="n">
        <v>0</v>
      </c>
    </row>
    <row r="83" customFormat="false" ht="15.75" hidden="false" customHeight="false" outlineLevel="0" collapsed="false">
      <c r="B83" s="63"/>
      <c r="C83" s="64" t="n">
        <v>433</v>
      </c>
      <c r="D83" s="65" t="s">
        <v>88</v>
      </c>
      <c r="E83" s="66" t="s">
        <v>148</v>
      </c>
      <c r="F83" s="73" t="n">
        <v>0</v>
      </c>
      <c r="G83" s="73" t="n">
        <v>0</v>
      </c>
      <c r="H83" s="73" t="n">
        <v>0</v>
      </c>
      <c r="I83" s="73" t="n">
        <v>0</v>
      </c>
    </row>
    <row r="84" customFormat="false" ht="15.75" hidden="false" customHeight="false" outlineLevel="0" collapsed="false">
      <c r="B84" s="63"/>
      <c r="C84" s="64" t="n">
        <v>100</v>
      </c>
      <c r="D84" s="65" t="s">
        <v>91</v>
      </c>
      <c r="E84" s="66" t="s">
        <v>149</v>
      </c>
      <c r="F84" s="73" t="n">
        <v>0</v>
      </c>
      <c r="G84" s="73" t="n">
        <v>0</v>
      </c>
      <c r="H84" s="73" t="n">
        <v>0</v>
      </c>
      <c r="I84" s="73" t="n">
        <v>0</v>
      </c>
    </row>
    <row r="85" customFormat="false" ht="15.75" hidden="false" customHeight="false" outlineLevel="0" collapsed="false">
      <c r="B85" s="63"/>
      <c r="C85" s="64" t="n">
        <v>101</v>
      </c>
      <c r="D85" s="65" t="s">
        <v>91</v>
      </c>
      <c r="E85" s="66" t="s">
        <v>150</v>
      </c>
      <c r="F85" s="73" t="n">
        <v>0</v>
      </c>
      <c r="G85" s="73" t="n">
        <v>0</v>
      </c>
      <c r="H85" s="73" t="n">
        <v>0</v>
      </c>
      <c r="I85" s="73" t="n">
        <v>0</v>
      </c>
    </row>
    <row r="86" customFormat="false" ht="15.75" hidden="false" customHeight="false" outlineLevel="0" collapsed="false">
      <c r="B86" s="63"/>
      <c r="C86" s="64" t="n">
        <v>82</v>
      </c>
      <c r="D86" s="65" t="s">
        <v>91</v>
      </c>
      <c r="E86" s="66" t="s">
        <v>151</v>
      </c>
      <c r="F86" s="73" t="n">
        <v>0</v>
      </c>
      <c r="G86" s="73" t="n">
        <v>0</v>
      </c>
      <c r="H86" s="73" t="n">
        <v>0</v>
      </c>
      <c r="I86" s="73" t="n">
        <v>0</v>
      </c>
    </row>
    <row r="87" customFormat="false" ht="15.75" hidden="false" customHeight="false" outlineLevel="0" collapsed="false">
      <c r="B87" s="63"/>
      <c r="C87" s="64" t="n">
        <v>84</v>
      </c>
      <c r="D87" s="65" t="s">
        <v>91</v>
      </c>
      <c r="E87" s="66" t="s">
        <v>152</v>
      </c>
      <c r="F87" s="73" t="n">
        <v>0</v>
      </c>
      <c r="G87" s="73" t="n">
        <v>0</v>
      </c>
      <c r="H87" s="73" t="n">
        <v>0</v>
      </c>
      <c r="I87" s="73" t="n">
        <v>0</v>
      </c>
    </row>
    <row r="88" customFormat="false" ht="15.75" hidden="false" customHeight="false" outlineLevel="0" collapsed="false">
      <c r="B88" s="63"/>
      <c r="C88" s="64" t="n">
        <v>85</v>
      </c>
      <c r="D88" s="65" t="s">
        <v>91</v>
      </c>
      <c r="E88" s="66" t="s">
        <v>153</v>
      </c>
      <c r="F88" s="73" t="n">
        <v>0</v>
      </c>
      <c r="G88" s="73" t="n">
        <v>0</v>
      </c>
      <c r="H88" s="73" t="n">
        <v>0</v>
      </c>
      <c r="I88" s="73" t="n">
        <v>0</v>
      </c>
    </row>
    <row r="89" customFormat="false" ht="15.75" hidden="false" customHeight="false" outlineLevel="0" collapsed="false">
      <c r="B89" s="63"/>
      <c r="C89" s="64" t="n">
        <v>86</v>
      </c>
      <c r="D89" s="65" t="s">
        <v>91</v>
      </c>
      <c r="E89" s="66" t="s">
        <v>154</v>
      </c>
      <c r="F89" s="73" t="n">
        <v>0</v>
      </c>
      <c r="G89" s="73" t="n">
        <v>0</v>
      </c>
      <c r="H89" s="73" t="n">
        <v>0</v>
      </c>
      <c r="I89" s="73" t="n">
        <v>0</v>
      </c>
    </row>
    <row r="90" customFormat="false" ht="15.75" hidden="false" customHeight="false" outlineLevel="0" collapsed="false">
      <c r="B90" s="63"/>
      <c r="C90" s="64" t="n">
        <v>88</v>
      </c>
      <c r="D90" s="65" t="s">
        <v>91</v>
      </c>
      <c r="E90" s="66" t="s">
        <v>155</v>
      </c>
      <c r="F90" s="73" t="n">
        <v>0</v>
      </c>
      <c r="G90" s="73" t="n">
        <v>0</v>
      </c>
      <c r="H90" s="73" t="n">
        <v>0</v>
      </c>
      <c r="I90" s="73" t="n">
        <v>0</v>
      </c>
    </row>
    <row r="91" customFormat="false" ht="15.75" hidden="false" customHeight="false" outlineLevel="0" collapsed="false">
      <c r="B91" s="63"/>
      <c r="C91" s="64" t="n">
        <v>89</v>
      </c>
      <c r="D91" s="65" t="s">
        <v>91</v>
      </c>
      <c r="E91" s="66" t="s">
        <v>156</v>
      </c>
      <c r="F91" s="73" t="n">
        <v>0</v>
      </c>
      <c r="G91" s="73" t="n">
        <v>0</v>
      </c>
      <c r="H91" s="73" t="n">
        <v>0</v>
      </c>
      <c r="I91" s="73" t="n">
        <v>0</v>
      </c>
    </row>
    <row r="92" customFormat="false" ht="15.75" hidden="false" customHeight="false" outlineLevel="0" collapsed="false">
      <c r="B92" s="63"/>
      <c r="C92" s="64" t="n">
        <v>90</v>
      </c>
      <c r="D92" s="65" t="s">
        <v>91</v>
      </c>
      <c r="E92" s="66" t="s">
        <v>157</v>
      </c>
      <c r="F92" s="73" t="n">
        <v>0</v>
      </c>
      <c r="G92" s="73" t="n">
        <v>0</v>
      </c>
      <c r="H92" s="73" t="n">
        <v>0</v>
      </c>
      <c r="I92" s="73" t="n">
        <v>0</v>
      </c>
    </row>
    <row r="93" customFormat="false" ht="15.75" hidden="false" customHeight="false" outlineLevel="0" collapsed="false">
      <c r="B93" s="63"/>
      <c r="C93" s="64" t="n">
        <v>91</v>
      </c>
      <c r="D93" s="65" t="s">
        <v>91</v>
      </c>
      <c r="E93" s="66" t="s">
        <v>158</v>
      </c>
      <c r="F93" s="73" t="n">
        <v>0</v>
      </c>
      <c r="G93" s="73" t="n">
        <v>0</v>
      </c>
      <c r="H93" s="73" t="n">
        <v>0</v>
      </c>
      <c r="I93" s="73" t="n">
        <v>0</v>
      </c>
    </row>
    <row r="94" customFormat="false" ht="15.75" hidden="false" customHeight="false" outlineLevel="0" collapsed="false">
      <c r="B94" s="63"/>
      <c r="C94" s="64" t="n">
        <v>92</v>
      </c>
      <c r="D94" s="65" t="s">
        <v>91</v>
      </c>
      <c r="E94" s="66" t="s">
        <v>159</v>
      </c>
      <c r="F94" s="73" t="n">
        <v>0</v>
      </c>
      <c r="G94" s="73" t="n">
        <v>0</v>
      </c>
      <c r="H94" s="73" t="n">
        <v>0</v>
      </c>
      <c r="I94" s="73" t="n">
        <v>0</v>
      </c>
    </row>
    <row r="95" customFormat="false" ht="15.75" hidden="false" customHeight="false" outlineLevel="0" collapsed="false">
      <c r="B95" s="63"/>
      <c r="C95" s="64" t="n">
        <v>95</v>
      </c>
      <c r="D95" s="65" t="s">
        <v>91</v>
      </c>
      <c r="E95" s="66" t="s">
        <v>160</v>
      </c>
      <c r="F95" s="73" t="n">
        <v>0</v>
      </c>
      <c r="G95" s="73" t="n">
        <v>0</v>
      </c>
      <c r="H95" s="73" t="n">
        <v>0</v>
      </c>
      <c r="I95" s="73" t="n">
        <v>0</v>
      </c>
    </row>
    <row r="96" customFormat="false" ht="15.75" hidden="false" customHeight="false" outlineLevel="0" collapsed="false">
      <c r="B96" s="63"/>
      <c r="C96" s="64" t="n">
        <v>96</v>
      </c>
      <c r="D96" s="65" t="s">
        <v>91</v>
      </c>
      <c r="E96" s="66" t="s">
        <v>161</v>
      </c>
      <c r="F96" s="73" t="n">
        <v>0</v>
      </c>
      <c r="G96" s="73" t="n">
        <v>0</v>
      </c>
      <c r="H96" s="73" t="n">
        <v>0</v>
      </c>
      <c r="I96" s="73" t="n">
        <v>0</v>
      </c>
    </row>
    <row r="97" customFormat="false" ht="15.75" hidden="false" customHeight="false" outlineLevel="0" collapsed="false">
      <c r="B97" s="63"/>
      <c r="C97" s="64" t="n">
        <v>99</v>
      </c>
      <c r="D97" s="65" t="s">
        <v>91</v>
      </c>
      <c r="E97" s="66" t="s">
        <v>162</v>
      </c>
      <c r="F97" s="73" t="n">
        <v>0</v>
      </c>
      <c r="G97" s="73" t="n">
        <v>0</v>
      </c>
      <c r="H97" s="73" t="n">
        <v>0</v>
      </c>
      <c r="I97" s="73" t="n">
        <v>0</v>
      </c>
    </row>
    <row r="98" customFormat="false" ht="15.75" hidden="false" customHeight="false" outlineLevel="0" collapsed="false">
      <c r="B98" s="59" t="s">
        <v>163</v>
      </c>
      <c r="C98" s="60"/>
      <c r="D98" s="61"/>
      <c r="E98" s="60"/>
      <c r="F98" s="72" t="n">
        <v>125</v>
      </c>
      <c r="G98" s="72" t="n">
        <v>119.5</v>
      </c>
      <c r="H98" s="72" t="n">
        <v>110.5</v>
      </c>
      <c r="I98" s="72" t="n">
        <v>145</v>
      </c>
    </row>
    <row r="99" customFormat="false" ht="15" hidden="false" customHeight="false" outlineLevel="0" collapsed="false">
      <c r="C99" s="64" t="n">
        <v>102</v>
      </c>
      <c r="D99" s="65" t="s">
        <v>70</v>
      </c>
      <c r="E99" s="66" t="s">
        <v>164</v>
      </c>
      <c r="F99" s="73" t="n">
        <v>125</v>
      </c>
      <c r="G99" s="73" t="n">
        <v>119.5</v>
      </c>
      <c r="H99" s="73" t="n">
        <v>110.5</v>
      </c>
      <c r="I99" s="73" t="n">
        <v>145</v>
      </c>
    </row>
    <row r="100" customFormat="false" ht="15" hidden="false" customHeight="false" outlineLevel="0" collapsed="false">
      <c r="C100" s="64" t="n">
        <v>449</v>
      </c>
      <c r="D100" s="65" t="s">
        <v>81</v>
      </c>
      <c r="E100" s="66" t="s">
        <v>141</v>
      </c>
      <c r="F100" s="73" t="n">
        <v>0</v>
      </c>
      <c r="G100" s="73" t="n">
        <v>0</v>
      </c>
      <c r="H100" s="73" t="n">
        <v>0</v>
      </c>
      <c r="I100" s="73" t="n">
        <v>0</v>
      </c>
    </row>
    <row r="101" customFormat="false" ht="15.75" hidden="false" customHeight="false" outlineLevel="0" collapsed="false">
      <c r="B101" s="63"/>
      <c r="C101" s="64" t="n">
        <v>103</v>
      </c>
      <c r="D101" s="65" t="s">
        <v>110</v>
      </c>
      <c r="E101" s="66" t="s">
        <v>165</v>
      </c>
      <c r="F101" s="73" t="n">
        <v>0</v>
      </c>
      <c r="G101" s="73" t="n">
        <v>0</v>
      </c>
      <c r="H101" s="73" t="n">
        <v>0</v>
      </c>
      <c r="I101" s="73" t="n">
        <v>0</v>
      </c>
    </row>
    <row r="102" customFormat="false" ht="15.75" hidden="false" customHeight="false" outlineLevel="0" collapsed="false">
      <c r="B102" s="63"/>
      <c r="C102" s="60" t="n">
        <v>401</v>
      </c>
      <c r="D102" s="65" t="s">
        <v>97</v>
      </c>
      <c r="E102" s="66" t="s">
        <v>166</v>
      </c>
      <c r="F102" s="73" t="n">
        <v>0</v>
      </c>
      <c r="G102" s="73" t="n">
        <v>0</v>
      </c>
      <c r="H102" s="73" t="n">
        <v>0</v>
      </c>
      <c r="I102" s="73" t="n">
        <v>0</v>
      </c>
    </row>
    <row r="103" customFormat="false" ht="15.75" hidden="false" customHeight="false" outlineLevel="0" collapsed="false">
      <c r="B103" s="63"/>
      <c r="C103" s="64" t="n">
        <v>104</v>
      </c>
      <c r="D103" s="65" t="s">
        <v>91</v>
      </c>
      <c r="E103" s="66" t="s">
        <v>167</v>
      </c>
      <c r="F103" s="73" t="n">
        <v>0</v>
      </c>
      <c r="G103" s="73" t="n">
        <v>0</v>
      </c>
      <c r="H103" s="73" t="n">
        <v>0</v>
      </c>
      <c r="I103" s="73" t="n">
        <v>0</v>
      </c>
    </row>
    <row r="104" customFormat="false" ht="15.75" hidden="false" customHeight="false" outlineLevel="0" collapsed="false">
      <c r="B104" s="63"/>
      <c r="C104" s="64" t="n">
        <v>105</v>
      </c>
      <c r="D104" s="65" t="s">
        <v>91</v>
      </c>
      <c r="E104" s="66" t="s">
        <v>168</v>
      </c>
      <c r="F104" s="73" t="n">
        <v>0</v>
      </c>
      <c r="G104" s="73" t="n">
        <v>0</v>
      </c>
      <c r="H104" s="73" t="n">
        <v>0</v>
      </c>
      <c r="I104" s="73" t="n">
        <v>0</v>
      </c>
    </row>
    <row r="105" customFormat="false" ht="15.75" hidden="false" customHeight="false" outlineLevel="0" collapsed="false">
      <c r="B105" s="63"/>
      <c r="C105" s="64" t="n">
        <v>109</v>
      </c>
      <c r="D105" s="65" t="s">
        <v>91</v>
      </c>
      <c r="E105" s="66" t="s">
        <v>169</v>
      </c>
      <c r="F105" s="73" t="n">
        <v>0</v>
      </c>
      <c r="G105" s="73" t="n">
        <v>0</v>
      </c>
      <c r="H105" s="73" t="n">
        <v>0</v>
      </c>
      <c r="I105" s="73" t="n">
        <v>0</v>
      </c>
    </row>
    <row r="106" customFormat="false" ht="15.75" hidden="false" customHeight="false" outlineLevel="0" collapsed="false">
      <c r="B106" s="63"/>
      <c r="C106" s="64" t="n">
        <v>110</v>
      </c>
      <c r="D106" s="65" t="s">
        <v>91</v>
      </c>
      <c r="E106" s="66" t="s">
        <v>170</v>
      </c>
      <c r="F106" s="73" t="n">
        <v>0</v>
      </c>
      <c r="G106" s="73" t="n">
        <v>0</v>
      </c>
      <c r="H106" s="73" t="n">
        <v>0</v>
      </c>
      <c r="I106" s="73" t="n">
        <v>0</v>
      </c>
    </row>
    <row r="107" customFormat="false" ht="15.75" hidden="false" customHeight="false" outlineLevel="0" collapsed="false">
      <c r="B107" s="63"/>
      <c r="C107" s="64" t="n">
        <v>423</v>
      </c>
      <c r="D107" s="65" t="s">
        <v>91</v>
      </c>
      <c r="E107" s="66" t="s">
        <v>171</v>
      </c>
      <c r="F107" s="73" t="n">
        <v>0</v>
      </c>
      <c r="G107" s="73" t="n">
        <v>0</v>
      </c>
      <c r="H107" s="73" t="n">
        <v>0</v>
      </c>
      <c r="I107" s="73" t="n">
        <v>0</v>
      </c>
    </row>
    <row r="108" customFormat="false" ht="15.75" hidden="false" customHeight="false" outlineLevel="0" collapsed="false">
      <c r="B108" s="63"/>
      <c r="C108" s="64" t="n">
        <v>428</v>
      </c>
      <c r="D108" s="65" t="s">
        <v>91</v>
      </c>
      <c r="E108" s="66" t="s">
        <v>172</v>
      </c>
      <c r="F108" s="73" t="n">
        <v>0</v>
      </c>
      <c r="G108" s="73" t="n">
        <v>0</v>
      </c>
      <c r="H108" s="73" t="n">
        <v>0</v>
      </c>
      <c r="I108" s="73" t="n">
        <v>0</v>
      </c>
    </row>
    <row r="109" customFormat="false" ht="15.75" hidden="false" customHeight="false" outlineLevel="0" collapsed="false">
      <c r="B109" s="59" t="s">
        <v>173</v>
      </c>
      <c r="C109" s="60"/>
      <c r="D109" s="61"/>
      <c r="E109" s="60"/>
      <c r="F109" s="72" t="n">
        <v>183.666666666667</v>
      </c>
      <c r="G109" s="72" t="n">
        <v>324</v>
      </c>
      <c r="H109" s="72" t="n">
        <v>188</v>
      </c>
      <c r="I109" s="72" t="n">
        <v>201</v>
      </c>
    </row>
    <row r="110" customFormat="false" ht="15.75" hidden="false" customHeight="false" outlineLevel="0" collapsed="false">
      <c r="B110" s="63"/>
      <c r="C110" s="64" t="n">
        <v>191</v>
      </c>
      <c r="D110" s="65" t="s">
        <v>70</v>
      </c>
      <c r="E110" s="66" t="s">
        <v>173</v>
      </c>
      <c r="F110" s="73" t="n">
        <v>183.666666666667</v>
      </c>
      <c r="G110" s="73" t="n">
        <v>324</v>
      </c>
      <c r="H110" s="73" t="n">
        <v>188</v>
      </c>
      <c r="I110" s="73" t="n">
        <v>201</v>
      </c>
    </row>
    <row r="111" customFormat="false" ht="15.75" hidden="false" customHeight="false" outlineLevel="0" collapsed="false">
      <c r="B111" s="63"/>
      <c r="C111" s="64" t="n">
        <v>501</v>
      </c>
      <c r="D111" s="65" t="s">
        <v>110</v>
      </c>
      <c r="E111" s="66" t="s">
        <v>174</v>
      </c>
      <c r="F111" s="73" t="n">
        <v>0</v>
      </c>
      <c r="G111" s="73" t="n">
        <v>0</v>
      </c>
      <c r="H111" s="73" t="n">
        <v>0</v>
      </c>
      <c r="I111" s="73" t="n">
        <v>0</v>
      </c>
    </row>
    <row r="112" customFormat="false" ht="15.75" hidden="false" customHeight="false" outlineLevel="0" collapsed="false">
      <c r="B112" s="63"/>
      <c r="C112" s="64" t="n">
        <v>199</v>
      </c>
      <c r="D112" s="65" t="s">
        <v>97</v>
      </c>
      <c r="E112" s="66" t="s">
        <v>175</v>
      </c>
      <c r="F112" s="73" t="n">
        <v>0</v>
      </c>
      <c r="G112" s="73" t="n">
        <v>0</v>
      </c>
      <c r="H112" s="73" t="n">
        <v>0</v>
      </c>
      <c r="I112" s="73" t="n">
        <v>0</v>
      </c>
    </row>
    <row r="113" customFormat="false" ht="15" hidden="false" customHeight="false" outlineLevel="0" collapsed="false">
      <c r="C113" s="64" t="n">
        <v>192</v>
      </c>
      <c r="D113" s="65" t="s">
        <v>88</v>
      </c>
      <c r="E113" s="66" t="s">
        <v>176</v>
      </c>
      <c r="F113" s="73" t="n">
        <v>0</v>
      </c>
      <c r="G113" s="73" t="n">
        <v>0</v>
      </c>
      <c r="H113" s="73" t="n">
        <v>0</v>
      </c>
      <c r="I113" s="73" t="n">
        <v>0</v>
      </c>
    </row>
    <row r="114" customFormat="false" ht="15.75" hidden="false" customHeight="false" outlineLevel="0" collapsed="false">
      <c r="B114" s="63"/>
      <c r="C114" s="64" t="n">
        <v>193</v>
      </c>
      <c r="D114" s="65" t="s">
        <v>88</v>
      </c>
      <c r="E114" s="66" t="s">
        <v>177</v>
      </c>
      <c r="F114" s="73" t="n">
        <v>0</v>
      </c>
      <c r="G114" s="73" t="n">
        <v>0</v>
      </c>
      <c r="H114" s="73" t="n">
        <v>0</v>
      </c>
      <c r="I114" s="73" t="n">
        <v>0</v>
      </c>
    </row>
    <row r="115" customFormat="false" ht="15.75" hidden="false" customHeight="false" outlineLevel="0" collapsed="false">
      <c r="B115" s="63"/>
      <c r="C115" s="64" t="n">
        <v>196</v>
      </c>
      <c r="D115" s="65" t="s">
        <v>91</v>
      </c>
      <c r="E115" s="66" t="s">
        <v>178</v>
      </c>
      <c r="F115" s="73" t="n">
        <v>0</v>
      </c>
      <c r="G115" s="73" t="n">
        <v>0</v>
      </c>
      <c r="H115" s="73" t="n">
        <v>0</v>
      </c>
      <c r="I115" s="73" t="n">
        <v>0</v>
      </c>
    </row>
    <row r="116" customFormat="false" ht="15.75" hidden="false" customHeight="false" outlineLevel="0" collapsed="false">
      <c r="B116" s="63"/>
      <c r="C116" s="64" t="n">
        <v>198</v>
      </c>
      <c r="D116" s="65" t="s">
        <v>91</v>
      </c>
      <c r="E116" s="66" t="s">
        <v>179</v>
      </c>
      <c r="F116" s="73" t="n">
        <v>0</v>
      </c>
      <c r="G116" s="73" t="n">
        <v>0</v>
      </c>
      <c r="H116" s="73" t="n">
        <v>0</v>
      </c>
      <c r="I116" s="73" t="n">
        <v>0</v>
      </c>
    </row>
    <row r="117" customFormat="false" ht="15.75" hidden="false" customHeight="false" outlineLevel="0" collapsed="false">
      <c r="B117" s="63"/>
      <c r="C117" s="64" t="n">
        <v>201</v>
      </c>
      <c r="D117" s="65" t="s">
        <v>91</v>
      </c>
      <c r="E117" s="66" t="s">
        <v>180</v>
      </c>
      <c r="F117" s="73" t="n">
        <v>0</v>
      </c>
      <c r="G117" s="73" t="n">
        <v>0</v>
      </c>
      <c r="H117" s="73" t="n">
        <v>0</v>
      </c>
      <c r="I117" s="73" t="n">
        <v>0</v>
      </c>
    </row>
    <row r="118" customFormat="false" ht="15.75" hidden="false" customHeight="false" outlineLevel="0" collapsed="false">
      <c r="B118" s="63"/>
      <c r="C118" s="64" t="n">
        <v>202</v>
      </c>
      <c r="D118" s="65" t="s">
        <v>91</v>
      </c>
      <c r="E118" s="66" t="s">
        <v>167</v>
      </c>
      <c r="F118" s="73" t="n">
        <v>0</v>
      </c>
      <c r="G118" s="73" t="n">
        <v>0</v>
      </c>
      <c r="H118" s="73" t="n">
        <v>0</v>
      </c>
      <c r="I118" s="73" t="n">
        <v>0</v>
      </c>
    </row>
    <row r="119" customFormat="false" ht="15.75" hidden="false" customHeight="false" outlineLevel="0" collapsed="false">
      <c r="B119" s="63"/>
      <c r="C119" s="64" t="n">
        <v>203</v>
      </c>
      <c r="D119" s="65" t="s">
        <v>91</v>
      </c>
      <c r="E119" s="66" t="s">
        <v>181</v>
      </c>
      <c r="F119" s="73" t="n">
        <v>0</v>
      </c>
      <c r="G119" s="73" t="n">
        <v>0</v>
      </c>
      <c r="H119" s="73" t="n">
        <v>0</v>
      </c>
      <c r="I119" s="73" t="n">
        <v>0</v>
      </c>
    </row>
    <row r="120" customFormat="false" ht="15.75" hidden="false" customHeight="false" outlineLevel="0" collapsed="false">
      <c r="B120" s="63"/>
      <c r="C120" s="64" t="n">
        <v>204</v>
      </c>
      <c r="D120" s="65" t="s">
        <v>91</v>
      </c>
      <c r="E120" s="66" t="s">
        <v>182</v>
      </c>
      <c r="F120" s="73" t="n">
        <v>0</v>
      </c>
      <c r="G120" s="73" t="n">
        <v>0</v>
      </c>
      <c r="H120" s="73" t="n">
        <v>0</v>
      </c>
      <c r="I120" s="73" t="n">
        <v>0</v>
      </c>
    </row>
    <row r="121" customFormat="false" ht="15.75" hidden="false" customHeight="false" outlineLevel="0" collapsed="false">
      <c r="B121" s="63"/>
      <c r="C121" s="64" t="n">
        <v>999</v>
      </c>
      <c r="D121" s="65" t="s">
        <v>91</v>
      </c>
      <c r="E121" s="66" t="s">
        <v>183</v>
      </c>
      <c r="F121" s="73" t="n">
        <v>0</v>
      </c>
      <c r="G121" s="73" t="n">
        <v>0</v>
      </c>
      <c r="H121" s="73" t="n">
        <v>0</v>
      </c>
      <c r="I121" s="73" t="n">
        <v>0</v>
      </c>
    </row>
    <row r="122" customFormat="false" ht="15.75" hidden="false" customHeight="false" outlineLevel="0" collapsed="false">
      <c r="B122" s="59" t="s">
        <v>184</v>
      </c>
      <c r="C122" s="60"/>
      <c r="D122" s="61"/>
      <c r="E122" s="60"/>
      <c r="F122" s="72" t="n">
        <v>0</v>
      </c>
      <c r="G122" s="72" t="n">
        <v>0</v>
      </c>
      <c r="H122" s="72" t="n">
        <v>0</v>
      </c>
      <c r="I122" s="72" t="n">
        <v>0</v>
      </c>
    </row>
    <row r="123" customFormat="false" ht="15.75" hidden="false" customHeight="false" outlineLevel="0" collapsed="false">
      <c r="B123" s="63"/>
      <c r="C123" s="64" t="n">
        <v>701</v>
      </c>
      <c r="D123" s="65" t="s">
        <v>185</v>
      </c>
      <c r="E123" s="66" t="s">
        <v>186</v>
      </c>
      <c r="F123" s="73" t="n">
        <v>0</v>
      </c>
      <c r="G123" s="73" t="n">
        <v>0</v>
      </c>
      <c r="H123" s="73" t="n">
        <v>0</v>
      </c>
      <c r="I123" s="73" t="n">
        <v>0</v>
      </c>
    </row>
    <row r="124" customFormat="false" ht="15.75" hidden="false" customHeight="false" outlineLevel="0" collapsed="false">
      <c r="B124" s="59" t="s">
        <v>187</v>
      </c>
      <c r="C124" s="60"/>
      <c r="D124" s="61"/>
      <c r="E124" s="60"/>
      <c r="F124" s="72" t="n">
        <v>101.533333333333</v>
      </c>
      <c r="G124" s="72" t="n">
        <v>98.3</v>
      </c>
      <c r="H124" s="72" t="n">
        <v>100.5</v>
      </c>
      <c r="I124" s="72" t="n">
        <v>105.8</v>
      </c>
    </row>
    <row r="125" customFormat="false" ht="15.75" hidden="false" customHeight="false" outlineLevel="0" collapsed="false">
      <c r="B125" s="63"/>
      <c r="C125" s="64" t="n">
        <v>111</v>
      </c>
      <c r="D125" s="65" t="s">
        <v>66</v>
      </c>
      <c r="E125" s="66" t="s">
        <v>188</v>
      </c>
      <c r="F125" s="73" t="n">
        <v>169.466666666667</v>
      </c>
      <c r="G125" s="73" t="n">
        <v>158.8</v>
      </c>
      <c r="H125" s="73" t="n">
        <v>165.6</v>
      </c>
      <c r="I125" s="73" t="n">
        <v>184</v>
      </c>
    </row>
    <row r="126" customFormat="false" ht="15" hidden="false" customHeight="false" outlineLevel="0" collapsed="false">
      <c r="C126" s="64" t="n">
        <v>112</v>
      </c>
      <c r="D126" s="65" t="s">
        <v>73</v>
      </c>
      <c r="E126" s="66" t="s">
        <v>189</v>
      </c>
      <c r="F126" s="73" t="n">
        <v>46</v>
      </c>
      <c r="G126" s="73" t="n">
        <v>81</v>
      </c>
      <c r="H126" s="73" t="n">
        <v>41</v>
      </c>
      <c r="I126" s="73" t="n">
        <v>16</v>
      </c>
    </row>
    <row r="127" customFormat="false" ht="15.75" hidden="false" customHeight="false" outlineLevel="0" collapsed="false">
      <c r="B127" s="63"/>
      <c r="C127" s="64" t="n">
        <v>113</v>
      </c>
      <c r="D127" s="65" t="s">
        <v>73</v>
      </c>
      <c r="E127" s="66" t="s">
        <v>190</v>
      </c>
      <c r="F127" s="73" t="n">
        <v>37</v>
      </c>
      <c r="G127" s="73" t="n">
        <v>43</v>
      </c>
      <c r="H127" s="73" t="n">
        <v>34</v>
      </c>
      <c r="I127" s="73" t="n">
        <v>34</v>
      </c>
    </row>
    <row r="128" customFormat="false" ht="15" hidden="false" customHeight="false" outlineLevel="0" collapsed="false">
      <c r="C128" s="64" t="n">
        <v>114</v>
      </c>
      <c r="D128" s="65" t="s">
        <v>73</v>
      </c>
      <c r="E128" s="66" t="s">
        <v>191</v>
      </c>
      <c r="F128" s="73" t="n">
        <v>3</v>
      </c>
      <c r="G128" s="73" t="n">
        <v>2</v>
      </c>
      <c r="H128" s="73" t="n">
        <v>4</v>
      </c>
      <c r="I128" s="73" t="n">
        <v>3</v>
      </c>
    </row>
    <row r="129" customFormat="false" ht="15.75" hidden="false" customHeight="false" outlineLevel="0" collapsed="false">
      <c r="B129" s="63"/>
      <c r="C129" s="60" t="n">
        <v>115</v>
      </c>
      <c r="D129" s="65" t="s">
        <v>76</v>
      </c>
      <c r="E129" s="66" t="s">
        <v>192</v>
      </c>
      <c r="F129" s="73" t="n">
        <v>77</v>
      </c>
      <c r="G129" s="73" t="n">
        <v>60</v>
      </c>
      <c r="H129" s="73" t="n">
        <v>94</v>
      </c>
      <c r="I129" s="73" t="n">
        <v>77</v>
      </c>
    </row>
    <row r="130" customFormat="false" ht="15.75" hidden="false" customHeight="false" outlineLevel="0" collapsed="false">
      <c r="B130" s="63"/>
      <c r="C130" s="64" t="n">
        <v>126</v>
      </c>
      <c r="D130" s="65" t="s">
        <v>76</v>
      </c>
      <c r="E130" s="66" t="s">
        <v>193</v>
      </c>
      <c r="F130" s="73" t="n">
        <v>0</v>
      </c>
      <c r="G130" s="73" t="n">
        <v>0</v>
      </c>
      <c r="H130" s="73" t="n">
        <v>0</v>
      </c>
      <c r="I130" s="73" t="n">
        <v>0</v>
      </c>
    </row>
    <row r="131" customFormat="false" ht="15.75" hidden="false" customHeight="false" outlineLevel="0" collapsed="false">
      <c r="B131" s="63"/>
      <c r="C131" s="64" t="n">
        <v>510</v>
      </c>
      <c r="D131" s="65" t="s">
        <v>97</v>
      </c>
      <c r="E131" s="66" t="s">
        <v>194</v>
      </c>
      <c r="F131" s="73" t="n">
        <v>0</v>
      </c>
      <c r="G131" s="73" t="n">
        <v>0</v>
      </c>
      <c r="H131" s="73" t="n">
        <v>0</v>
      </c>
      <c r="I131" s="73" t="n">
        <v>0</v>
      </c>
    </row>
    <row r="132" customFormat="false" ht="15.75" hidden="false" customHeight="false" outlineLevel="0" collapsed="false">
      <c r="B132" s="63"/>
      <c r="C132" s="64" t="n">
        <v>116</v>
      </c>
      <c r="D132" s="65" t="s">
        <v>88</v>
      </c>
      <c r="E132" s="66" t="s">
        <v>195</v>
      </c>
      <c r="F132" s="73" t="n">
        <v>0</v>
      </c>
      <c r="G132" s="73" t="n">
        <v>0</v>
      </c>
      <c r="H132" s="73" t="n">
        <v>0</v>
      </c>
      <c r="I132" s="73" t="n">
        <v>0</v>
      </c>
    </row>
    <row r="133" customFormat="false" ht="15.75" hidden="false" customHeight="false" outlineLevel="0" collapsed="false">
      <c r="B133" s="63"/>
      <c r="C133" s="64" t="n">
        <v>118</v>
      </c>
      <c r="D133" s="65" t="s">
        <v>88</v>
      </c>
      <c r="E133" s="66" t="s">
        <v>196</v>
      </c>
      <c r="F133" s="73" t="n">
        <v>0</v>
      </c>
      <c r="G133" s="73" t="n">
        <v>0</v>
      </c>
      <c r="H133" s="73" t="n">
        <v>0</v>
      </c>
      <c r="I133" s="73" t="n">
        <v>0</v>
      </c>
    </row>
    <row r="134" customFormat="false" ht="15.75" hidden="false" customHeight="false" outlineLevel="0" collapsed="false">
      <c r="B134" s="63"/>
      <c r="C134" s="64" t="n">
        <v>119</v>
      </c>
      <c r="D134" s="65" t="s">
        <v>88</v>
      </c>
      <c r="E134" s="66" t="s">
        <v>197</v>
      </c>
      <c r="F134" s="73" t="n">
        <v>4</v>
      </c>
      <c r="G134" s="73" t="n">
        <v>3</v>
      </c>
      <c r="H134" s="73" t="n">
        <v>3</v>
      </c>
      <c r="I134" s="73" t="n">
        <v>6</v>
      </c>
    </row>
    <row r="135" customFormat="false" ht="15.75" hidden="false" customHeight="false" outlineLevel="0" collapsed="false">
      <c r="B135" s="63"/>
      <c r="C135" s="64" t="n">
        <v>121</v>
      </c>
      <c r="D135" s="65" t="s">
        <v>88</v>
      </c>
      <c r="E135" s="66" t="s">
        <v>198</v>
      </c>
      <c r="F135" s="73" t="n">
        <v>0</v>
      </c>
      <c r="G135" s="73" t="n">
        <v>0</v>
      </c>
      <c r="H135" s="73" t="n">
        <v>0</v>
      </c>
      <c r="I135" s="73" t="n">
        <v>0</v>
      </c>
    </row>
    <row r="136" customFormat="false" ht="15.75" hidden="false" customHeight="false" outlineLevel="0" collapsed="false">
      <c r="B136" s="63"/>
      <c r="C136" s="64" t="n">
        <v>123</v>
      </c>
      <c r="D136" s="65" t="s">
        <v>88</v>
      </c>
      <c r="E136" s="66" t="s">
        <v>199</v>
      </c>
      <c r="F136" s="73" t="n">
        <v>0</v>
      </c>
      <c r="G136" s="73" t="n">
        <v>0</v>
      </c>
      <c r="H136" s="73" t="n">
        <v>0</v>
      </c>
      <c r="I136" s="73" t="n">
        <v>0</v>
      </c>
    </row>
    <row r="137" customFormat="false" ht="15.75" hidden="false" customHeight="false" outlineLevel="0" collapsed="false">
      <c r="B137" s="63"/>
      <c r="C137" s="64" t="n">
        <v>373</v>
      </c>
      <c r="D137" s="65" t="s">
        <v>88</v>
      </c>
      <c r="E137" s="66" t="s">
        <v>169</v>
      </c>
      <c r="F137" s="73" t="n">
        <v>0</v>
      </c>
      <c r="G137" s="73" t="n">
        <v>0</v>
      </c>
      <c r="H137" s="73" t="n">
        <v>0</v>
      </c>
      <c r="I137" s="73" t="n">
        <v>0</v>
      </c>
    </row>
    <row r="138" customFormat="false" ht="15.75" hidden="false" customHeight="false" outlineLevel="0" collapsed="false">
      <c r="B138" s="63"/>
      <c r="C138" s="64" t="n">
        <v>417</v>
      </c>
      <c r="D138" s="65" t="s">
        <v>88</v>
      </c>
      <c r="E138" s="66" t="s">
        <v>141</v>
      </c>
      <c r="F138" s="73" t="n">
        <v>0</v>
      </c>
      <c r="G138" s="73" t="n">
        <v>0</v>
      </c>
      <c r="H138" s="73" t="n">
        <v>0</v>
      </c>
      <c r="I138" s="73" t="n">
        <v>0</v>
      </c>
    </row>
    <row r="139" customFormat="false" ht="15.75" hidden="false" customHeight="false" outlineLevel="0" collapsed="false">
      <c r="B139" s="63"/>
      <c r="C139" s="64" t="n">
        <v>120</v>
      </c>
      <c r="D139" s="65" t="s">
        <v>91</v>
      </c>
      <c r="E139" s="66" t="s">
        <v>200</v>
      </c>
      <c r="F139" s="73" t="n">
        <v>0</v>
      </c>
      <c r="G139" s="73" t="n">
        <v>0</v>
      </c>
      <c r="H139" s="73" t="n">
        <v>0</v>
      </c>
      <c r="I139" s="73" t="n">
        <v>0</v>
      </c>
    </row>
    <row r="140" customFormat="false" ht="15.75" hidden="false" customHeight="false" outlineLevel="0" collapsed="false">
      <c r="B140" s="63"/>
      <c r="C140" s="64" t="n">
        <v>134</v>
      </c>
      <c r="D140" s="65" t="s">
        <v>91</v>
      </c>
      <c r="E140" s="66" t="s">
        <v>201</v>
      </c>
      <c r="F140" s="73" t="n">
        <v>0</v>
      </c>
      <c r="G140" s="73" t="n">
        <v>0</v>
      </c>
      <c r="H140" s="73" t="n">
        <v>0</v>
      </c>
      <c r="I140" s="73" t="n">
        <v>0</v>
      </c>
    </row>
    <row r="141" customFormat="false" ht="15.75" hidden="false" customHeight="false" outlineLevel="0" collapsed="false">
      <c r="B141" s="59" t="s">
        <v>202</v>
      </c>
      <c r="C141" s="60"/>
      <c r="D141" s="61"/>
      <c r="E141" s="60"/>
      <c r="F141" s="72" t="n">
        <v>149.333333333333</v>
      </c>
      <c r="G141" s="72" t="n">
        <v>138</v>
      </c>
      <c r="H141" s="72" t="n">
        <v>144</v>
      </c>
      <c r="I141" s="72" t="n">
        <v>166</v>
      </c>
    </row>
    <row r="142" customFormat="false" ht="15.75" hidden="false" customHeight="false" outlineLevel="0" collapsed="false">
      <c r="B142" s="63"/>
      <c r="C142" s="64" t="n">
        <v>342</v>
      </c>
      <c r="D142" s="65" t="s">
        <v>70</v>
      </c>
      <c r="E142" s="66" t="s">
        <v>202</v>
      </c>
      <c r="F142" s="73" t="n">
        <v>149.333333333333</v>
      </c>
      <c r="G142" s="73" t="n">
        <v>138</v>
      </c>
      <c r="H142" s="73" t="n">
        <v>144</v>
      </c>
      <c r="I142" s="73" t="n">
        <v>166</v>
      </c>
    </row>
    <row r="143" customFormat="false" ht="15.75" hidden="false" customHeight="false" outlineLevel="0" collapsed="false">
      <c r="B143" s="63"/>
      <c r="C143" s="64" t="n">
        <v>345</v>
      </c>
      <c r="D143" s="65" t="s">
        <v>97</v>
      </c>
      <c r="E143" s="66" t="s">
        <v>203</v>
      </c>
      <c r="F143" s="73" t="n">
        <v>0</v>
      </c>
      <c r="G143" s="73" t="n">
        <v>0</v>
      </c>
      <c r="H143" s="73" t="n">
        <v>0</v>
      </c>
      <c r="I143" s="73" t="n">
        <v>0</v>
      </c>
    </row>
    <row r="144" customFormat="false" ht="15.75" hidden="false" customHeight="false" outlineLevel="0" collapsed="false">
      <c r="B144" s="63"/>
      <c r="C144" s="64" t="n">
        <v>346</v>
      </c>
      <c r="D144" s="65" t="s">
        <v>97</v>
      </c>
      <c r="E144" s="66" t="s">
        <v>204</v>
      </c>
      <c r="F144" s="73" t="n">
        <v>0</v>
      </c>
      <c r="G144" s="73" t="n">
        <v>0</v>
      </c>
      <c r="H144" s="73" t="n">
        <v>0</v>
      </c>
      <c r="I144" s="73" t="n">
        <v>0</v>
      </c>
    </row>
    <row r="145" customFormat="false" ht="15.75" hidden="false" customHeight="false" outlineLevel="0" collapsed="false">
      <c r="B145" s="63"/>
      <c r="C145" s="64" t="n">
        <v>347</v>
      </c>
      <c r="D145" s="65" t="s">
        <v>88</v>
      </c>
      <c r="E145" s="66" t="s">
        <v>205</v>
      </c>
      <c r="F145" s="73" t="n">
        <v>0</v>
      </c>
      <c r="G145" s="73" t="n">
        <v>0</v>
      </c>
      <c r="H145" s="73" t="n">
        <v>0</v>
      </c>
      <c r="I145" s="73" t="n">
        <v>0</v>
      </c>
    </row>
    <row r="146" customFormat="false" ht="15" hidden="false" customHeight="false" outlineLevel="0" collapsed="false">
      <c r="C146" s="64" t="n">
        <v>348</v>
      </c>
      <c r="D146" s="65" t="s">
        <v>88</v>
      </c>
      <c r="E146" s="66" t="s">
        <v>122</v>
      </c>
      <c r="F146" s="73" t="n">
        <v>0</v>
      </c>
      <c r="G146" s="73" t="n">
        <v>0</v>
      </c>
      <c r="H146" s="73" t="n">
        <v>0</v>
      </c>
      <c r="I146" s="73" t="n">
        <v>0</v>
      </c>
    </row>
    <row r="147" customFormat="false" ht="15.75" hidden="false" customHeight="false" outlineLevel="0" collapsed="false">
      <c r="B147" s="63"/>
      <c r="C147" s="60" t="n">
        <v>343</v>
      </c>
      <c r="D147" s="65" t="s">
        <v>91</v>
      </c>
      <c r="E147" s="66" t="s">
        <v>206</v>
      </c>
      <c r="F147" s="73" t="n">
        <v>0</v>
      </c>
      <c r="G147" s="73" t="n">
        <v>0</v>
      </c>
      <c r="H147" s="73" t="n">
        <v>0</v>
      </c>
      <c r="I147" s="73" t="n">
        <v>0</v>
      </c>
    </row>
    <row r="148" customFormat="false" ht="15.75" hidden="false" customHeight="false" outlineLevel="0" collapsed="false">
      <c r="B148" s="63"/>
      <c r="C148" s="64" t="n">
        <v>344</v>
      </c>
      <c r="D148" s="65" t="s">
        <v>91</v>
      </c>
      <c r="E148" s="66" t="s">
        <v>207</v>
      </c>
      <c r="F148" s="73" t="n">
        <v>0</v>
      </c>
      <c r="G148" s="73" t="n">
        <v>0</v>
      </c>
      <c r="H148" s="73" t="n">
        <v>0</v>
      </c>
      <c r="I148" s="73" t="n">
        <v>0</v>
      </c>
    </row>
    <row r="149" customFormat="false" ht="15.75" hidden="false" customHeight="false" outlineLevel="0" collapsed="false">
      <c r="B149" s="59" t="s">
        <v>208</v>
      </c>
      <c r="C149" s="60"/>
      <c r="D149" s="61"/>
      <c r="E149" s="60"/>
      <c r="F149" s="72" t="n">
        <v>180.444444444444</v>
      </c>
      <c r="G149" s="72" t="n">
        <v>168.666666666667</v>
      </c>
      <c r="H149" s="72" t="n">
        <v>182.666666666667</v>
      </c>
      <c r="I149" s="72" t="n">
        <v>190</v>
      </c>
    </row>
    <row r="150" customFormat="false" ht="15.75" hidden="false" customHeight="false" outlineLevel="0" collapsed="false">
      <c r="B150" s="63"/>
      <c r="C150" s="64" t="n">
        <v>296</v>
      </c>
      <c r="D150" s="65" t="s">
        <v>70</v>
      </c>
      <c r="E150" s="66" t="s">
        <v>208</v>
      </c>
      <c r="F150" s="73" t="n">
        <v>219.333333333333</v>
      </c>
      <c r="G150" s="73" t="n">
        <v>206</v>
      </c>
      <c r="H150" s="73" t="n">
        <v>222.5</v>
      </c>
      <c r="I150" s="73" t="n">
        <v>229.5</v>
      </c>
    </row>
    <row r="151" customFormat="false" ht="15.75" hidden="false" customHeight="false" outlineLevel="0" collapsed="false">
      <c r="B151" s="63"/>
      <c r="C151" s="64" t="n">
        <v>297</v>
      </c>
      <c r="D151" s="65" t="s">
        <v>73</v>
      </c>
      <c r="E151" s="66" t="s">
        <v>209</v>
      </c>
      <c r="F151" s="73" t="n">
        <v>102.666666666667</v>
      </c>
      <c r="G151" s="73" t="n">
        <v>94</v>
      </c>
      <c r="H151" s="73" t="n">
        <v>103</v>
      </c>
      <c r="I151" s="73" t="n">
        <v>111</v>
      </c>
    </row>
    <row r="152" customFormat="false" ht="15.75" hidden="false" customHeight="false" outlineLevel="0" collapsed="false">
      <c r="B152" s="63"/>
      <c r="C152" s="64" t="n">
        <v>475</v>
      </c>
      <c r="D152" s="65" t="s">
        <v>81</v>
      </c>
      <c r="E152" s="66" t="s">
        <v>210</v>
      </c>
      <c r="F152" s="73" t="n">
        <v>0</v>
      </c>
      <c r="G152" s="73" t="n">
        <v>0</v>
      </c>
      <c r="H152" s="73" t="n">
        <v>0</v>
      </c>
      <c r="I152" s="73" t="n">
        <v>0</v>
      </c>
    </row>
    <row r="153" customFormat="false" ht="15.75" hidden="false" customHeight="false" outlineLevel="0" collapsed="false">
      <c r="B153" s="63"/>
      <c r="C153" s="64" t="n">
        <v>291</v>
      </c>
      <c r="D153" s="65" t="s">
        <v>97</v>
      </c>
      <c r="E153" s="66" t="s">
        <v>211</v>
      </c>
      <c r="F153" s="73" t="n">
        <v>0</v>
      </c>
      <c r="G153" s="73" t="n">
        <v>0</v>
      </c>
      <c r="H153" s="73" t="n">
        <v>0</v>
      </c>
      <c r="I153" s="73" t="n">
        <v>0</v>
      </c>
    </row>
    <row r="154" customFormat="false" ht="15" hidden="false" customHeight="false" outlineLevel="0" collapsed="false">
      <c r="C154" s="64" t="n">
        <v>298</v>
      </c>
      <c r="D154" s="65" t="s">
        <v>88</v>
      </c>
      <c r="E154" s="66" t="s">
        <v>212</v>
      </c>
      <c r="F154" s="73" t="n">
        <v>0</v>
      </c>
      <c r="G154" s="73" t="n">
        <v>0</v>
      </c>
      <c r="H154" s="73" t="n">
        <v>0</v>
      </c>
      <c r="I154" s="73" t="n">
        <v>0</v>
      </c>
    </row>
    <row r="155" customFormat="false" ht="15.75" hidden="false" customHeight="false" outlineLevel="0" collapsed="false">
      <c r="B155" s="63"/>
      <c r="C155" s="60" t="n">
        <v>290</v>
      </c>
      <c r="D155" s="65" t="s">
        <v>91</v>
      </c>
      <c r="E155" s="66" t="s">
        <v>213</v>
      </c>
      <c r="F155" s="73" t="n">
        <v>0</v>
      </c>
      <c r="G155" s="73" t="n">
        <v>0</v>
      </c>
      <c r="H155" s="73" t="n">
        <v>0</v>
      </c>
      <c r="I155" s="73" t="n">
        <v>0</v>
      </c>
    </row>
    <row r="156" customFormat="false" ht="15.75" hidden="false" customHeight="false" outlineLevel="0" collapsed="false">
      <c r="B156" s="63"/>
      <c r="C156" s="64" t="n">
        <v>299</v>
      </c>
      <c r="D156" s="65" t="s">
        <v>91</v>
      </c>
      <c r="E156" s="66" t="s">
        <v>214</v>
      </c>
      <c r="F156" s="73" t="n">
        <v>0</v>
      </c>
      <c r="G156" s="73" t="n">
        <v>0</v>
      </c>
      <c r="H156" s="73" t="n">
        <v>0</v>
      </c>
      <c r="I156" s="73" t="n">
        <v>0</v>
      </c>
    </row>
    <row r="157" customFormat="false" ht="15.75" hidden="false" customHeight="false" outlineLevel="0" collapsed="false">
      <c r="B157" s="63"/>
      <c r="C157" s="64" t="n">
        <v>300</v>
      </c>
      <c r="D157" s="65" t="s">
        <v>91</v>
      </c>
      <c r="E157" s="66" t="s">
        <v>215</v>
      </c>
      <c r="F157" s="73" t="n">
        <v>0</v>
      </c>
      <c r="G157" s="73" t="n">
        <v>0</v>
      </c>
      <c r="H157" s="73" t="n">
        <v>0</v>
      </c>
      <c r="I157" s="73" t="n">
        <v>0</v>
      </c>
    </row>
    <row r="158" customFormat="false" ht="15.75" hidden="false" customHeight="false" outlineLevel="0" collapsed="false">
      <c r="B158" s="63"/>
      <c r="C158" s="64" t="n">
        <v>302</v>
      </c>
      <c r="D158" s="65" t="s">
        <v>91</v>
      </c>
      <c r="E158" s="66" t="s">
        <v>216</v>
      </c>
      <c r="F158" s="73" t="n">
        <v>0</v>
      </c>
      <c r="G158" s="73" t="n">
        <v>0</v>
      </c>
      <c r="H158" s="73" t="n">
        <v>0</v>
      </c>
      <c r="I158" s="73" t="n">
        <v>0</v>
      </c>
    </row>
    <row r="159" customFormat="false" ht="15.75" hidden="false" customHeight="false" outlineLevel="0" collapsed="false">
      <c r="B159" s="63"/>
      <c r="C159" s="64" t="n">
        <v>303</v>
      </c>
      <c r="D159" s="65" t="s">
        <v>91</v>
      </c>
      <c r="E159" s="66" t="s">
        <v>217</v>
      </c>
      <c r="F159" s="73" t="n">
        <v>0</v>
      </c>
      <c r="G159" s="73" t="n">
        <v>0</v>
      </c>
      <c r="H159" s="73" t="n">
        <v>0</v>
      </c>
      <c r="I159" s="73" t="n">
        <v>0</v>
      </c>
    </row>
    <row r="160" customFormat="false" ht="15.75" hidden="false" customHeight="false" outlineLevel="0" collapsed="false">
      <c r="B160" s="63"/>
      <c r="C160" s="64" t="n">
        <v>304</v>
      </c>
      <c r="D160" s="65" t="s">
        <v>91</v>
      </c>
      <c r="E160" s="66" t="s">
        <v>218</v>
      </c>
      <c r="F160" s="73" t="n">
        <v>0</v>
      </c>
      <c r="G160" s="73" t="n">
        <v>0</v>
      </c>
      <c r="H160" s="73" t="n">
        <v>0</v>
      </c>
      <c r="I160" s="73" t="n">
        <v>0</v>
      </c>
    </row>
    <row r="161" customFormat="false" ht="15.75" hidden="false" customHeight="false" outlineLevel="0" collapsed="false">
      <c r="B161" s="63"/>
      <c r="C161" s="64" t="n">
        <v>305</v>
      </c>
      <c r="D161" s="65" t="s">
        <v>91</v>
      </c>
      <c r="E161" s="66" t="s">
        <v>219</v>
      </c>
      <c r="F161" s="73" t="n">
        <v>0</v>
      </c>
      <c r="G161" s="73" t="n">
        <v>0</v>
      </c>
      <c r="H161" s="73" t="n">
        <v>0</v>
      </c>
      <c r="I161" s="73" t="n">
        <v>0</v>
      </c>
    </row>
    <row r="162" customFormat="false" ht="15.75" hidden="false" customHeight="false" outlineLevel="0" collapsed="false">
      <c r="B162" s="63"/>
      <c r="C162" s="64" t="n">
        <v>400</v>
      </c>
      <c r="D162" s="65" t="s">
        <v>91</v>
      </c>
      <c r="E162" s="66" t="s">
        <v>220</v>
      </c>
      <c r="F162" s="73" t="n">
        <v>0</v>
      </c>
      <c r="G162" s="73" t="n">
        <v>0</v>
      </c>
      <c r="H162" s="73" t="n">
        <v>0</v>
      </c>
      <c r="I162" s="73" t="n">
        <v>0</v>
      </c>
    </row>
    <row r="163" customFormat="false" ht="15.75" hidden="false" customHeight="false" outlineLevel="0" collapsed="false">
      <c r="B163" s="59" t="s">
        <v>221</v>
      </c>
      <c r="C163" s="60"/>
      <c r="D163" s="61"/>
      <c r="E163" s="60"/>
      <c r="F163" s="72" t="n">
        <v>180.055555555556</v>
      </c>
      <c r="G163" s="72" t="n">
        <v>189.833333333333</v>
      </c>
      <c r="H163" s="72" t="n">
        <v>166.333333333333</v>
      </c>
      <c r="I163" s="72" t="n">
        <v>157.714285714286</v>
      </c>
    </row>
    <row r="164" customFormat="false" ht="15.75" hidden="false" customHeight="false" outlineLevel="0" collapsed="false">
      <c r="B164" s="63"/>
      <c r="C164" s="64" t="n">
        <v>854</v>
      </c>
      <c r="D164" s="65" t="s">
        <v>222</v>
      </c>
      <c r="E164" s="66" t="s">
        <v>223</v>
      </c>
      <c r="F164" s="73" t="n">
        <v>180</v>
      </c>
      <c r="G164" s="73" t="n">
        <v>199.333333333333</v>
      </c>
      <c r="H164" s="73" t="n">
        <v>157.666666666667</v>
      </c>
      <c r="I164" s="73" t="n">
        <v>183</v>
      </c>
    </row>
    <row r="165" customFormat="false" ht="15.75" hidden="false" customHeight="false" outlineLevel="0" collapsed="false">
      <c r="B165" s="63"/>
      <c r="C165" s="64" t="n">
        <v>46</v>
      </c>
      <c r="D165" s="65" t="s">
        <v>70</v>
      </c>
      <c r="E165" s="66" t="s">
        <v>224</v>
      </c>
      <c r="F165" s="73" t="n">
        <v>361.333333333333</v>
      </c>
      <c r="G165" s="73" t="n">
        <v>377</v>
      </c>
      <c r="H165" s="73" t="n">
        <v>338</v>
      </c>
      <c r="I165" s="73" t="n">
        <v>369</v>
      </c>
    </row>
    <row r="166" customFormat="false" ht="15.75" hidden="false" customHeight="false" outlineLevel="0" collapsed="false">
      <c r="B166" s="63"/>
      <c r="C166" s="64" t="n">
        <v>45</v>
      </c>
      <c r="D166" s="65" t="s">
        <v>73</v>
      </c>
      <c r="E166" s="66" t="s">
        <v>225</v>
      </c>
      <c r="F166" s="73" t="n">
        <v>0</v>
      </c>
      <c r="G166" s="73" t="n">
        <v>0</v>
      </c>
      <c r="H166" s="73" t="n">
        <v>0</v>
      </c>
      <c r="I166" s="73" t="n">
        <v>0</v>
      </c>
    </row>
    <row r="167" customFormat="false" ht="15.75" hidden="false" customHeight="false" outlineLevel="0" collapsed="false">
      <c r="B167" s="63"/>
      <c r="C167" s="64" t="n">
        <v>47</v>
      </c>
      <c r="D167" s="65" t="s">
        <v>73</v>
      </c>
      <c r="E167" s="66" t="s">
        <v>226</v>
      </c>
      <c r="F167" s="73" t="n">
        <v>50</v>
      </c>
      <c r="G167" s="73" t="n">
        <v>49</v>
      </c>
      <c r="H167" s="73" t="n">
        <v>52</v>
      </c>
      <c r="I167" s="73" t="n">
        <v>24.5</v>
      </c>
    </row>
    <row r="168" customFormat="false" ht="15" hidden="false" customHeight="false" outlineLevel="0" collapsed="false">
      <c r="C168" s="64" t="n">
        <v>48</v>
      </c>
      <c r="D168" s="65" t="s">
        <v>73</v>
      </c>
      <c r="E168" s="66" t="s">
        <v>227</v>
      </c>
      <c r="F168" s="73" t="n">
        <v>129</v>
      </c>
      <c r="G168" s="73" t="n">
        <v>115</v>
      </c>
      <c r="H168" s="73" t="n">
        <v>135</v>
      </c>
      <c r="I168" s="73" t="n">
        <v>137</v>
      </c>
    </row>
    <row r="169" customFormat="false" ht="15.75" hidden="false" customHeight="false" outlineLevel="0" collapsed="false">
      <c r="B169" s="63"/>
      <c r="C169" s="60" t="n">
        <v>49</v>
      </c>
      <c r="D169" s="65" t="s">
        <v>76</v>
      </c>
      <c r="E169" s="66" t="s">
        <v>228</v>
      </c>
      <c r="F169" s="73" t="n">
        <v>0</v>
      </c>
      <c r="G169" s="73" t="n">
        <v>0</v>
      </c>
      <c r="H169" s="73" t="n">
        <v>0</v>
      </c>
      <c r="I169" s="73" t="n">
        <v>0</v>
      </c>
    </row>
    <row r="170" customFormat="false" ht="15.75" hidden="false" customHeight="false" outlineLevel="0" collapsed="false">
      <c r="B170" s="63"/>
      <c r="C170" s="64" t="n">
        <v>424</v>
      </c>
      <c r="D170" s="65" t="s">
        <v>110</v>
      </c>
      <c r="E170" s="66" t="s">
        <v>229</v>
      </c>
      <c r="F170" s="73" t="n">
        <v>0</v>
      </c>
      <c r="G170" s="73" t="n">
        <v>0</v>
      </c>
      <c r="H170" s="73" t="n">
        <v>0</v>
      </c>
      <c r="I170" s="73" t="n">
        <v>0</v>
      </c>
    </row>
    <row r="171" customFormat="false" ht="15.75" hidden="false" customHeight="false" outlineLevel="0" collapsed="false">
      <c r="B171" s="63"/>
      <c r="C171" s="64" t="n">
        <v>430</v>
      </c>
      <c r="D171" s="65" t="s">
        <v>110</v>
      </c>
      <c r="E171" s="66" t="s">
        <v>230</v>
      </c>
      <c r="F171" s="73" t="n">
        <v>0</v>
      </c>
      <c r="G171" s="73" t="n">
        <v>0</v>
      </c>
      <c r="H171" s="73" t="n">
        <v>0</v>
      </c>
      <c r="I171" s="73" t="n">
        <v>0</v>
      </c>
    </row>
    <row r="172" customFormat="false" ht="15.75" hidden="false" customHeight="false" outlineLevel="0" collapsed="false">
      <c r="B172" s="63"/>
      <c r="C172" s="64" t="n">
        <v>432</v>
      </c>
      <c r="D172" s="65" t="s">
        <v>110</v>
      </c>
      <c r="E172" s="66" t="s">
        <v>231</v>
      </c>
      <c r="F172" s="73" t="n">
        <v>0</v>
      </c>
      <c r="G172" s="73" t="n">
        <v>0</v>
      </c>
      <c r="H172" s="73" t="n">
        <v>0</v>
      </c>
      <c r="I172" s="73" t="n">
        <v>0</v>
      </c>
    </row>
    <row r="173" customFormat="false" ht="15.75" hidden="false" customHeight="false" outlineLevel="0" collapsed="false">
      <c r="B173" s="63"/>
      <c r="C173" s="64" t="n">
        <v>841</v>
      </c>
      <c r="D173" s="65" t="s">
        <v>110</v>
      </c>
      <c r="E173" s="66" t="s">
        <v>232</v>
      </c>
      <c r="F173" s="73" t="n">
        <v>0</v>
      </c>
      <c r="G173" s="73" t="n">
        <v>0</v>
      </c>
      <c r="H173" s="73" t="n">
        <v>0</v>
      </c>
      <c r="I173" s="73" t="n">
        <v>0</v>
      </c>
    </row>
    <row r="174" customFormat="false" ht="15.75" hidden="false" customHeight="false" outlineLevel="0" collapsed="false">
      <c r="B174" s="63"/>
      <c r="C174" s="64" t="n">
        <v>842</v>
      </c>
      <c r="D174" s="65" t="s">
        <v>110</v>
      </c>
      <c r="E174" s="66" t="s">
        <v>233</v>
      </c>
      <c r="F174" s="73" t="n">
        <v>0</v>
      </c>
      <c r="G174" s="73" t="n">
        <v>0</v>
      </c>
      <c r="H174" s="73" t="n">
        <v>0</v>
      </c>
      <c r="I174" s="73" t="n">
        <v>0</v>
      </c>
    </row>
    <row r="175" customFormat="false" ht="15.75" hidden="false" customHeight="false" outlineLevel="0" collapsed="false">
      <c r="B175" s="63"/>
      <c r="C175" s="64" t="n">
        <v>50</v>
      </c>
      <c r="D175" s="65" t="s">
        <v>97</v>
      </c>
      <c r="E175" s="66" t="s">
        <v>234</v>
      </c>
      <c r="F175" s="73" t="n">
        <v>0</v>
      </c>
      <c r="G175" s="73" t="n">
        <v>0</v>
      </c>
      <c r="H175" s="73" t="n">
        <v>0</v>
      </c>
      <c r="I175" s="73" t="n">
        <v>0</v>
      </c>
    </row>
    <row r="176" customFormat="false" ht="15.75" hidden="false" customHeight="false" outlineLevel="0" collapsed="false">
      <c r="B176" s="63"/>
      <c r="C176" s="64" t="n">
        <v>54</v>
      </c>
      <c r="D176" s="65" t="s">
        <v>97</v>
      </c>
      <c r="E176" s="66" t="s">
        <v>235</v>
      </c>
      <c r="F176" s="73" t="n">
        <v>0</v>
      </c>
      <c r="G176" s="73" t="n">
        <v>0</v>
      </c>
      <c r="H176" s="73" t="n">
        <v>0</v>
      </c>
      <c r="I176" s="73" t="n">
        <v>0</v>
      </c>
    </row>
    <row r="177" customFormat="false" ht="15.75" hidden="false" customHeight="false" outlineLevel="0" collapsed="false">
      <c r="B177" s="63"/>
      <c r="C177" s="64" t="n">
        <v>57</v>
      </c>
      <c r="D177" s="65" t="s">
        <v>97</v>
      </c>
      <c r="E177" s="66" t="s">
        <v>236</v>
      </c>
      <c r="F177" s="73" t="n">
        <v>0</v>
      </c>
      <c r="G177" s="73" t="n">
        <v>0</v>
      </c>
      <c r="H177" s="73" t="n">
        <v>0</v>
      </c>
      <c r="I177" s="73" t="n">
        <v>0</v>
      </c>
    </row>
    <row r="178" customFormat="false" ht="15.75" hidden="false" customHeight="false" outlineLevel="0" collapsed="false">
      <c r="B178" s="63"/>
      <c r="C178" s="64" t="n">
        <v>59</v>
      </c>
      <c r="D178" s="65" t="s">
        <v>97</v>
      </c>
      <c r="E178" s="66" t="s">
        <v>237</v>
      </c>
      <c r="F178" s="73" t="n">
        <v>0</v>
      </c>
      <c r="G178" s="73" t="n">
        <v>0</v>
      </c>
      <c r="H178" s="73" t="n">
        <v>0</v>
      </c>
      <c r="I178" s="73" t="n">
        <v>0</v>
      </c>
    </row>
    <row r="179" customFormat="false" ht="15.75" hidden="false" customHeight="false" outlineLevel="0" collapsed="false">
      <c r="B179" s="63"/>
      <c r="C179" s="64" t="n">
        <v>61</v>
      </c>
      <c r="D179" s="65" t="s">
        <v>97</v>
      </c>
      <c r="E179" s="66" t="s">
        <v>238</v>
      </c>
      <c r="F179" s="73" t="n">
        <v>0</v>
      </c>
      <c r="G179" s="73" t="n">
        <v>0</v>
      </c>
      <c r="H179" s="73" t="n">
        <v>0</v>
      </c>
      <c r="I179" s="73" t="n">
        <v>0</v>
      </c>
    </row>
    <row r="180" customFormat="false" ht="15.75" hidden="false" customHeight="false" outlineLevel="0" collapsed="false">
      <c r="B180" s="63"/>
      <c r="C180" s="64" t="n">
        <v>832</v>
      </c>
      <c r="D180" s="65" t="s">
        <v>97</v>
      </c>
      <c r="E180" s="66" t="s">
        <v>239</v>
      </c>
      <c r="F180" s="73" t="n">
        <v>0</v>
      </c>
      <c r="G180" s="73" t="n">
        <v>0</v>
      </c>
      <c r="H180" s="73" t="n">
        <v>0</v>
      </c>
      <c r="I180" s="73" t="n">
        <v>0</v>
      </c>
    </row>
    <row r="181" customFormat="false" ht="15.75" hidden="false" customHeight="false" outlineLevel="0" collapsed="false">
      <c r="B181" s="63"/>
      <c r="C181" s="64" t="n">
        <v>52</v>
      </c>
      <c r="D181" s="65" t="s">
        <v>91</v>
      </c>
      <c r="E181" s="66" t="s">
        <v>240</v>
      </c>
      <c r="F181" s="73" t="n">
        <v>0</v>
      </c>
      <c r="G181" s="73" t="n">
        <v>0</v>
      </c>
      <c r="H181" s="73" t="n">
        <v>0</v>
      </c>
      <c r="I181" s="73" t="n">
        <v>0</v>
      </c>
    </row>
    <row r="182" customFormat="false" ht="15.75" hidden="false" customHeight="false" outlineLevel="0" collapsed="false">
      <c r="B182" s="59" t="s">
        <v>241</v>
      </c>
      <c r="C182" s="60"/>
      <c r="D182" s="61"/>
      <c r="E182" s="60"/>
      <c r="F182" s="72" t="n">
        <v>80.4444444444444</v>
      </c>
      <c r="G182" s="72" t="n">
        <v>80.3333333333333</v>
      </c>
      <c r="H182" s="72" t="n">
        <v>75</v>
      </c>
      <c r="I182" s="72" t="n">
        <v>86</v>
      </c>
    </row>
    <row r="183" customFormat="false" ht="15.75" hidden="false" customHeight="false" outlineLevel="0" collapsed="false">
      <c r="B183" s="63"/>
      <c r="C183" s="64" t="n">
        <v>700</v>
      </c>
      <c r="D183" s="65" t="s">
        <v>185</v>
      </c>
      <c r="E183" s="66" t="s">
        <v>242</v>
      </c>
      <c r="F183" s="73" t="n">
        <v>80.4444444444444</v>
      </c>
      <c r="G183" s="73" t="n">
        <v>80.3333333333333</v>
      </c>
      <c r="H183" s="73" t="n">
        <v>75</v>
      </c>
      <c r="I183" s="73" t="n">
        <v>86</v>
      </c>
    </row>
    <row r="184" customFormat="false" ht="15.75" hidden="false" customHeight="false" outlineLevel="0" collapsed="false">
      <c r="B184" s="59" t="s">
        <v>243</v>
      </c>
      <c r="C184" s="60"/>
      <c r="D184" s="61"/>
      <c r="E184" s="60"/>
      <c r="F184" s="72" t="n">
        <v>152.5</v>
      </c>
      <c r="G184" s="72" t="n">
        <v>161.5</v>
      </c>
      <c r="H184" s="72" t="n">
        <v>138</v>
      </c>
      <c r="I184" s="72" t="n">
        <v>158</v>
      </c>
    </row>
    <row r="185" customFormat="false" ht="15.75" hidden="false" customHeight="false" outlineLevel="0" collapsed="false">
      <c r="B185" s="63"/>
      <c r="C185" s="64" t="n">
        <v>139</v>
      </c>
      <c r="D185" s="65" t="s">
        <v>68</v>
      </c>
      <c r="E185" s="66" t="s">
        <v>243</v>
      </c>
      <c r="F185" s="73" t="n">
        <v>152.5</v>
      </c>
      <c r="G185" s="73" t="n">
        <v>161.5</v>
      </c>
      <c r="H185" s="73" t="n">
        <v>138</v>
      </c>
      <c r="I185" s="73" t="n">
        <v>158</v>
      </c>
    </row>
    <row r="186" customFormat="false" ht="15.75" hidden="false" customHeight="false" outlineLevel="0" collapsed="false">
      <c r="B186" s="63"/>
      <c r="C186" s="64" t="n">
        <v>141</v>
      </c>
      <c r="D186" s="65" t="s">
        <v>73</v>
      </c>
      <c r="E186" s="66" t="s">
        <v>244</v>
      </c>
      <c r="F186" s="73" t="n">
        <v>0</v>
      </c>
      <c r="G186" s="73" t="n">
        <v>0</v>
      </c>
      <c r="H186" s="73" t="n">
        <v>0</v>
      </c>
      <c r="I186" s="73" t="n">
        <v>0</v>
      </c>
    </row>
    <row r="187" customFormat="false" ht="15.75" hidden="false" customHeight="false" outlineLevel="0" collapsed="false">
      <c r="B187" s="63"/>
      <c r="C187" s="64" t="n">
        <v>143</v>
      </c>
      <c r="D187" s="65" t="s">
        <v>76</v>
      </c>
      <c r="E187" s="66" t="s">
        <v>245</v>
      </c>
      <c r="F187" s="73" t="n">
        <v>0</v>
      </c>
      <c r="G187" s="73" t="n">
        <v>0</v>
      </c>
      <c r="H187" s="73" t="n">
        <v>0</v>
      </c>
      <c r="I187" s="73" t="n">
        <v>0</v>
      </c>
    </row>
    <row r="188" customFormat="false" ht="15.75" hidden="false" customHeight="false" outlineLevel="0" collapsed="false">
      <c r="B188" s="63"/>
      <c r="C188" s="64" t="n">
        <v>413</v>
      </c>
      <c r="D188" s="65" t="s">
        <v>76</v>
      </c>
      <c r="E188" s="66" t="s">
        <v>243</v>
      </c>
      <c r="F188" s="73" t="n">
        <v>0</v>
      </c>
      <c r="G188" s="73" t="n">
        <v>0</v>
      </c>
      <c r="H188" s="73" t="n">
        <v>0</v>
      </c>
      <c r="I188" s="73" t="n">
        <v>0</v>
      </c>
    </row>
    <row r="189" customFormat="false" ht="15.75" hidden="false" customHeight="false" outlineLevel="0" collapsed="false">
      <c r="B189" s="63"/>
      <c r="C189" s="64" t="n">
        <v>491</v>
      </c>
      <c r="D189" s="65" t="s">
        <v>110</v>
      </c>
      <c r="E189" s="66" t="s">
        <v>246</v>
      </c>
      <c r="F189" s="73" t="n">
        <v>0</v>
      </c>
      <c r="G189" s="73" t="n">
        <v>0</v>
      </c>
      <c r="H189" s="73" t="n">
        <v>0</v>
      </c>
      <c r="I189" s="73" t="n">
        <v>0</v>
      </c>
    </row>
    <row r="190" customFormat="false" ht="15.75" hidden="false" customHeight="false" outlineLevel="0" collapsed="false">
      <c r="B190" s="63"/>
      <c r="C190" s="60" t="n">
        <v>490</v>
      </c>
      <c r="D190" s="65" t="s">
        <v>97</v>
      </c>
      <c r="E190" s="66" t="s">
        <v>247</v>
      </c>
      <c r="F190" s="73" t="n">
        <v>0</v>
      </c>
      <c r="G190" s="73" t="n">
        <v>0</v>
      </c>
      <c r="H190" s="73" t="n">
        <v>0</v>
      </c>
      <c r="I190" s="73" t="n">
        <v>0</v>
      </c>
    </row>
    <row r="191" customFormat="false" ht="15.75" hidden="false" customHeight="false" outlineLevel="0" collapsed="false">
      <c r="B191" s="63"/>
      <c r="C191" s="64" t="n">
        <v>434</v>
      </c>
      <c r="D191" s="65" t="s">
        <v>88</v>
      </c>
      <c r="E191" s="66" t="s">
        <v>248</v>
      </c>
      <c r="F191" s="73" t="n">
        <v>0</v>
      </c>
      <c r="G191" s="73" t="n">
        <v>0</v>
      </c>
      <c r="H191" s="73" t="n">
        <v>0</v>
      </c>
      <c r="I191" s="73" t="n">
        <v>0</v>
      </c>
    </row>
    <row r="192" customFormat="false" ht="15.75" hidden="false" customHeight="false" outlineLevel="0" collapsed="false">
      <c r="B192" s="63"/>
      <c r="C192" s="64" t="n">
        <v>144</v>
      </c>
      <c r="D192" s="65" t="s">
        <v>91</v>
      </c>
      <c r="E192" s="66" t="s">
        <v>249</v>
      </c>
      <c r="F192" s="73" t="n">
        <v>0</v>
      </c>
      <c r="G192" s="73" t="n">
        <v>0</v>
      </c>
      <c r="H192" s="73" t="n">
        <v>0</v>
      </c>
      <c r="I192" s="73" t="n">
        <v>0</v>
      </c>
    </row>
    <row r="193" customFormat="false" ht="15.75" hidden="false" customHeight="false" outlineLevel="0" collapsed="false">
      <c r="B193" s="63"/>
      <c r="C193" s="64" t="n">
        <v>146</v>
      </c>
      <c r="D193" s="65" t="s">
        <v>91</v>
      </c>
      <c r="E193" s="66" t="s">
        <v>250</v>
      </c>
      <c r="F193" s="73" t="n">
        <v>0</v>
      </c>
      <c r="G193" s="73" t="n">
        <v>0</v>
      </c>
      <c r="H193" s="73" t="n">
        <v>0</v>
      </c>
      <c r="I193" s="73" t="n">
        <v>0</v>
      </c>
    </row>
    <row r="194" customFormat="false" ht="15.75" hidden="false" customHeight="false" outlineLevel="0" collapsed="false">
      <c r="B194" s="63"/>
      <c r="C194" s="64" t="n">
        <v>147</v>
      </c>
      <c r="D194" s="65" t="s">
        <v>91</v>
      </c>
      <c r="E194" s="66" t="s">
        <v>251</v>
      </c>
      <c r="F194" s="73" t="n">
        <v>0</v>
      </c>
      <c r="G194" s="73" t="n">
        <v>0</v>
      </c>
      <c r="H194" s="73" t="n">
        <v>0</v>
      </c>
      <c r="I194" s="73" t="n">
        <v>0</v>
      </c>
    </row>
    <row r="195" customFormat="false" ht="15.75" hidden="false" customHeight="false" outlineLevel="0" collapsed="false">
      <c r="B195" s="63"/>
      <c r="C195" s="64" t="n">
        <v>390</v>
      </c>
      <c r="D195" s="65" t="s">
        <v>91</v>
      </c>
      <c r="E195" s="66" t="s">
        <v>252</v>
      </c>
      <c r="F195" s="73" t="n">
        <v>0</v>
      </c>
      <c r="G195" s="73" t="n">
        <v>0</v>
      </c>
      <c r="H195" s="73" t="n">
        <v>0</v>
      </c>
      <c r="I195" s="73" t="n">
        <v>0</v>
      </c>
    </row>
    <row r="196" customFormat="false" ht="15.75" hidden="false" customHeight="false" outlineLevel="0" collapsed="false">
      <c r="B196" s="59" t="s">
        <v>253</v>
      </c>
      <c r="C196" s="60"/>
      <c r="D196" s="61"/>
      <c r="E196" s="60"/>
      <c r="F196" s="72" t="n">
        <v>123.583333333333</v>
      </c>
      <c r="G196" s="72" t="n">
        <v>118.25</v>
      </c>
      <c r="H196" s="72" t="n">
        <v>113.125</v>
      </c>
      <c r="I196" s="72" t="n">
        <v>139.375</v>
      </c>
    </row>
    <row r="197" customFormat="false" ht="15.75" hidden="false" customHeight="false" outlineLevel="0" collapsed="false">
      <c r="B197" s="63"/>
      <c r="C197" s="64" t="n">
        <v>307</v>
      </c>
      <c r="D197" s="65" t="s">
        <v>66</v>
      </c>
      <c r="E197" s="66" t="s">
        <v>254</v>
      </c>
      <c r="F197" s="73" t="n">
        <v>166.066666666667</v>
      </c>
      <c r="G197" s="73" t="n">
        <v>157.2</v>
      </c>
      <c r="H197" s="73" t="n">
        <v>152</v>
      </c>
      <c r="I197" s="73" t="n">
        <v>189</v>
      </c>
    </row>
    <row r="198" customFormat="false" ht="15.75" hidden="false" customHeight="false" outlineLevel="0" collapsed="false">
      <c r="B198" s="63"/>
      <c r="C198" s="64" t="n">
        <v>308</v>
      </c>
      <c r="D198" s="65" t="s">
        <v>70</v>
      </c>
      <c r="E198" s="66" t="s">
        <v>255</v>
      </c>
      <c r="F198" s="73" t="n">
        <v>73</v>
      </c>
      <c r="G198" s="73" t="n">
        <v>73.5</v>
      </c>
      <c r="H198" s="73" t="n">
        <v>67</v>
      </c>
      <c r="I198" s="73" t="n">
        <v>78.5</v>
      </c>
    </row>
    <row r="199" customFormat="false" ht="15.75" hidden="false" customHeight="false" outlineLevel="0" collapsed="false">
      <c r="B199" s="63"/>
      <c r="C199" s="64" t="n">
        <v>309</v>
      </c>
      <c r="D199" s="65" t="s">
        <v>73</v>
      </c>
      <c r="E199" s="66" t="s">
        <v>256</v>
      </c>
      <c r="F199" s="73" t="n">
        <v>0</v>
      </c>
      <c r="G199" s="73" t="n">
        <v>0</v>
      </c>
      <c r="H199" s="73" t="n">
        <v>0</v>
      </c>
      <c r="I199" s="73" t="n">
        <v>0</v>
      </c>
    </row>
    <row r="200" customFormat="false" ht="15.75" hidden="false" customHeight="false" outlineLevel="0" collapsed="false">
      <c r="B200" s="63"/>
      <c r="C200" s="64" t="n">
        <v>310</v>
      </c>
      <c r="D200" s="65" t="s">
        <v>73</v>
      </c>
      <c r="E200" s="66" t="s">
        <v>257</v>
      </c>
      <c r="F200" s="73" t="n">
        <v>0</v>
      </c>
      <c r="G200" s="73" t="n">
        <v>0</v>
      </c>
      <c r="H200" s="73" t="n">
        <v>0</v>
      </c>
      <c r="I200" s="73" t="n">
        <v>0</v>
      </c>
    </row>
    <row r="201" customFormat="false" ht="15.75" hidden="false" customHeight="false" outlineLevel="0" collapsed="false">
      <c r="B201" s="63"/>
      <c r="C201" s="64" t="n">
        <v>313</v>
      </c>
      <c r="D201" s="65" t="s">
        <v>73</v>
      </c>
      <c r="E201" s="66" t="s">
        <v>258</v>
      </c>
      <c r="F201" s="73" t="n">
        <v>12.3333333333333</v>
      </c>
      <c r="G201" s="73" t="n">
        <v>13</v>
      </c>
      <c r="H201" s="73" t="n">
        <v>11</v>
      </c>
      <c r="I201" s="73" t="n">
        <v>13</v>
      </c>
    </row>
    <row r="202" customFormat="false" ht="15.75" hidden="false" customHeight="false" outlineLevel="0" collapsed="false">
      <c r="B202" s="63"/>
      <c r="C202" s="60" t="n">
        <v>311</v>
      </c>
      <c r="D202" s="65" t="s">
        <v>76</v>
      </c>
      <c r="E202" s="66" t="s">
        <v>259</v>
      </c>
      <c r="F202" s="73" t="n">
        <v>0</v>
      </c>
      <c r="G202" s="73" t="n">
        <v>0</v>
      </c>
      <c r="H202" s="73" t="n">
        <v>0</v>
      </c>
      <c r="I202" s="73" t="n">
        <v>0</v>
      </c>
    </row>
    <row r="203" customFormat="false" ht="15.75" hidden="false" customHeight="false" outlineLevel="0" collapsed="false">
      <c r="B203" s="63"/>
      <c r="C203" s="64" t="n">
        <v>834</v>
      </c>
      <c r="D203" s="65" t="s">
        <v>76</v>
      </c>
      <c r="E203" s="66" t="s">
        <v>260</v>
      </c>
      <c r="F203" s="73" t="n">
        <v>0</v>
      </c>
      <c r="G203" s="73" t="n">
        <v>0</v>
      </c>
      <c r="H203" s="73" t="n">
        <v>0</v>
      </c>
      <c r="I203" s="73" t="n">
        <v>0</v>
      </c>
    </row>
    <row r="204" customFormat="false" ht="15.75" hidden="false" customHeight="false" outlineLevel="0" collapsed="false">
      <c r="B204" s="63"/>
      <c r="C204" s="64" t="n">
        <v>494</v>
      </c>
      <c r="D204" s="65" t="s">
        <v>81</v>
      </c>
      <c r="E204" s="66" t="s">
        <v>261</v>
      </c>
      <c r="F204" s="73" t="n">
        <v>0</v>
      </c>
      <c r="G204" s="73" t="n">
        <v>0</v>
      </c>
      <c r="H204" s="73" t="n">
        <v>0</v>
      </c>
      <c r="I204" s="73" t="n">
        <v>0</v>
      </c>
    </row>
    <row r="205" customFormat="false" ht="15.75" hidden="false" customHeight="false" outlineLevel="0" collapsed="false">
      <c r="B205" s="63"/>
      <c r="C205" s="64" t="n">
        <v>312</v>
      </c>
      <c r="D205" s="65" t="s">
        <v>110</v>
      </c>
      <c r="E205" s="66" t="s">
        <v>253</v>
      </c>
      <c r="F205" s="73" t="n">
        <v>0</v>
      </c>
      <c r="G205" s="73" t="n">
        <v>0</v>
      </c>
      <c r="H205" s="73" t="n">
        <v>0</v>
      </c>
      <c r="I205" s="73" t="n">
        <v>0</v>
      </c>
    </row>
    <row r="206" customFormat="false" ht="15.75" hidden="false" customHeight="false" outlineLevel="0" collapsed="false">
      <c r="B206" s="63"/>
      <c r="C206" s="64" t="n">
        <v>454</v>
      </c>
      <c r="D206" s="65" t="s">
        <v>110</v>
      </c>
      <c r="E206" s="66" t="s">
        <v>262</v>
      </c>
      <c r="F206" s="73" t="n">
        <v>0</v>
      </c>
      <c r="G206" s="73" t="n">
        <v>0</v>
      </c>
      <c r="H206" s="73" t="n">
        <v>0</v>
      </c>
      <c r="I206" s="73" t="n">
        <v>0</v>
      </c>
    </row>
    <row r="207" customFormat="false" ht="15.75" hidden="false" customHeight="false" outlineLevel="0" collapsed="false">
      <c r="B207" s="63"/>
      <c r="C207" s="64" t="n">
        <v>853</v>
      </c>
      <c r="D207" s="65" t="s">
        <v>110</v>
      </c>
      <c r="E207" s="66" t="s">
        <v>263</v>
      </c>
      <c r="F207" s="73" t="n">
        <v>0</v>
      </c>
      <c r="G207" s="73" t="n">
        <v>0</v>
      </c>
      <c r="H207" s="73" t="n">
        <v>0</v>
      </c>
      <c r="I207" s="73" t="n">
        <v>0</v>
      </c>
    </row>
    <row r="208" customFormat="false" ht="15.75" hidden="false" customHeight="false" outlineLevel="0" collapsed="false">
      <c r="B208" s="63"/>
      <c r="C208" s="64" t="n">
        <v>492</v>
      </c>
      <c r="D208" s="65" t="s">
        <v>97</v>
      </c>
      <c r="E208" s="66" t="s">
        <v>264</v>
      </c>
      <c r="F208" s="73" t="n">
        <v>0</v>
      </c>
      <c r="G208" s="73" t="n">
        <v>0</v>
      </c>
      <c r="H208" s="73" t="n">
        <v>0</v>
      </c>
      <c r="I208" s="73" t="n">
        <v>0</v>
      </c>
    </row>
    <row r="209" customFormat="false" ht="15.75" hidden="false" customHeight="false" outlineLevel="0" collapsed="false">
      <c r="B209" s="63"/>
      <c r="C209" s="64" t="n">
        <v>317</v>
      </c>
      <c r="D209" s="65" t="s">
        <v>88</v>
      </c>
      <c r="E209" s="66" t="s">
        <v>265</v>
      </c>
      <c r="F209" s="73" t="n">
        <v>0</v>
      </c>
      <c r="G209" s="73" t="n">
        <v>0</v>
      </c>
      <c r="H209" s="73" t="n">
        <v>0</v>
      </c>
      <c r="I209" s="73" t="n">
        <v>0</v>
      </c>
    </row>
    <row r="210" customFormat="false" ht="15.75" hidden="false" customHeight="false" outlineLevel="0" collapsed="false">
      <c r="B210" s="63"/>
      <c r="C210" s="64" t="n">
        <v>314</v>
      </c>
      <c r="D210" s="65" t="s">
        <v>91</v>
      </c>
      <c r="E210" s="66" t="s">
        <v>266</v>
      </c>
      <c r="F210" s="73" t="n">
        <v>0</v>
      </c>
      <c r="G210" s="73" t="n">
        <v>0</v>
      </c>
      <c r="H210" s="73" t="n">
        <v>0</v>
      </c>
      <c r="I210" s="73" t="n">
        <v>0</v>
      </c>
    </row>
    <row r="211" customFormat="false" ht="15.75" hidden="false" customHeight="false" outlineLevel="0" collapsed="false">
      <c r="B211" s="63"/>
      <c r="C211" s="64" t="n">
        <v>315</v>
      </c>
      <c r="D211" s="65" t="s">
        <v>91</v>
      </c>
      <c r="E211" s="66" t="s">
        <v>267</v>
      </c>
      <c r="F211" s="73" t="n">
        <v>0</v>
      </c>
      <c r="G211" s="73" t="n">
        <v>0</v>
      </c>
      <c r="H211" s="73" t="n">
        <v>0</v>
      </c>
      <c r="I211" s="73" t="n">
        <v>0</v>
      </c>
    </row>
    <row r="212" customFormat="false" ht="15.75" hidden="false" customHeight="false" outlineLevel="0" collapsed="false">
      <c r="B212" s="63"/>
      <c r="C212" s="64" t="n">
        <v>316</v>
      </c>
      <c r="D212" s="65" t="s">
        <v>91</v>
      </c>
      <c r="E212" s="66" t="s">
        <v>268</v>
      </c>
      <c r="F212" s="73" t="n">
        <v>0</v>
      </c>
      <c r="G212" s="73" t="n">
        <v>0</v>
      </c>
      <c r="H212" s="73" t="n">
        <v>0</v>
      </c>
      <c r="I212" s="73" t="n">
        <v>0</v>
      </c>
    </row>
    <row r="213" customFormat="false" ht="15.75" hidden="false" customHeight="false" outlineLevel="0" collapsed="false">
      <c r="B213" s="63"/>
      <c r="C213" s="64" t="n">
        <v>318</v>
      </c>
      <c r="D213" s="65" t="s">
        <v>91</v>
      </c>
      <c r="E213" s="66" t="s">
        <v>269</v>
      </c>
      <c r="F213" s="73" t="n">
        <v>0</v>
      </c>
      <c r="G213" s="73" t="n">
        <v>0</v>
      </c>
      <c r="H213" s="73" t="n">
        <v>0</v>
      </c>
      <c r="I213" s="73" t="n">
        <v>0</v>
      </c>
    </row>
    <row r="214" customFormat="false" ht="15.75" hidden="false" customHeight="false" outlineLevel="0" collapsed="false">
      <c r="B214" s="63"/>
      <c r="C214" s="64" t="n">
        <v>320</v>
      </c>
      <c r="D214" s="65" t="s">
        <v>91</v>
      </c>
      <c r="E214" s="66" t="s">
        <v>270</v>
      </c>
      <c r="F214" s="73" t="n">
        <v>0</v>
      </c>
      <c r="G214" s="73" t="n">
        <v>0</v>
      </c>
      <c r="H214" s="73" t="n">
        <v>0</v>
      </c>
      <c r="I214" s="73" t="n">
        <v>0</v>
      </c>
    </row>
    <row r="215" customFormat="false" ht="15.75" hidden="false" customHeight="false" outlineLevel="0" collapsed="false">
      <c r="B215" s="63"/>
      <c r="C215" s="64" t="n">
        <v>321</v>
      </c>
      <c r="D215" s="65" t="s">
        <v>91</v>
      </c>
      <c r="E215" s="66" t="s">
        <v>271</v>
      </c>
      <c r="F215" s="73" t="n">
        <v>0</v>
      </c>
      <c r="G215" s="73" t="n">
        <v>0</v>
      </c>
      <c r="H215" s="73" t="n">
        <v>0</v>
      </c>
      <c r="I215" s="73" t="n">
        <v>0</v>
      </c>
    </row>
    <row r="216" customFormat="false" ht="15.75" hidden="false" customHeight="false" outlineLevel="0" collapsed="false">
      <c r="B216" s="63"/>
      <c r="C216" s="64" t="n">
        <v>322</v>
      </c>
      <c r="D216" s="65" t="s">
        <v>91</v>
      </c>
      <c r="E216" s="66" t="s">
        <v>272</v>
      </c>
      <c r="F216" s="73" t="n">
        <v>0</v>
      </c>
      <c r="G216" s="73" t="n">
        <v>0</v>
      </c>
      <c r="H216" s="73" t="n">
        <v>0</v>
      </c>
      <c r="I216" s="73" t="n">
        <v>0</v>
      </c>
    </row>
    <row r="217" customFormat="false" ht="15.75" hidden="false" customHeight="false" outlineLevel="0" collapsed="false">
      <c r="B217" s="63"/>
      <c r="C217" s="64" t="n">
        <v>323</v>
      </c>
      <c r="D217" s="65" t="s">
        <v>91</v>
      </c>
      <c r="E217" s="66" t="s">
        <v>273</v>
      </c>
      <c r="F217" s="73" t="n">
        <v>0</v>
      </c>
      <c r="G217" s="73" t="n">
        <v>0</v>
      </c>
      <c r="H217" s="73" t="n">
        <v>0</v>
      </c>
      <c r="I217" s="73" t="n">
        <v>0</v>
      </c>
    </row>
    <row r="218" customFormat="false" ht="15.75" hidden="false" customHeight="false" outlineLevel="0" collapsed="false">
      <c r="B218" s="63"/>
      <c r="C218" s="64" t="n">
        <v>324</v>
      </c>
      <c r="D218" s="65" t="s">
        <v>91</v>
      </c>
      <c r="E218" s="66" t="s">
        <v>274</v>
      </c>
      <c r="F218" s="73" t="n">
        <v>0</v>
      </c>
      <c r="G218" s="73" t="n">
        <v>0</v>
      </c>
      <c r="H218" s="73" t="n">
        <v>0</v>
      </c>
      <c r="I218" s="73" t="n">
        <v>0</v>
      </c>
    </row>
    <row r="219" customFormat="false" ht="15.75" hidden="false" customHeight="false" outlineLevel="0" collapsed="false">
      <c r="B219" s="63"/>
      <c r="C219" s="64" t="n">
        <v>372</v>
      </c>
      <c r="D219" s="65" t="s">
        <v>91</v>
      </c>
      <c r="E219" s="66" t="s">
        <v>275</v>
      </c>
      <c r="F219" s="73" t="n">
        <v>0</v>
      </c>
      <c r="G219" s="73" t="n">
        <v>0</v>
      </c>
      <c r="H219" s="73" t="n">
        <v>0</v>
      </c>
      <c r="I219" s="73" t="n">
        <v>0</v>
      </c>
    </row>
    <row r="220" customFormat="false" ht="15.75" hidden="false" customHeight="false" outlineLevel="0" collapsed="false">
      <c r="B220" s="59" t="s">
        <v>276</v>
      </c>
      <c r="C220" s="60"/>
      <c r="D220" s="61"/>
      <c r="E220" s="60"/>
      <c r="F220" s="72" t="n">
        <v>121.1875</v>
      </c>
      <c r="G220" s="72" t="n">
        <v>122.5625</v>
      </c>
      <c r="H220" s="72" t="n">
        <v>119.125</v>
      </c>
      <c r="I220" s="72" t="n">
        <v>121.875</v>
      </c>
    </row>
    <row r="221" customFormat="false" ht="15.75" hidden="false" customHeight="false" outlineLevel="0" collapsed="false">
      <c r="B221" s="63"/>
      <c r="C221" s="64" t="n">
        <v>205</v>
      </c>
      <c r="D221" s="65" t="s">
        <v>222</v>
      </c>
      <c r="E221" s="66" t="s">
        <v>277</v>
      </c>
      <c r="F221" s="73" t="n">
        <v>143.388888888889</v>
      </c>
      <c r="G221" s="73" t="n">
        <v>144.333333333333</v>
      </c>
      <c r="H221" s="73" t="n">
        <v>140.666666666667</v>
      </c>
      <c r="I221" s="73" t="n">
        <v>145.166666666667</v>
      </c>
    </row>
    <row r="222" customFormat="false" ht="15.75" hidden="false" customHeight="false" outlineLevel="0" collapsed="false">
      <c r="B222" s="63"/>
      <c r="C222" s="64" t="n">
        <v>206</v>
      </c>
      <c r="D222" s="65" t="s">
        <v>70</v>
      </c>
      <c r="E222" s="66" t="s">
        <v>278</v>
      </c>
      <c r="F222" s="73" t="n">
        <v>173.5</v>
      </c>
      <c r="G222" s="73" t="n">
        <v>184.5</v>
      </c>
      <c r="H222" s="73" t="n">
        <v>162.5</v>
      </c>
      <c r="I222" s="73" t="n">
        <v>173.5</v>
      </c>
    </row>
    <row r="223" customFormat="false" ht="15.75" hidden="false" customHeight="false" outlineLevel="0" collapsed="false">
      <c r="B223" s="63"/>
      <c r="C223" s="64" t="n">
        <v>207</v>
      </c>
      <c r="D223" s="65" t="s">
        <v>73</v>
      </c>
      <c r="E223" s="66" t="s">
        <v>279</v>
      </c>
      <c r="F223" s="73" t="n">
        <v>241.333333333333</v>
      </c>
      <c r="G223" s="73" t="n">
        <v>119.5</v>
      </c>
      <c r="H223" s="73" t="n">
        <v>255</v>
      </c>
      <c r="I223" s="73" t="n">
        <v>230</v>
      </c>
    </row>
    <row r="224" customFormat="false" ht="15.75" hidden="false" customHeight="false" outlineLevel="0" collapsed="false">
      <c r="B224" s="63"/>
      <c r="C224" s="64" t="n">
        <v>211</v>
      </c>
      <c r="D224" s="65" t="s">
        <v>73</v>
      </c>
      <c r="E224" s="66" t="s">
        <v>280</v>
      </c>
      <c r="F224" s="73" t="n">
        <v>114.166666666667</v>
      </c>
      <c r="G224" s="73" t="n">
        <v>119.5</v>
      </c>
      <c r="H224" s="73" t="n">
        <v>111</v>
      </c>
      <c r="I224" s="73" t="n">
        <v>112</v>
      </c>
    </row>
    <row r="225" customFormat="false" ht="15.75" hidden="false" customHeight="false" outlineLevel="0" collapsed="false">
      <c r="B225" s="63"/>
      <c r="C225" s="64" t="n">
        <v>212</v>
      </c>
      <c r="D225" s="65" t="s">
        <v>73</v>
      </c>
      <c r="E225" s="66" t="s">
        <v>281</v>
      </c>
      <c r="F225" s="73" t="n">
        <v>46.6666666666667</v>
      </c>
      <c r="G225" s="73" t="n">
        <v>41</v>
      </c>
      <c r="H225" s="73" t="n">
        <v>59</v>
      </c>
      <c r="I225" s="73" t="n">
        <v>40</v>
      </c>
    </row>
    <row r="226" customFormat="false" ht="15.75" hidden="false" customHeight="false" outlineLevel="0" collapsed="false">
      <c r="B226" s="63"/>
      <c r="C226" s="60" t="n">
        <v>213</v>
      </c>
      <c r="D226" s="65" t="s">
        <v>73</v>
      </c>
      <c r="E226" s="66" t="s">
        <v>282</v>
      </c>
      <c r="F226" s="73" t="n">
        <v>99.3333333333333</v>
      </c>
      <c r="G226" s="73" t="n">
        <v>80</v>
      </c>
      <c r="H226" s="73" t="n">
        <v>105</v>
      </c>
      <c r="I226" s="73" t="n">
        <v>113</v>
      </c>
    </row>
    <row r="227" customFormat="false" ht="15.75" hidden="false" customHeight="false" outlineLevel="0" collapsed="false">
      <c r="B227" s="63"/>
      <c r="C227" s="64" t="n">
        <v>241</v>
      </c>
      <c r="D227" s="65" t="s">
        <v>73</v>
      </c>
      <c r="E227" s="66" t="s">
        <v>283</v>
      </c>
      <c r="F227" s="73" t="n">
        <v>0</v>
      </c>
      <c r="G227" s="73" t="n">
        <v>0</v>
      </c>
      <c r="H227" s="73" t="n">
        <v>0</v>
      </c>
      <c r="I227" s="73" t="n">
        <v>0</v>
      </c>
    </row>
    <row r="228" customFormat="false" ht="15.75" hidden="false" customHeight="false" outlineLevel="0" collapsed="false">
      <c r="B228" s="63"/>
      <c r="C228" s="64" t="n">
        <v>208</v>
      </c>
      <c r="D228" s="65" t="s">
        <v>76</v>
      </c>
      <c r="E228" s="66" t="s">
        <v>284</v>
      </c>
      <c r="F228" s="73" t="n">
        <v>70.3333333333333</v>
      </c>
      <c r="G228" s="73" t="n">
        <v>87</v>
      </c>
      <c r="H228" s="73" t="n">
        <v>50</v>
      </c>
      <c r="I228" s="73" t="n">
        <v>74</v>
      </c>
    </row>
    <row r="229" customFormat="false" ht="15.75" hidden="false" customHeight="false" outlineLevel="0" collapsed="false">
      <c r="B229" s="63"/>
      <c r="C229" s="64" t="n">
        <v>210</v>
      </c>
      <c r="D229" s="65" t="s">
        <v>76</v>
      </c>
      <c r="E229" s="66" t="s">
        <v>285</v>
      </c>
      <c r="F229" s="73" t="n">
        <v>40.6666666666667</v>
      </c>
      <c r="G229" s="73" t="n">
        <v>0</v>
      </c>
      <c r="H229" s="73" t="n">
        <v>39</v>
      </c>
      <c r="I229" s="73" t="n">
        <v>47</v>
      </c>
    </row>
    <row r="230" customFormat="false" ht="15.75" hidden="false" customHeight="false" outlineLevel="0" collapsed="false">
      <c r="B230" s="63"/>
      <c r="C230" s="64" t="n">
        <v>443</v>
      </c>
      <c r="D230" s="65" t="s">
        <v>76</v>
      </c>
      <c r="E230" s="66" t="s">
        <v>286</v>
      </c>
      <c r="F230" s="73" t="n">
        <v>0</v>
      </c>
      <c r="G230" s="73" t="n">
        <v>0</v>
      </c>
      <c r="H230" s="73" t="n">
        <v>0</v>
      </c>
      <c r="I230" s="73" t="n">
        <v>0</v>
      </c>
    </row>
    <row r="231" customFormat="false" ht="15.75" hidden="false" customHeight="false" outlineLevel="0" collapsed="false">
      <c r="B231" s="63"/>
      <c r="C231" s="64" t="n">
        <v>484</v>
      </c>
      <c r="D231" s="65" t="s">
        <v>81</v>
      </c>
      <c r="E231" s="66" t="s">
        <v>287</v>
      </c>
      <c r="F231" s="73" t="n">
        <v>0</v>
      </c>
      <c r="G231" s="73" t="n">
        <v>0</v>
      </c>
      <c r="H231" s="73" t="n">
        <v>0</v>
      </c>
      <c r="I231" s="73" t="n">
        <v>0</v>
      </c>
    </row>
    <row r="232" customFormat="false" ht="15.75" hidden="false" customHeight="false" outlineLevel="0" collapsed="false">
      <c r="B232" s="63"/>
      <c r="C232" s="64" t="n">
        <v>223</v>
      </c>
      <c r="D232" s="65" t="s">
        <v>110</v>
      </c>
      <c r="E232" s="66" t="s">
        <v>288</v>
      </c>
      <c r="F232" s="73" t="n">
        <v>0</v>
      </c>
      <c r="G232" s="73" t="n">
        <v>0</v>
      </c>
      <c r="H232" s="73" t="n">
        <v>0</v>
      </c>
      <c r="I232" s="73" t="n">
        <v>0</v>
      </c>
    </row>
    <row r="233" customFormat="false" ht="15.75" hidden="false" customHeight="false" outlineLevel="0" collapsed="false">
      <c r="B233" s="63"/>
      <c r="C233" s="64" t="n">
        <v>224</v>
      </c>
      <c r="D233" s="65" t="s">
        <v>110</v>
      </c>
      <c r="E233" s="66" t="s">
        <v>289</v>
      </c>
      <c r="F233" s="73" t="n">
        <v>0</v>
      </c>
      <c r="G233" s="73" t="n">
        <v>0</v>
      </c>
      <c r="H233" s="73" t="n">
        <v>0</v>
      </c>
      <c r="I233" s="73" t="n">
        <v>0</v>
      </c>
    </row>
    <row r="234" customFormat="false" ht="15.75" hidden="false" customHeight="false" outlineLevel="0" collapsed="false">
      <c r="B234" s="63"/>
      <c r="C234" s="64" t="n">
        <v>226</v>
      </c>
      <c r="D234" s="65" t="s">
        <v>110</v>
      </c>
      <c r="E234" s="66" t="s">
        <v>290</v>
      </c>
      <c r="F234" s="73" t="n">
        <v>0</v>
      </c>
      <c r="G234" s="73" t="n">
        <v>0</v>
      </c>
      <c r="H234" s="73" t="n">
        <v>0</v>
      </c>
      <c r="I234" s="73" t="n">
        <v>0</v>
      </c>
    </row>
    <row r="235" customFormat="false" ht="15.75" hidden="false" customHeight="false" outlineLevel="0" collapsed="false">
      <c r="B235" s="63"/>
      <c r="C235" s="64" t="n">
        <v>229</v>
      </c>
      <c r="D235" s="65" t="s">
        <v>110</v>
      </c>
      <c r="E235" s="66" t="s">
        <v>291</v>
      </c>
      <c r="F235" s="73" t="n">
        <v>0</v>
      </c>
      <c r="G235" s="73" t="n">
        <v>0</v>
      </c>
      <c r="H235" s="73" t="n">
        <v>0</v>
      </c>
      <c r="I235" s="73" t="n">
        <v>0</v>
      </c>
    </row>
    <row r="236" customFormat="false" ht="15.75" hidden="false" customHeight="false" outlineLevel="0" collapsed="false">
      <c r="B236" s="63"/>
      <c r="C236" s="64" t="n">
        <v>239</v>
      </c>
      <c r="D236" s="65" t="s">
        <v>110</v>
      </c>
      <c r="E236" s="66" t="s">
        <v>292</v>
      </c>
      <c r="F236" s="73" t="n">
        <v>0</v>
      </c>
      <c r="G236" s="73" t="n">
        <v>0</v>
      </c>
      <c r="H236" s="73" t="n">
        <v>0</v>
      </c>
      <c r="I236" s="73" t="n">
        <v>0</v>
      </c>
    </row>
    <row r="237" customFormat="false" ht="15.75" hidden="false" customHeight="false" outlineLevel="0" collapsed="false">
      <c r="B237" s="63"/>
      <c r="C237" s="64" t="n">
        <v>240</v>
      </c>
      <c r="D237" s="65" t="s">
        <v>110</v>
      </c>
      <c r="E237" s="66" t="s">
        <v>293</v>
      </c>
      <c r="F237" s="73" t="n">
        <v>0</v>
      </c>
      <c r="G237" s="73" t="n">
        <v>0</v>
      </c>
      <c r="H237" s="73" t="n">
        <v>0</v>
      </c>
      <c r="I237" s="73" t="n">
        <v>0</v>
      </c>
    </row>
    <row r="238" customFormat="false" ht="15.75" hidden="false" customHeight="false" outlineLevel="0" collapsed="false">
      <c r="B238" s="63"/>
      <c r="C238" s="64" t="n">
        <v>219</v>
      </c>
      <c r="D238" s="65" t="s">
        <v>97</v>
      </c>
      <c r="E238" s="66" t="s">
        <v>294</v>
      </c>
      <c r="F238" s="73" t="n">
        <v>0</v>
      </c>
      <c r="G238" s="73" t="n">
        <v>0</v>
      </c>
      <c r="H238" s="73" t="n">
        <v>0</v>
      </c>
      <c r="I238" s="73" t="n">
        <v>0</v>
      </c>
    </row>
    <row r="239" customFormat="false" ht="15.75" hidden="false" customHeight="false" outlineLevel="0" collapsed="false">
      <c r="B239" s="63"/>
      <c r="C239" s="64" t="n">
        <v>220</v>
      </c>
      <c r="D239" s="65" t="s">
        <v>97</v>
      </c>
      <c r="E239" s="66" t="s">
        <v>295</v>
      </c>
      <c r="F239" s="73" t="n">
        <v>0</v>
      </c>
      <c r="G239" s="73" t="n">
        <v>0</v>
      </c>
      <c r="H239" s="73" t="n">
        <v>0</v>
      </c>
      <c r="I239" s="73" t="n">
        <v>0</v>
      </c>
    </row>
    <row r="240" customFormat="false" ht="15.75" hidden="false" customHeight="false" outlineLevel="0" collapsed="false">
      <c r="B240" s="63"/>
      <c r="C240" s="64" t="n">
        <v>228</v>
      </c>
      <c r="D240" s="65" t="s">
        <v>97</v>
      </c>
      <c r="E240" s="66" t="s">
        <v>296</v>
      </c>
      <c r="F240" s="73" t="n">
        <v>0</v>
      </c>
      <c r="G240" s="73" t="n">
        <v>0</v>
      </c>
      <c r="H240" s="73" t="n">
        <v>0</v>
      </c>
      <c r="I240" s="73" t="n">
        <v>0</v>
      </c>
    </row>
    <row r="241" customFormat="false" ht="15.75" hidden="false" customHeight="false" outlineLevel="0" collapsed="false">
      <c r="B241" s="63"/>
      <c r="C241" s="64" t="n">
        <v>231</v>
      </c>
      <c r="D241" s="65" t="s">
        <v>97</v>
      </c>
      <c r="E241" s="66" t="s">
        <v>297</v>
      </c>
      <c r="F241" s="73" t="n">
        <v>0</v>
      </c>
      <c r="G241" s="73" t="n">
        <v>0</v>
      </c>
      <c r="H241" s="73" t="n">
        <v>0</v>
      </c>
      <c r="I241" s="73" t="n">
        <v>0</v>
      </c>
    </row>
    <row r="242" customFormat="false" ht="15.75" hidden="false" customHeight="false" outlineLevel="0" collapsed="false">
      <c r="B242" s="63"/>
      <c r="C242" s="64" t="n">
        <v>235</v>
      </c>
      <c r="D242" s="65" t="s">
        <v>97</v>
      </c>
      <c r="E242" s="66" t="s">
        <v>298</v>
      </c>
      <c r="F242" s="73" t="n">
        <v>0</v>
      </c>
      <c r="G242" s="73" t="n">
        <v>0</v>
      </c>
      <c r="H242" s="73" t="n">
        <v>0</v>
      </c>
      <c r="I242" s="73" t="n">
        <v>0</v>
      </c>
    </row>
    <row r="243" customFormat="false" ht="15.75" hidden="false" customHeight="false" outlineLevel="0" collapsed="false">
      <c r="B243" s="63"/>
      <c r="C243" s="64" t="n">
        <v>209</v>
      </c>
      <c r="D243" s="65" t="s">
        <v>88</v>
      </c>
      <c r="E243" s="66" t="s">
        <v>299</v>
      </c>
      <c r="F243" s="73" t="n">
        <v>0</v>
      </c>
      <c r="G243" s="73" t="n">
        <v>0</v>
      </c>
      <c r="H243" s="73" t="n">
        <v>0</v>
      </c>
      <c r="I243" s="73" t="n">
        <v>0</v>
      </c>
    </row>
    <row r="244" customFormat="false" ht="15.75" hidden="false" customHeight="false" outlineLevel="0" collapsed="false">
      <c r="B244" s="63"/>
      <c r="C244" s="64" t="n">
        <v>429</v>
      </c>
      <c r="D244" s="65" t="s">
        <v>88</v>
      </c>
      <c r="E244" s="66" t="s">
        <v>300</v>
      </c>
      <c r="F244" s="73" t="n">
        <v>5</v>
      </c>
      <c r="G244" s="73" t="n">
        <v>4</v>
      </c>
      <c r="H244" s="73" t="n">
        <v>7</v>
      </c>
      <c r="I244" s="73" t="n">
        <v>4</v>
      </c>
    </row>
    <row r="245" customFormat="false" ht="15.75" hidden="false" customHeight="false" outlineLevel="0" collapsed="false">
      <c r="B245" s="63"/>
      <c r="C245" s="64" t="n">
        <v>442</v>
      </c>
      <c r="D245" s="65" t="s">
        <v>88</v>
      </c>
      <c r="E245" s="66" t="s">
        <v>301</v>
      </c>
      <c r="F245" s="73" t="n">
        <v>0</v>
      </c>
      <c r="G245" s="73" t="n">
        <v>0</v>
      </c>
      <c r="H245" s="73" t="n">
        <v>0</v>
      </c>
      <c r="I245" s="73" t="n">
        <v>0</v>
      </c>
    </row>
    <row r="246" customFormat="false" ht="15.75" hidden="false" customHeight="false" outlineLevel="0" collapsed="false">
      <c r="B246" s="63"/>
      <c r="C246" s="64" t="n">
        <v>218</v>
      </c>
      <c r="D246" s="65" t="s">
        <v>91</v>
      </c>
      <c r="E246" s="66" t="s">
        <v>302</v>
      </c>
      <c r="F246" s="73" t="n">
        <v>0</v>
      </c>
      <c r="G246" s="73" t="n">
        <v>0</v>
      </c>
      <c r="H246" s="73" t="n">
        <v>0</v>
      </c>
      <c r="I246" s="73" t="n">
        <v>0</v>
      </c>
    </row>
    <row r="247" customFormat="false" ht="15.75" hidden="false" customHeight="false" outlineLevel="0" collapsed="false">
      <c r="B247" s="63"/>
      <c r="C247" s="64" t="n">
        <v>225</v>
      </c>
      <c r="D247" s="65" t="s">
        <v>91</v>
      </c>
      <c r="E247" s="66" t="s">
        <v>303</v>
      </c>
      <c r="F247" s="73" t="n">
        <v>0</v>
      </c>
      <c r="G247" s="73" t="n">
        <v>0</v>
      </c>
      <c r="H247" s="73" t="n">
        <v>0</v>
      </c>
      <c r="I247" s="73" t="n">
        <v>0</v>
      </c>
    </row>
    <row r="248" customFormat="false" ht="15.75" hidden="false" customHeight="false" outlineLevel="0" collapsed="false">
      <c r="B248" s="63"/>
      <c r="C248" s="64" t="n">
        <v>227</v>
      </c>
      <c r="D248" s="65" t="s">
        <v>91</v>
      </c>
      <c r="E248" s="66" t="s">
        <v>304</v>
      </c>
      <c r="F248" s="73" t="n">
        <v>0</v>
      </c>
      <c r="G248" s="73" t="n">
        <v>0</v>
      </c>
      <c r="H248" s="73" t="n">
        <v>0</v>
      </c>
      <c r="I248" s="73" t="n">
        <v>0</v>
      </c>
    </row>
    <row r="249" customFormat="false" ht="15.75" hidden="false" customHeight="false" outlineLevel="0" collapsed="false">
      <c r="B249" s="63"/>
      <c r="C249" s="64" t="n">
        <v>230</v>
      </c>
      <c r="D249" s="65" t="s">
        <v>91</v>
      </c>
      <c r="E249" s="66" t="s">
        <v>305</v>
      </c>
      <c r="F249" s="73" t="n">
        <v>0</v>
      </c>
      <c r="G249" s="73" t="n">
        <v>0</v>
      </c>
      <c r="H249" s="73" t="n">
        <v>0</v>
      </c>
      <c r="I249" s="73" t="n">
        <v>0</v>
      </c>
    </row>
    <row r="250" customFormat="false" ht="15.75" hidden="false" customHeight="false" outlineLevel="0" collapsed="false">
      <c r="B250" s="63"/>
      <c r="C250" s="64" t="n">
        <v>233</v>
      </c>
      <c r="D250" s="65" t="s">
        <v>91</v>
      </c>
      <c r="E250" s="66" t="s">
        <v>306</v>
      </c>
      <c r="F250" s="73" t="n">
        <v>0</v>
      </c>
      <c r="G250" s="73" t="n">
        <v>0</v>
      </c>
      <c r="H250" s="73" t="n">
        <v>0</v>
      </c>
      <c r="I250" s="73" t="n">
        <v>0</v>
      </c>
    </row>
    <row r="251" customFormat="false" ht="15.75" hidden="false" customHeight="false" outlineLevel="0" collapsed="false">
      <c r="B251" s="63"/>
      <c r="C251" s="64" t="n">
        <v>236</v>
      </c>
      <c r="D251" s="65" t="s">
        <v>91</v>
      </c>
      <c r="E251" s="66" t="s">
        <v>307</v>
      </c>
      <c r="F251" s="73" t="n">
        <v>0</v>
      </c>
      <c r="G251" s="73" t="n">
        <v>0</v>
      </c>
      <c r="H251" s="73" t="n">
        <v>0</v>
      </c>
      <c r="I251" s="73" t="n">
        <v>0</v>
      </c>
    </row>
    <row r="252" customFormat="false" ht="15.75" hidden="false" customHeight="false" outlineLevel="0" collapsed="false">
      <c r="B252" s="63"/>
      <c r="C252" s="64" t="n">
        <v>237</v>
      </c>
      <c r="D252" s="65" t="s">
        <v>91</v>
      </c>
      <c r="E252" s="66" t="s">
        <v>308</v>
      </c>
      <c r="F252" s="73" t="n">
        <v>0</v>
      </c>
      <c r="G252" s="73" t="n">
        <v>0</v>
      </c>
      <c r="H252" s="73" t="n">
        <v>0</v>
      </c>
      <c r="I252" s="73" t="n">
        <v>0</v>
      </c>
    </row>
    <row r="253" customFormat="false" ht="15.75" hidden="false" customHeight="false" outlineLevel="0" collapsed="false">
      <c r="B253" s="63"/>
      <c r="C253" s="64" t="n">
        <v>444</v>
      </c>
      <c r="D253" s="65" t="s">
        <v>91</v>
      </c>
      <c r="E253" s="66" t="s">
        <v>309</v>
      </c>
      <c r="F253" s="73" t="n">
        <v>0</v>
      </c>
      <c r="G253" s="73" t="n">
        <v>0</v>
      </c>
      <c r="H253" s="73" t="n">
        <v>0</v>
      </c>
      <c r="I253" s="73" t="n">
        <v>0</v>
      </c>
    </row>
    <row r="254" customFormat="false" ht="15.75" hidden="false" customHeight="false" outlineLevel="0" collapsed="false">
      <c r="B254" s="63"/>
      <c r="C254" s="64" t="n">
        <v>835</v>
      </c>
      <c r="D254" s="65" t="s">
        <v>91</v>
      </c>
      <c r="E254" s="66" t="s">
        <v>310</v>
      </c>
      <c r="F254" s="73" t="n">
        <v>0</v>
      </c>
      <c r="G254" s="73" t="n">
        <v>0</v>
      </c>
      <c r="H254" s="73" t="n">
        <v>0</v>
      </c>
      <c r="I254" s="73" t="n">
        <v>0</v>
      </c>
    </row>
    <row r="255" customFormat="false" ht="15.75" hidden="false" customHeight="false" outlineLevel="0" collapsed="false">
      <c r="B255" s="63"/>
      <c r="C255" s="64" t="n">
        <v>836</v>
      </c>
      <c r="D255" s="65" t="s">
        <v>91</v>
      </c>
      <c r="E255" s="66" t="s">
        <v>311</v>
      </c>
      <c r="F255" s="73" t="n">
        <v>0</v>
      </c>
      <c r="G255" s="73" t="n">
        <v>0</v>
      </c>
      <c r="H255" s="73" t="n">
        <v>0</v>
      </c>
      <c r="I255" s="73" t="n">
        <v>0</v>
      </c>
    </row>
    <row r="256" customFormat="false" ht="15.75" hidden="false" customHeight="false" outlineLevel="0" collapsed="false">
      <c r="B256" s="59" t="s">
        <v>312</v>
      </c>
      <c r="C256" s="60"/>
      <c r="D256" s="61"/>
      <c r="E256" s="60"/>
      <c r="F256" s="72" t="n">
        <v>211.416666666667</v>
      </c>
      <c r="G256" s="72" t="n">
        <v>211</v>
      </c>
      <c r="H256" s="72" t="n">
        <v>202.916666666667</v>
      </c>
      <c r="I256" s="72" t="n">
        <v>203.384615384615</v>
      </c>
    </row>
    <row r="257" customFormat="false" ht="15.75" hidden="false" customHeight="false" outlineLevel="0" collapsed="false">
      <c r="B257" s="63"/>
      <c r="C257" s="64" t="n">
        <v>4</v>
      </c>
      <c r="D257" s="65" t="s">
        <v>66</v>
      </c>
      <c r="E257" s="66" t="s">
        <v>313</v>
      </c>
      <c r="F257" s="73" t="n">
        <v>183.944444444444</v>
      </c>
      <c r="G257" s="73" t="n">
        <v>181.666666666667</v>
      </c>
      <c r="H257" s="73" t="n">
        <v>171</v>
      </c>
      <c r="I257" s="73" t="n">
        <v>199.166666666667</v>
      </c>
    </row>
    <row r="258" customFormat="false" ht="15.75" hidden="false" customHeight="false" outlineLevel="0" collapsed="false">
      <c r="B258" s="63"/>
      <c r="C258" s="64" t="n">
        <v>245</v>
      </c>
      <c r="D258" s="65" t="s">
        <v>70</v>
      </c>
      <c r="E258" s="66" t="s">
        <v>314</v>
      </c>
      <c r="F258" s="73" t="n">
        <v>128.666666666667</v>
      </c>
      <c r="G258" s="73" t="n">
        <v>116</v>
      </c>
      <c r="H258" s="73" t="n">
        <v>121</v>
      </c>
      <c r="I258" s="73" t="n">
        <v>149</v>
      </c>
    </row>
    <row r="259" customFormat="false" ht="15.75" hidden="false" customHeight="false" outlineLevel="0" collapsed="false">
      <c r="B259" s="63"/>
      <c r="C259" s="64" t="n">
        <v>496</v>
      </c>
      <c r="D259" s="65" t="s">
        <v>70</v>
      </c>
      <c r="E259" s="66" t="s">
        <v>315</v>
      </c>
      <c r="F259" s="73" t="n">
        <v>418.666666666667</v>
      </c>
      <c r="G259" s="73" t="n">
        <v>384</v>
      </c>
      <c r="H259" s="73" t="n">
        <v>411</v>
      </c>
      <c r="I259" s="73" t="n">
        <v>230.5</v>
      </c>
    </row>
    <row r="260" customFormat="false" ht="15.75" hidden="false" customHeight="false" outlineLevel="0" collapsed="false">
      <c r="B260" s="63"/>
      <c r="C260" s="64" t="n">
        <v>242</v>
      </c>
      <c r="D260" s="65" t="s">
        <v>73</v>
      </c>
      <c r="E260" s="66" t="s">
        <v>316</v>
      </c>
      <c r="F260" s="73" t="n">
        <v>138</v>
      </c>
      <c r="G260" s="73" t="n">
        <v>186</v>
      </c>
      <c r="H260" s="73" t="n">
        <v>148</v>
      </c>
      <c r="I260" s="73" t="n">
        <v>80</v>
      </c>
    </row>
    <row r="261" customFormat="false" ht="15.75" hidden="false" customHeight="false" outlineLevel="0" collapsed="false">
      <c r="B261" s="63"/>
      <c r="C261" s="64" t="n">
        <v>244</v>
      </c>
      <c r="D261" s="65" t="s">
        <v>73</v>
      </c>
      <c r="E261" s="66" t="s">
        <v>317</v>
      </c>
      <c r="F261" s="73" t="n">
        <v>175.333333333333</v>
      </c>
      <c r="G261" s="73" t="n">
        <v>176</v>
      </c>
      <c r="H261" s="73" t="n">
        <v>172</v>
      </c>
      <c r="I261" s="73" t="n">
        <v>178</v>
      </c>
    </row>
    <row r="262" customFormat="false" ht="15.75" hidden="false" customHeight="false" outlineLevel="0" collapsed="false">
      <c r="B262" s="63"/>
      <c r="C262" s="60" t="n">
        <v>406</v>
      </c>
      <c r="D262" s="65" t="s">
        <v>73</v>
      </c>
      <c r="E262" s="66" t="s">
        <v>318</v>
      </c>
      <c r="F262" s="73" t="n">
        <v>286.333333333333</v>
      </c>
      <c r="G262" s="73" t="n">
        <v>290</v>
      </c>
      <c r="H262" s="73" t="n">
        <v>278.5</v>
      </c>
      <c r="I262" s="73" t="n">
        <v>290.5</v>
      </c>
    </row>
    <row r="263" customFormat="false" ht="15.75" hidden="false" customHeight="false" outlineLevel="0" collapsed="false">
      <c r="B263" s="63"/>
      <c r="C263" s="64" t="n">
        <v>246</v>
      </c>
      <c r="D263" s="65" t="s">
        <v>76</v>
      </c>
      <c r="E263" s="66" t="s">
        <v>319</v>
      </c>
      <c r="F263" s="73" t="n">
        <v>0</v>
      </c>
      <c r="G263" s="73" t="n">
        <v>0</v>
      </c>
      <c r="H263" s="73" t="n">
        <v>0</v>
      </c>
      <c r="I263" s="73" t="n">
        <v>0</v>
      </c>
    </row>
    <row r="264" customFormat="false" ht="15.75" hidden="false" customHeight="false" outlineLevel="0" collapsed="false">
      <c r="B264" s="63"/>
      <c r="C264" s="64" t="n">
        <v>247</v>
      </c>
      <c r="D264" s="65" t="s">
        <v>76</v>
      </c>
      <c r="E264" s="66" t="s">
        <v>320</v>
      </c>
      <c r="F264" s="73" t="n">
        <v>0</v>
      </c>
      <c r="G264" s="73" t="n">
        <v>0</v>
      </c>
      <c r="H264" s="73" t="n">
        <v>0</v>
      </c>
      <c r="I264" s="73" t="n">
        <v>0</v>
      </c>
    </row>
    <row r="265" customFormat="false" ht="15.75" hidden="false" customHeight="false" outlineLevel="0" collapsed="false">
      <c r="B265" s="63"/>
      <c r="C265" s="64" t="n">
        <v>370</v>
      </c>
      <c r="D265" s="65" t="s">
        <v>76</v>
      </c>
      <c r="E265" s="66" t="s">
        <v>321</v>
      </c>
      <c r="F265" s="73" t="n">
        <v>0</v>
      </c>
      <c r="G265" s="73" t="n">
        <v>0</v>
      </c>
      <c r="H265" s="73" t="n">
        <v>0</v>
      </c>
      <c r="I265" s="73" t="n">
        <v>0</v>
      </c>
    </row>
    <row r="266" customFormat="false" ht="15.75" hidden="false" customHeight="false" outlineLevel="0" collapsed="false">
      <c r="B266" s="63"/>
      <c r="C266" s="64" t="n">
        <v>248</v>
      </c>
      <c r="D266" s="65" t="s">
        <v>81</v>
      </c>
      <c r="E266" s="66" t="s">
        <v>322</v>
      </c>
      <c r="F266" s="73" t="n">
        <v>0</v>
      </c>
      <c r="G266" s="73" t="n">
        <v>0</v>
      </c>
      <c r="H266" s="73" t="n">
        <v>0</v>
      </c>
      <c r="I266" s="73" t="n">
        <v>0</v>
      </c>
    </row>
    <row r="267" customFormat="false" ht="15.75" hidden="false" customHeight="false" outlineLevel="0" collapsed="false">
      <c r="B267" s="63"/>
      <c r="C267" s="64" t="n">
        <v>249</v>
      </c>
      <c r="D267" s="65" t="s">
        <v>110</v>
      </c>
      <c r="E267" s="66" t="s">
        <v>323</v>
      </c>
      <c r="F267" s="73" t="n">
        <v>0</v>
      </c>
      <c r="G267" s="73" t="n">
        <v>0</v>
      </c>
      <c r="H267" s="73" t="n">
        <v>0</v>
      </c>
      <c r="I267" s="73" t="n">
        <v>0</v>
      </c>
    </row>
    <row r="268" customFormat="false" ht="15.75" hidden="false" customHeight="false" outlineLevel="0" collapsed="false">
      <c r="B268" s="63"/>
      <c r="C268" s="64" t="n">
        <v>251</v>
      </c>
      <c r="D268" s="65" t="s">
        <v>110</v>
      </c>
      <c r="E268" s="66" t="s">
        <v>324</v>
      </c>
      <c r="F268" s="73" t="n">
        <v>0</v>
      </c>
      <c r="G268" s="73" t="n">
        <v>0</v>
      </c>
      <c r="H268" s="73" t="n">
        <v>0</v>
      </c>
      <c r="I268" s="73" t="n">
        <v>0</v>
      </c>
    </row>
    <row r="269" customFormat="false" ht="15.75" hidden="false" customHeight="false" outlineLevel="0" collapsed="false">
      <c r="B269" s="63"/>
      <c r="C269" s="64" t="n">
        <v>252</v>
      </c>
      <c r="D269" s="65" t="s">
        <v>110</v>
      </c>
      <c r="E269" s="66" t="s">
        <v>325</v>
      </c>
      <c r="F269" s="73" t="n">
        <v>0</v>
      </c>
      <c r="G269" s="73" t="n">
        <v>0</v>
      </c>
      <c r="H269" s="73" t="n">
        <v>0</v>
      </c>
      <c r="I269" s="73" t="n">
        <v>0</v>
      </c>
    </row>
    <row r="270" customFormat="false" ht="15.75" hidden="false" customHeight="false" outlineLevel="0" collapsed="false">
      <c r="B270" s="63"/>
      <c r="C270" s="64" t="n">
        <v>256</v>
      </c>
      <c r="D270" s="65" t="s">
        <v>110</v>
      </c>
      <c r="E270" s="66" t="s">
        <v>326</v>
      </c>
      <c r="F270" s="73" t="n">
        <v>0</v>
      </c>
      <c r="G270" s="73" t="n">
        <v>0</v>
      </c>
      <c r="H270" s="73" t="n">
        <v>0</v>
      </c>
      <c r="I270" s="73" t="n">
        <v>0</v>
      </c>
    </row>
    <row r="271" customFormat="false" ht="15.75" hidden="false" customHeight="false" outlineLevel="0" collapsed="false">
      <c r="B271" s="63"/>
      <c r="C271" s="64" t="n">
        <v>493</v>
      </c>
      <c r="D271" s="65" t="s">
        <v>110</v>
      </c>
      <c r="E271" s="66" t="s">
        <v>327</v>
      </c>
      <c r="F271" s="73" t="n">
        <v>0</v>
      </c>
      <c r="G271" s="73" t="n">
        <v>0</v>
      </c>
      <c r="H271" s="73" t="n">
        <v>0</v>
      </c>
      <c r="I271" s="73" t="n">
        <v>0</v>
      </c>
    </row>
    <row r="272" customFormat="false" ht="15.75" hidden="false" customHeight="false" outlineLevel="0" collapsed="false">
      <c r="B272" s="63"/>
      <c r="C272" s="64" t="n">
        <v>194</v>
      </c>
      <c r="D272" s="65" t="s">
        <v>88</v>
      </c>
      <c r="E272" s="66" t="s">
        <v>328</v>
      </c>
      <c r="F272" s="73" t="n">
        <v>0</v>
      </c>
      <c r="G272" s="73" t="n">
        <v>0</v>
      </c>
      <c r="H272" s="73" t="n">
        <v>0</v>
      </c>
      <c r="I272" s="73" t="n">
        <v>0</v>
      </c>
    </row>
    <row r="273" customFormat="false" ht="15.75" hidden="false" customHeight="false" outlineLevel="0" collapsed="false">
      <c r="B273" s="63"/>
      <c r="C273" s="64" t="n">
        <v>195</v>
      </c>
      <c r="D273" s="65" t="s">
        <v>88</v>
      </c>
      <c r="E273" s="66" t="s">
        <v>329</v>
      </c>
      <c r="F273" s="73" t="n">
        <v>0</v>
      </c>
      <c r="G273" s="73" t="n">
        <v>0</v>
      </c>
      <c r="H273" s="73" t="n">
        <v>0</v>
      </c>
      <c r="I273" s="73" t="n">
        <v>0</v>
      </c>
    </row>
    <row r="274" customFormat="false" ht="15.75" hidden="false" customHeight="false" outlineLevel="0" collapsed="false">
      <c r="B274" s="63"/>
      <c r="C274" s="64" t="n">
        <v>243</v>
      </c>
      <c r="D274" s="65" t="s">
        <v>88</v>
      </c>
      <c r="E274" s="66" t="s">
        <v>330</v>
      </c>
      <c r="F274" s="73" t="n">
        <v>0</v>
      </c>
      <c r="G274" s="73" t="n">
        <v>0</v>
      </c>
      <c r="H274" s="73" t="n">
        <v>0</v>
      </c>
      <c r="I274" s="73" t="n">
        <v>0</v>
      </c>
    </row>
    <row r="275" customFormat="false" ht="15.75" hidden="false" customHeight="false" outlineLevel="0" collapsed="false">
      <c r="B275" s="63"/>
      <c r="C275" s="64" t="n">
        <v>250</v>
      </c>
      <c r="D275" s="65" t="s">
        <v>88</v>
      </c>
      <c r="E275" s="66" t="s">
        <v>331</v>
      </c>
      <c r="F275" s="73" t="n">
        <v>0</v>
      </c>
      <c r="G275" s="73" t="n">
        <v>0</v>
      </c>
      <c r="H275" s="73" t="n">
        <v>0</v>
      </c>
      <c r="I275" s="73" t="n">
        <v>0</v>
      </c>
    </row>
    <row r="276" customFormat="false" ht="15.75" hidden="false" customHeight="false" outlineLevel="0" collapsed="false">
      <c r="B276" s="63"/>
      <c r="C276" s="64" t="n">
        <v>253</v>
      </c>
      <c r="D276" s="65" t="s">
        <v>91</v>
      </c>
      <c r="E276" s="66" t="s">
        <v>332</v>
      </c>
      <c r="F276" s="73" t="n">
        <v>0</v>
      </c>
      <c r="G276" s="73" t="n">
        <v>0</v>
      </c>
      <c r="H276" s="73" t="n">
        <v>0</v>
      </c>
      <c r="I276" s="73" t="n">
        <v>0</v>
      </c>
    </row>
    <row r="277" customFormat="false" ht="15.75" hidden="false" customHeight="false" outlineLevel="0" collapsed="false">
      <c r="B277" s="63"/>
      <c r="C277" s="64" t="n">
        <v>254</v>
      </c>
      <c r="D277" s="65" t="s">
        <v>91</v>
      </c>
      <c r="E277" s="66" t="s">
        <v>333</v>
      </c>
      <c r="F277" s="73" t="n">
        <v>0</v>
      </c>
      <c r="G277" s="73" t="n">
        <v>0</v>
      </c>
      <c r="H277" s="73" t="n">
        <v>0</v>
      </c>
      <c r="I277" s="73" t="n">
        <v>0</v>
      </c>
    </row>
    <row r="278" customFormat="false" ht="15.75" hidden="false" customHeight="false" outlineLevel="0" collapsed="false">
      <c r="B278" s="63"/>
      <c r="C278" s="64" t="n">
        <v>255</v>
      </c>
      <c r="D278" s="65" t="s">
        <v>91</v>
      </c>
      <c r="E278" s="66" t="s">
        <v>334</v>
      </c>
      <c r="F278" s="73" t="n">
        <v>0</v>
      </c>
      <c r="G278" s="73" t="n">
        <v>0</v>
      </c>
      <c r="H278" s="73" t="n">
        <v>0</v>
      </c>
      <c r="I278" s="73" t="n">
        <v>0</v>
      </c>
    </row>
    <row r="279" customFormat="false" ht="15.75" hidden="false" customHeight="false" outlineLevel="0" collapsed="false">
      <c r="B279" s="63"/>
      <c r="C279" s="64" t="n">
        <v>257</v>
      </c>
      <c r="D279" s="65" t="s">
        <v>91</v>
      </c>
      <c r="E279" s="66" t="s">
        <v>335</v>
      </c>
      <c r="F279" s="73" t="n">
        <v>0</v>
      </c>
      <c r="G279" s="73" t="n">
        <v>0</v>
      </c>
      <c r="H279" s="73" t="n">
        <v>0</v>
      </c>
      <c r="I279" s="73" t="n">
        <v>0</v>
      </c>
    </row>
    <row r="280" customFormat="false" ht="15.75" hidden="false" customHeight="false" outlineLevel="0" collapsed="false">
      <c r="B280" s="63"/>
      <c r="C280" s="64" t="n">
        <v>259</v>
      </c>
      <c r="D280" s="65" t="s">
        <v>91</v>
      </c>
      <c r="E280" s="66" t="s">
        <v>336</v>
      </c>
      <c r="F280" s="73" t="n">
        <v>0</v>
      </c>
      <c r="G280" s="73" t="n">
        <v>0</v>
      </c>
      <c r="H280" s="73" t="n">
        <v>0</v>
      </c>
      <c r="I280" s="73" t="n">
        <v>0</v>
      </c>
    </row>
    <row r="281" customFormat="false" ht="15.75" hidden="false" customHeight="false" outlineLevel="0" collapsed="false">
      <c r="B281" s="63"/>
      <c r="C281" s="64" t="n">
        <v>260</v>
      </c>
      <c r="D281" s="65" t="s">
        <v>91</v>
      </c>
      <c r="E281" s="66" t="s">
        <v>337</v>
      </c>
      <c r="F281" s="73" t="n">
        <v>0</v>
      </c>
      <c r="G281" s="73" t="n">
        <v>0</v>
      </c>
      <c r="H281" s="73" t="n">
        <v>0</v>
      </c>
      <c r="I281" s="73" t="n">
        <v>0</v>
      </c>
    </row>
    <row r="282" customFormat="false" ht="15.75" hidden="false" customHeight="false" outlineLevel="0" collapsed="false">
      <c r="B282" s="59" t="s">
        <v>338</v>
      </c>
      <c r="C282" s="60"/>
      <c r="D282" s="61"/>
      <c r="E282" s="60"/>
      <c r="F282" s="72" t="n">
        <v>346</v>
      </c>
      <c r="G282" s="72" t="n">
        <v>310</v>
      </c>
      <c r="H282" s="72" t="n">
        <v>355</v>
      </c>
      <c r="I282" s="72" t="n">
        <v>373</v>
      </c>
    </row>
    <row r="283" customFormat="false" ht="15.75" hidden="false" customHeight="false" outlineLevel="0" collapsed="false">
      <c r="B283" s="63"/>
      <c r="C283" s="64" t="n">
        <v>62</v>
      </c>
      <c r="D283" s="65" t="s">
        <v>68</v>
      </c>
      <c r="E283" s="66" t="s">
        <v>339</v>
      </c>
      <c r="F283" s="73" t="n">
        <v>336.333333333333</v>
      </c>
      <c r="G283" s="73" t="n">
        <v>304</v>
      </c>
      <c r="H283" s="73" t="n">
        <v>336</v>
      </c>
      <c r="I283" s="73" t="n">
        <v>369</v>
      </c>
    </row>
    <row r="284" customFormat="false" ht="15.75" hidden="false" customHeight="false" outlineLevel="0" collapsed="false">
      <c r="B284" s="63"/>
      <c r="C284" s="64" t="n">
        <v>439</v>
      </c>
      <c r="D284" s="65" t="s">
        <v>81</v>
      </c>
      <c r="E284" s="66" t="s">
        <v>339</v>
      </c>
      <c r="F284" s="73" t="n">
        <v>0</v>
      </c>
      <c r="G284" s="73" t="n">
        <v>0</v>
      </c>
      <c r="H284" s="73" t="n">
        <v>0</v>
      </c>
      <c r="I284" s="73" t="n">
        <v>0</v>
      </c>
    </row>
    <row r="285" customFormat="false" ht="15.75" hidden="false" customHeight="false" outlineLevel="0" collapsed="false">
      <c r="B285" s="63"/>
      <c r="C285" s="64" t="n">
        <v>440</v>
      </c>
      <c r="D285" s="65" t="s">
        <v>81</v>
      </c>
      <c r="E285" s="66" t="s">
        <v>340</v>
      </c>
      <c r="F285" s="73" t="n">
        <v>0</v>
      </c>
      <c r="G285" s="73" t="n">
        <v>0</v>
      </c>
      <c r="H285" s="73" t="n">
        <v>0</v>
      </c>
      <c r="I285" s="73" t="n">
        <v>0</v>
      </c>
    </row>
    <row r="286" customFormat="false" ht="15.75" hidden="false" customHeight="false" outlineLevel="0" collapsed="false">
      <c r="B286" s="63"/>
      <c r="C286" s="64" t="n">
        <v>441</v>
      </c>
      <c r="D286" s="65" t="s">
        <v>110</v>
      </c>
      <c r="E286" s="66" t="s">
        <v>341</v>
      </c>
      <c r="F286" s="73" t="n">
        <v>0</v>
      </c>
      <c r="G286" s="73" t="n">
        <v>0</v>
      </c>
      <c r="H286" s="73" t="n">
        <v>0</v>
      </c>
      <c r="I286" s="73" t="n">
        <v>0</v>
      </c>
    </row>
    <row r="287" customFormat="false" ht="15.75" hidden="false" customHeight="false" outlineLevel="0" collapsed="false">
      <c r="B287" s="63"/>
      <c r="C287" s="64" t="n">
        <v>64</v>
      </c>
      <c r="D287" s="65" t="s">
        <v>110</v>
      </c>
      <c r="E287" s="66" t="s">
        <v>342</v>
      </c>
      <c r="F287" s="73" t="n">
        <v>0</v>
      </c>
      <c r="G287" s="73" t="n">
        <v>0</v>
      </c>
      <c r="H287" s="73" t="n">
        <v>0</v>
      </c>
      <c r="I287" s="73" t="n">
        <v>0</v>
      </c>
    </row>
    <row r="288" customFormat="false" ht="15.75" hidden="false" customHeight="false" outlineLevel="0" collapsed="false">
      <c r="B288" s="63"/>
      <c r="C288" s="60" t="n">
        <v>65</v>
      </c>
      <c r="D288" s="65" t="s">
        <v>110</v>
      </c>
      <c r="E288" s="66" t="s">
        <v>343</v>
      </c>
      <c r="F288" s="73" t="n">
        <v>0</v>
      </c>
      <c r="G288" s="73" t="n">
        <v>0</v>
      </c>
      <c r="H288" s="73" t="n">
        <v>0</v>
      </c>
      <c r="I288" s="73" t="n">
        <v>0</v>
      </c>
    </row>
    <row r="289" customFormat="false" ht="15.75" hidden="false" customHeight="false" outlineLevel="0" collapsed="false">
      <c r="B289" s="63"/>
      <c r="C289" s="64" t="n">
        <v>66</v>
      </c>
      <c r="D289" s="65" t="s">
        <v>110</v>
      </c>
      <c r="E289" s="66" t="s">
        <v>344</v>
      </c>
      <c r="F289" s="73" t="n">
        <v>0</v>
      </c>
      <c r="G289" s="73" t="n">
        <v>0</v>
      </c>
      <c r="H289" s="73" t="n">
        <v>0</v>
      </c>
      <c r="I289" s="73" t="n">
        <v>0</v>
      </c>
    </row>
    <row r="290" customFormat="false" ht="15.75" hidden="false" customHeight="false" outlineLevel="0" collapsed="false">
      <c r="B290" s="59" t="s">
        <v>345</v>
      </c>
      <c r="C290" s="60"/>
      <c r="D290" s="61"/>
      <c r="E290" s="60"/>
      <c r="F290" s="72" t="n">
        <v>105.666666666667</v>
      </c>
      <c r="G290" s="72" t="n">
        <v>86</v>
      </c>
      <c r="H290" s="72" t="n">
        <v>134</v>
      </c>
      <c r="I290" s="72" t="n">
        <v>97</v>
      </c>
    </row>
    <row r="291" customFormat="false" ht="15.75" hidden="false" customHeight="false" outlineLevel="0" collapsed="false">
      <c r="B291" s="63"/>
      <c r="C291" s="64" t="n">
        <v>127</v>
      </c>
      <c r="D291" s="65" t="s">
        <v>73</v>
      </c>
      <c r="E291" s="66" t="s">
        <v>346</v>
      </c>
      <c r="F291" s="73" t="n">
        <v>105.666666666667</v>
      </c>
      <c r="G291" s="73" t="n">
        <v>86</v>
      </c>
      <c r="H291" s="73" t="n">
        <v>134</v>
      </c>
      <c r="I291" s="73" t="n">
        <v>97</v>
      </c>
    </row>
    <row r="292" customFormat="false" ht="15.75" hidden="false" customHeight="false" outlineLevel="0" collapsed="false">
      <c r="B292" s="63"/>
      <c r="C292" s="64" t="n">
        <v>129</v>
      </c>
      <c r="D292" s="65" t="s">
        <v>91</v>
      </c>
      <c r="E292" s="66" t="s">
        <v>347</v>
      </c>
      <c r="F292" s="73" t="n">
        <v>0</v>
      </c>
      <c r="G292" s="73" t="n">
        <v>0</v>
      </c>
      <c r="H292" s="73" t="n">
        <v>0</v>
      </c>
      <c r="I292" s="73" t="n">
        <v>0</v>
      </c>
    </row>
    <row r="293" customFormat="false" ht="15.75" hidden="false" customHeight="false" outlineLevel="0" collapsed="false">
      <c r="B293" s="63"/>
      <c r="C293" s="64" t="n">
        <v>132</v>
      </c>
      <c r="D293" s="65" t="s">
        <v>91</v>
      </c>
      <c r="E293" s="66" t="s">
        <v>348</v>
      </c>
      <c r="F293" s="73" t="n">
        <v>0</v>
      </c>
      <c r="G293" s="73" t="n">
        <v>0</v>
      </c>
      <c r="H293" s="73" t="n">
        <v>0</v>
      </c>
      <c r="I293" s="73" t="n">
        <v>0</v>
      </c>
    </row>
    <row r="294" customFormat="false" ht="15.75" hidden="false" customHeight="false" outlineLevel="0" collapsed="false">
      <c r="B294" s="59" t="s">
        <v>349</v>
      </c>
      <c r="C294" s="60"/>
      <c r="D294" s="61"/>
      <c r="E294" s="60"/>
      <c r="F294" s="72" t="n">
        <v>85.8666666666667</v>
      </c>
      <c r="G294" s="72" t="n">
        <v>84.4</v>
      </c>
      <c r="H294" s="72" t="n">
        <v>72.2</v>
      </c>
      <c r="I294" s="72" t="n">
        <v>101</v>
      </c>
    </row>
    <row r="295" customFormat="false" ht="15.75" hidden="false" customHeight="false" outlineLevel="0" collapsed="false">
      <c r="B295" s="63"/>
      <c r="C295" s="64" t="n">
        <v>135</v>
      </c>
      <c r="D295" s="65" t="s">
        <v>70</v>
      </c>
      <c r="E295" s="66" t="s">
        <v>350</v>
      </c>
      <c r="F295" s="73" t="n">
        <v>77.1666666666667</v>
      </c>
      <c r="G295" s="73" t="n">
        <v>76.5</v>
      </c>
      <c r="H295" s="73" t="n">
        <v>59.5</v>
      </c>
      <c r="I295" s="73" t="n">
        <v>95.5</v>
      </c>
    </row>
    <row r="296" customFormat="false" ht="15.75" hidden="false" customHeight="false" outlineLevel="0" collapsed="false">
      <c r="B296" s="63"/>
      <c r="C296" s="64" t="n">
        <v>136</v>
      </c>
      <c r="D296" s="65" t="s">
        <v>70</v>
      </c>
      <c r="E296" s="66" t="s">
        <v>349</v>
      </c>
      <c r="F296" s="73" t="n">
        <v>91.6666666666667</v>
      </c>
      <c r="G296" s="73" t="n">
        <v>89.6666666666667</v>
      </c>
      <c r="H296" s="73" t="n">
        <v>80.6666666666667</v>
      </c>
      <c r="I296" s="73" t="n">
        <v>104.666666666667</v>
      </c>
    </row>
    <row r="297" customFormat="false" ht="15.75" hidden="false" customHeight="false" outlineLevel="0" collapsed="false">
      <c r="B297" s="63"/>
      <c r="C297" s="64" t="n">
        <v>474</v>
      </c>
      <c r="D297" s="65" t="s">
        <v>110</v>
      </c>
      <c r="E297" s="66" t="s">
        <v>351</v>
      </c>
      <c r="F297" s="73" t="n">
        <v>0</v>
      </c>
      <c r="G297" s="73" t="n">
        <v>0</v>
      </c>
      <c r="H297" s="73" t="n">
        <v>0</v>
      </c>
      <c r="I297" s="73" t="n">
        <v>0</v>
      </c>
    </row>
    <row r="298" customFormat="false" ht="15.75" hidden="false" customHeight="false" outlineLevel="0" collapsed="false">
      <c r="B298" s="63"/>
      <c r="C298" s="60" t="n">
        <v>137</v>
      </c>
      <c r="D298" s="65" t="s">
        <v>91</v>
      </c>
      <c r="E298" s="66" t="s">
        <v>352</v>
      </c>
      <c r="F298" s="73" t="n">
        <v>0</v>
      </c>
      <c r="G298" s="73" t="n">
        <v>0</v>
      </c>
      <c r="H298" s="73" t="n">
        <v>0</v>
      </c>
      <c r="I298" s="73" t="n">
        <v>0</v>
      </c>
    </row>
    <row r="299" customFormat="false" ht="15.75" hidden="false" customHeight="false" outlineLevel="0" collapsed="false">
      <c r="B299" s="59" t="s">
        <v>353</v>
      </c>
      <c r="C299" s="60"/>
      <c r="D299" s="61"/>
      <c r="E299" s="60"/>
      <c r="F299" s="72" t="n">
        <v>93.6666666666667</v>
      </c>
      <c r="G299" s="72" t="n">
        <v>102</v>
      </c>
      <c r="H299" s="72" t="n">
        <v>80</v>
      </c>
      <c r="I299" s="72" t="n">
        <v>99</v>
      </c>
    </row>
    <row r="300" customFormat="false" ht="15.75" hidden="false" customHeight="false" outlineLevel="0" collapsed="false">
      <c r="B300" s="63"/>
      <c r="C300" s="64" t="n">
        <v>281</v>
      </c>
      <c r="D300" s="65" t="s">
        <v>73</v>
      </c>
      <c r="E300" s="66" t="s">
        <v>354</v>
      </c>
      <c r="F300" s="73" t="n">
        <v>93.6666666666667</v>
      </c>
      <c r="G300" s="73" t="n">
        <v>102</v>
      </c>
      <c r="H300" s="73" t="n">
        <v>80</v>
      </c>
      <c r="I300" s="73" t="n">
        <v>99</v>
      </c>
    </row>
    <row r="301" customFormat="false" ht="15.75" hidden="false" customHeight="false" outlineLevel="0" collapsed="false">
      <c r="B301" s="63"/>
      <c r="C301" s="64" t="n">
        <v>282</v>
      </c>
      <c r="D301" s="65" t="s">
        <v>73</v>
      </c>
      <c r="E301" s="66" t="s">
        <v>355</v>
      </c>
      <c r="F301" s="73" t="n">
        <v>0</v>
      </c>
      <c r="G301" s="73" t="n">
        <v>0</v>
      </c>
      <c r="H301" s="73" t="n">
        <v>0</v>
      </c>
      <c r="I301" s="73" t="n">
        <v>0</v>
      </c>
    </row>
    <row r="302" customFormat="false" ht="15.75" hidden="false" customHeight="false" outlineLevel="0" collapsed="false">
      <c r="B302" s="63"/>
      <c r="C302" s="60" t="n">
        <v>489</v>
      </c>
      <c r="D302" s="65" t="s">
        <v>97</v>
      </c>
      <c r="E302" s="66" t="s">
        <v>356</v>
      </c>
      <c r="F302" s="73" t="n">
        <v>0</v>
      </c>
      <c r="G302" s="73" t="n">
        <v>0</v>
      </c>
      <c r="H302" s="73" t="n">
        <v>0</v>
      </c>
      <c r="I302" s="73" t="n">
        <v>0</v>
      </c>
    </row>
    <row r="303" customFormat="false" ht="15.75" hidden="false" customHeight="false" outlineLevel="0" collapsed="false">
      <c r="B303" s="59" t="s">
        <v>357</v>
      </c>
      <c r="C303" s="60"/>
      <c r="D303" s="61"/>
      <c r="E303" s="60"/>
      <c r="F303" s="72" t="n">
        <v>75</v>
      </c>
      <c r="G303" s="72" t="n">
        <v>74.8</v>
      </c>
      <c r="H303" s="72" t="n">
        <v>74.8</v>
      </c>
      <c r="I303" s="72" t="n">
        <v>75.4</v>
      </c>
    </row>
    <row r="304" customFormat="false" ht="15.75" hidden="false" customHeight="false" outlineLevel="0" collapsed="false">
      <c r="B304" s="63"/>
      <c r="C304" s="64" t="n">
        <v>325</v>
      </c>
      <c r="D304" s="65" t="s">
        <v>70</v>
      </c>
      <c r="E304" s="66" t="s">
        <v>358</v>
      </c>
      <c r="F304" s="73" t="n">
        <v>96.6666666666667</v>
      </c>
      <c r="G304" s="73" t="n">
        <v>97.3333333333333</v>
      </c>
      <c r="H304" s="73" t="n">
        <v>96</v>
      </c>
      <c r="I304" s="73" t="n">
        <v>96.6666666666667</v>
      </c>
    </row>
    <row r="305" customFormat="false" ht="15.75" hidden="false" customHeight="false" outlineLevel="0" collapsed="false">
      <c r="B305" s="63"/>
      <c r="C305" s="64" t="n">
        <v>326</v>
      </c>
      <c r="D305" s="65" t="s">
        <v>73</v>
      </c>
      <c r="E305" s="66" t="s">
        <v>359</v>
      </c>
      <c r="F305" s="73" t="n">
        <v>43.6666666666667</v>
      </c>
      <c r="G305" s="73" t="n">
        <v>42</v>
      </c>
      <c r="H305" s="73" t="n">
        <v>41</v>
      </c>
      <c r="I305" s="73" t="n">
        <v>48</v>
      </c>
    </row>
    <row r="306" customFormat="false" ht="15.75" hidden="false" customHeight="false" outlineLevel="0" collapsed="false">
      <c r="B306" s="63"/>
      <c r="C306" s="64" t="n">
        <v>334</v>
      </c>
      <c r="D306" s="65" t="s">
        <v>73</v>
      </c>
      <c r="E306" s="66" t="s">
        <v>360</v>
      </c>
      <c r="F306" s="73" t="n">
        <v>41.3333333333333</v>
      </c>
      <c r="G306" s="73" t="n">
        <v>40</v>
      </c>
      <c r="H306" s="73" t="n">
        <v>45</v>
      </c>
      <c r="I306" s="73" t="n">
        <v>39</v>
      </c>
    </row>
    <row r="307" customFormat="false" ht="15.75" hidden="false" customHeight="false" outlineLevel="0" collapsed="false">
      <c r="B307" s="63"/>
      <c r="C307" s="60" t="n">
        <v>332</v>
      </c>
      <c r="D307" s="65" t="s">
        <v>110</v>
      </c>
      <c r="E307" s="66" t="s">
        <v>361</v>
      </c>
      <c r="F307" s="73" t="n">
        <v>0</v>
      </c>
      <c r="G307" s="73" t="n">
        <v>0</v>
      </c>
      <c r="H307" s="73" t="n">
        <v>0</v>
      </c>
      <c r="I307" s="73" t="n">
        <v>0</v>
      </c>
    </row>
    <row r="308" customFormat="false" ht="15.75" hidden="false" customHeight="false" outlineLevel="0" collapsed="false">
      <c r="B308" s="63"/>
      <c r="C308" s="64" t="n">
        <v>340</v>
      </c>
      <c r="D308" s="65" t="s">
        <v>110</v>
      </c>
      <c r="E308" s="66" t="s">
        <v>362</v>
      </c>
      <c r="F308" s="73" t="n">
        <v>0</v>
      </c>
      <c r="G308" s="73" t="n">
        <v>0</v>
      </c>
      <c r="H308" s="73" t="n">
        <v>0</v>
      </c>
      <c r="I308" s="73" t="n">
        <v>0</v>
      </c>
    </row>
    <row r="309" customFormat="false" ht="15.75" hidden="false" customHeight="false" outlineLevel="0" collapsed="false">
      <c r="B309" s="63"/>
      <c r="C309" s="64" t="n">
        <v>341</v>
      </c>
      <c r="D309" s="65" t="s">
        <v>110</v>
      </c>
      <c r="E309" s="66" t="s">
        <v>363</v>
      </c>
      <c r="F309" s="73" t="n">
        <v>0</v>
      </c>
      <c r="G309" s="73" t="n">
        <v>0</v>
      </c>
      <c r="H309" s="73" t="n">
        <v>0</v>
      </c>
      <c r="I309" s="73" t="n">
        <v>0</v>
      </c>
    </row>
    <row r="310" customFormat="false" ht="15.75" hidden="false" customHeight="false" outlineLevel="0" collapsed="false">
      <c r="B310" s="63"/>
      <c r="C310" s="64" t="n">
        <v>844</v>
      </c>
      <c r="D310" s="65" t="s">
        <v>88</v>
      </c>
      <c r="E310" s="66" t="s">
        <v>364</v>
      </c>
      <c r="F310" s="73" t="n">
        <v>0</v>
      </c>
      <c r="G310" s="73" t="n">
        <v>0</v>
      </c>
      <c r="H310" s="73" t="n">
        <v>0</v>
      </c>
      <c r="I310" s="73" t="n">
        <v>0</v>
      </c>
    </row>
    <row r="311" customFormat="false" ht="15.75" hidden="false" customHeight="false" outlineLevel="0" collapsed="false">
      <c r="B311" s="63"/>
      <c r="C311" s="60" t="n">
        <v>329</v>
      </c>
      <c r="D311" s="65" t="s">
        <v>91</v>
      </c>
      <c r="E311" s="66" t="s">
        <v>365</v>
      </c>
      <c r="F311" s="73" t="n">
        <v>0</v>
      </c>
      <c r="G311" s="73" t="n">
        <v>0</v>
      </c>
      <c r="H311" s="73" t="n">
        <v>0</v>
      </c>
      <c r="I311" s="73" t="n">
        <v>0</v>
      </c>
    </row>
    <row r="312" customFormat="false" ht="15.75" hidden="false" customHeight="false" outlineLevel="0" collapsed="false">
      <c r="B312" s="63"/>
      <c r="C312" s="64" t="n">
        <v>330</v>
      </c>
      <c r="D312" s="65" t="s">
        <v>91</v>
      </c>
      <c r="E312" s="66" t="s">
        <v>366</v>
      </c>
      <c r="F312" s="73" t="n">
        <v>0</v>
      </c>
      <c r="G312" s="73" t="n">
        <v>0</v>
      </c>
      <c r="H312" s="73" t="n">
        <v>0</v>
      </c>
      <c r="I312" s="73" t="n">
        <v>0</v>
      </c>
    </row>
    <row r="313" customFormat="false" ht="15.75" hidden="false" customHeight="false" outlineLevel="0" collapsed="false">
      <c r="B313" s="63"/>
      <c r="C313" s="64" t="n">
        <v>331</v>
      </c>
      <c r="D313" s="65" t="s">
        <v>91</v>
      </c>
      <c r="E313" s="66" t="s">
        <v>367</v>
      </c>
      <c r="F313" s="73" t="n">
        <v>0</v>
      </c>
      <c r="G313" s="73" t="n">
        <v>0</v>
      </c>
      <c r="H313" s="73" t="n">
        <v>0</v>
      </c>
      <c r="I313" s="73" t="n">
        <v>0</v>
      </c>
    </row>
    <row r="314" customFormat="false" ht="15.75" hidden="false" customHeight="false" outlineLevel="0" collapsed="false">
      <c r="B314" s="63"/>
      <c r="C314" s="64" t="n">
        <v>333</v>
      </c>
      <c r="D314" s="65" t="s">
        <v>91</v>
      </c>
      <c r="E314" s="66" t="s">
        <v>368</v>
      </c>
      <c r="F314" s="73" t="n">
        <v>0</v>
      </c>
      <c r="G314" s="73" t="n">
        <v>0</v>
      </c>
      <c r="H314" s="73" t="n">
        <v>0</v>
      </c>
      <c r="I314" s="73" t="n">
        <v>0</v>
      </c>
    </row>
    <row r="315" customFormat="false" ht="15.75" hidden="false" customHeight="false" outlineLevel="0" collapsed="false">
      <c r="B315" s="63"/>
      <c r="C315" s="64" t="n">
        <v>335</v>
      </c>
      <c r="D315" s="65" t="s">
        <v>91</v>
      </c>
      <c r="E315" s="66" t="s">
        <v>199</v>
      </c>
      <c r="F315" s="73" t="n">
        <v>0</v>
      </c>
      <c r="G315" s="73" t="n">
        <v>0</v>
      </c>
      <c r="H315" s="73" t="n">
        <v>0</v>
      </c>
      <c r="I315" s="73" t="n">
        <v>0</v>
      </c>
    </row>
    <row r="316" customFormat="false" ht="15.75" hidden="false" customHeight="false" outlineLevel="0" collapsed="false">
      <c r="B316" s="63"/>
      <c r="C316" s="64" t="n">
        <v>336</v>
      </c>
      <c r="D316" s="65" t="s">
        <v>91</v>
      </c>
      <c r="E316" s="66" t="s">
        <v>369</v>
      </c>
      <c r="F316" s="73" t="n">
        <v>0</v>
      </c>
      <c r="G316" s="73" t="n">
        <v>0</v>
      </c>
      <c r="H316" s="73" t="n">
        <v>0</v>
      </c>
      <c r="I316" s="73" t="n">
        <v>0</v>
      </c>
    </row>
    <row r="317" customFormat="false" ht="15.75" hidden="false" customHeight="false" outlineLevel="0" collapsed="false">
      <c r="B317" s="63"/>
      <c r="C317" s="64" t="n">
        <v>337</v>
      </c>
      <c r="D317" s="65" t="s">
        <v>91</v>
      </c>
      <c r="E317" s="66" t="s">
        <v>370</v>
      </c>
      <c r="F317" s="73" t="n">
        <v>0</v>
      </c>
      <c r="G317" s="73" t="n">
        <v>0</v>
      </c>
      <c r="H317" s="73" t="n">
        <v>0</v>
      </c>
      <c r="I317" s="73" t="n">
        <v>0</v>
      </c>
    </row>
    <row r="318" customFormat="false" ht="15.75" hidden="false" customHeight="false" outlineLevel="0" collapsed="false">
      <c r="B318" s="59" t="s">
        <v>371</v>
      </c>
      <c r="C318" s="60"/>
      <c r="D318" s="61"/>
      <c r="E318" s="60"/>
      <c r="F318" s="72" t="n">
        <v>102.564102564103</v>
      </c>
      <c r="G318" s="72" t="n">
        <v>99</v>
      </c>
      <c r="H318" s="72" t="n">
        <v>103.153846153846</v>
      </c>
      <c r="I318" s="72" t="n">
        <v>105.538461538462</v>
      </c>
    </row>
    <row r="319" customFormat="false" ht="15.75" hidden="false" customHeight="false" outlineLevel="0" collapsed="false">
      <c r="B319" s="63"/>
      <c r="C319" s="64" t="n">
        <v>702</v>
      </c>
      <c r="D319" s="65" t="s">
        <v>185</v>
      </c>
      <c r="E319" s="66" t="s">
        <v>372</v>
      </c>
      <c r="F319" s="73" t="n">
        <v>51.8888888888889</v>
      </c>
      <c r="G319" s="73" t="n">
        <v>46.6666666666667</v>
      </c>
      <c r="H319" s="73" t="n">
        <v>51</v>
      </c>
      <c r="I319" s="73" t="n">
        <v>58</v>
      </c>
    </row>
    <row r="320" customFormat="false" ht="15.75" hidden="false" customHeight="false" outlineLevel="0" collapsed="false">
      <c r="B320" s="63"/>
      <c r="C320" s="64" t="n">
        <v>261</v>
      </c>
      <c r="D320" s="65" t="s">
        <v>68</v>
      </c>
      <c r="E320" s="66" t="s">
        <v>373</v>
      </c>
      <c r="F320" s="73" t="n">
        <v>141.583333333333</v>
      </c>
      <c r="G320" s="73" t="n">
        <v>131.75</v>
      </c>
      <c r="H320" s="73" t="n">
        <v>144</v>
      </c>
      <c r="I320" s="73" t="n">
        <v>149</v>
      </c>
    </row>
    <row r="321" customFormat="false" ht="15.75" hidden="false" customHeight="false" outlineLevel="0" collapsed="false">
      <c r="B321" s="63"/>
      <c r="C321" s="64" t="n">
        <v>264</v>
      </c>
      <c r="D321" s="65" t="s">
        <v>70</v>
      </c>
      <c r="E321" s="66" t="s">
        <v>374</v>
      </c>
      <c r="F321" s="73" t="n">
        <v>132.666666666667</v>
      </c>
      <c r="G321" s="73" t="n">
        <v>143</v>
      </c>
      <c r="H321" s="73" t="n">
        <v>98</v>
      </c>
      <c r="I321" s="73" t="n">
        <v>157</v>
      </c>
    </row>
    <row r="322" customFormat="false" ht="15.75" hidden="false" customHeight="false" outlineLevel="0" collapsed="false">
      <c r="B322" s="63"/>
      <c r="C322" s="64" t="n">
        <v>265</v>
      </c>
      <c r="D322" s="65" t="s">
        <v>70</v>
      </c>
      <c r="E322" s="66" t="s">
        <v>375</v>
      </c>
      <c r="F322" s="73" t="n">
        <v>111.222222222222</v>
      </c>
      <c r="G322" s="73" t="n">
        <v>116.666666666667</v>
      </c>
      <c r="H322" s="73" t="n">
        <v>118</v>
      </c>
      <c r="I322" s="73" t="n">
        <v>99</v>
      </c>
    </row>
    <row r="323" customFormat="false" ht="15.75" hidden="false" customHeight="false" outlineLevel="0" collapsed="false">
      <c r="B323" s="63"/>
      <c r="C323" s="64" t="n">
        <v>262</v>
      </c>
      <c r="D323" s="65" t="s">
        <v>73</v>
      </c>
      <c r="E323" s="66" t="s">
        <v>376</v>
      </c>
      <c r="F323" s="73" t="n">
        <v>67.6666666666667</v>
      </c>
      <c r="G323" s="73" t="n">
        <v>51</v>
      </c>
      <c r="H323" s="73" t="n">
        <v>79</v>
      </c>
      <c r="I323" s="73" t="n">
        <v>73</v>
      </c>
    </row>
    <row r="324" customFormat="false" ht="15.75" hidden="false" customHeight="false" outlineLevel="0" collapsed="false">
      <c r="B324" s="63"/>
      <c r="C324" s="64" t="n">
        <v>263</v>
      </c>
      <c r="D324" s="65" t="s">
        <v>73</v>
      </c>
      <c r="E324" s="66" t="s">
        <v>377</v>
      </c>
      <c r="F324" s="73" t="n">
        <v>77.3333333333333</v>
      </c>
      <c r="G324" s="73" t="n">
        <v>76</v>
      </c>
      <c r="H324" s="73" t="n">
        <v>81</v>
      </c>
      <c r="I324" s="73" t="n">
        <v>75</v>
      </c>
    </row>
    <row r="325" customFormat="false" ht="15.75" hidden="false" customHeight="false" outlineLevel="0" collapsed="false">
      <c r="B325" s="63"/>
      <c r="C325" s="64" t="n">
        <v>488</v>
      </c>
      <c r="D325" s="65" t="s">
        <v>81</v>
      </c>
      <c r="E325" s="66" t="s">
        <v>378</v>
      </c>
      <c r="F325" s="73" t="n">
        <v>0</v>
      </c>
      <c r="G325" s="73" t="n">
        <v>0</v>
      </c>
      <c r="H325" s="73" t="n">
        <v>0</v>
      </c>
      <c r="I325" s="73" t="n">
        <v>0</v>
      </c>
    </row>
    <row r="326" customFormat="false" ht="15.75" hidden="false" customHeight="false" outlineLevel="0" collapsed="false">
      <c r="B326" s="63"/>
      <c r="C326" s="64" t="n">
        <v>516</v>
      </c>
      <c r="D326" s="65" t="s">
        <v>81</v>
      </c>
      <c r="E326" s="66" t="s">
        <v>379</v>
      </c>
      <c r="F326" s="73" t="n">
        <v>0</v>
      </c>
      <c r="G326" s="73" t="n">
        <v>0</v>
      </c>
      <c r="H326" s="73" t="n">
        <v>0</v>
      </c>
      <c r="I326" s="73" t="n">
        <v>0</v>
      </c>
    </row>
    <row r="327" customFormat="false" ht="15.75" hidden="false" customHeight="false" outlineLevel="0" collapsed="false">
      <c r="B327" s="63"/>
      <c r="C327" s="64" t="n">
        <v>269</v>
      </c>
      <c r="D327" s="65" t="s">
        <v>110</v>
      </c>
      <c r="E327" s="66" t="s">
        <v>380</v>
      </c>
      <c r="F327" s="73" t="n">
        <v>0</v>
      </c>
      <c r="G327" s="73" t="n">
        <v>0</v>
      </c>
      <c r="H327" s="73" t="n">
        <v>0</v>
      </c>
      <c r="I327" s="73" t="n">
        <v>0</v>
      </c>
    </row>
    <row r="328" customFormat="false" ht="15.75" hidden="false" customHeight="false" outlineLevel="0" collapsed="false">
      <c r="B328" s="63"/>
      <c r="C328" s="64" t="n">
        <v>266</v>
      </c>
      <c r="D328" s="65" t="s">
        <v>88</v>
      </c>
      <c r="E328" s="66" t="s">
        <v>381</v>
      </c>
      <c r="F328" s="73" t="n">
        <v>0</v>
      </c>
      <c r="G328" s="73" t="n">
        <v>0</v>
      </c>
      <c r="H328" s="73" t="n">
        <v>0</v>
      </c>
      <c r="I328" s="73" t="n">
        <v>0</v>
      </c>
    </row>
    <row r="329" customFormat="false" ht="15.75" hidden="false" customHeight="false" outlineLevel="0" collapsed="false">
      <c r="B329" s="63"/>
      <c r="C329" s="64" t="n">
        <v>403</v>
      </c>
      <c r="D329" s="65" t="s">
        <v>88</v>
      </c>
      <c r="E329" s="66" t="s">
        <v>382</v>
      </c>
      <c r="F329" s="73" t="n">
        <v>0</v>
      </c>
      <c r="G329" s="73" t="n">
        <v>0</v>
      </c>
      <c r="H329" s="73" t="n">
        <v>0</v>
      </c>
      <c r="I329" s="73" t="n">
        <v>0</v>
      </c>
    </row>
    <row r="330" customFormat="false" ht="15.75" hidden="false" customHeight="false" outlineLevel="0" collapsed="false">
      <c r="B330" s="63"/>
      <c r="C330" s="64" t="n">
        <v>431</v>
      </c>
      <c r="D330" s="65" t="s">
        <v>88</v>
      </c>
      <c r="E330" s="66" t="s">
        <v>383</v>
      </c>
      <c r="F330" s="73" t="n">
        <v>0</v>
      </c>
      <c r="G330" s="73" t="n">
        <v>0</v>
      </c>
      <c r="H330" s="73" t="n">
        <v>0</v>
      </c>
      <c r="I330" s="73" t="n">
        <v>0</v>
      </c>
    </row>
    <row r="331" customFormat="false" ht="15.75" hidden="false" customHeight="false" outlineLevel="0" collapsed="false">
      <c r="B331" s="63"/>
      <c r="C331" s="64" t="n">
        <v>839</v>
      </c>
      <c r="D331" s="65" t="s">
        <v>88</v>
      </c>
      <c r="E331" s="66" t="s">
        <v>384</v>
      </c>
      <c r="F331" s="73" t="n">
        <v>0</v>
      </c>
      <c r="G331" s="73" t="n">
        <v>0</v>
      </c>
      <c r="H331" s="73" t="n">
        <v>0</v>
      </c>
      <c r="I331" s="73" t="n">
        <v>0</v>
      </c>
    </row>
    <row r="332" customFormat="false" ht="15.75" hidden="false" customHeight="false" outlineLevel="0" collapsed="false">
      <c r="B332" s="63"/>
      <c r="C332" s="64" t="n">
        <v>267</v>
      </c>
      <c r="D332" s="65" t="s">
        <v>91</v>
      </c>
      <c r="E332" s="66" t="s">
        <v>385</v>
      </c>
      <c r="F332" s="73" t="n">
        <v>0</v>
      </c>
      <c r="G332" s="73" t="n">
        <v>0</v>
      </c>
      <c r="H332" s="73" t="n">
        <v>0</v>
      </c>
      <c r="I332" s="73" t="n">
        <v>0</v>
      </c>
    </row>
    <row r="333" customFormat="false" ht="15.75" hidden="false" customHeight="false" outlineLevel="0" collapsed="false">
      <c r="B333" s="63"/>
      <c r="C333" s="64" t="n">
        <v>268</v>
      </c>
      <c r="D333" s="65" t="s">
        <v>91</v>
      </c>
      <c r="E333" s="66" t="s">
        <v>386</v>
      </c>
      <c r="F333" s="73" t="n">
        <v>0</v>
      </c>
      <c r="G333" s="73" t="n">
        <v>0</v>
      </c>
      <c r="H333" s="73" t="n">
        <v>0</v>
      </c>
      <c r="I333" s="73" t="n">
        <v>0</v>
      </c>
    </row>
    <row r="334" customFormat="false" ht="15.75" hidden="false" customHeight="false" outlineLevel="0" collapsed="false">
      <c r="B334" s="63"/>
      <c r="C334" s="64" t="n">
        <v>271</v>
      </c>
      <c r="D334" s="65" t="s">
        <v>91</v>
      </c>
      <c r="E334" s="66" t="s">
        <v>387</v>
      </c>
      <c r="F334" s="73" t="n">
        <v>0</v>
      </c>
      <c r="G334" s="73" t="n">
        <v>0</v>
      </c>
      <c r="H334" s="73" t="n">
        <v>0</v>
      </c>
      <c r="I334" s="73" t="n">
        <v>0</v>
      </c>
    </row>
    <row r="335" customFormat="false" ht="15.75" hidden="false" customHeight="false" outlineLevel="0" collapsed="false">
      <c r="B335" s="63"/>
      <c r="C335" s="64" t="n">
        <v>272</v>
      </c>
      <c r="D335" s="65" t="s">
        <v>91</v>
      </c>
      <c r="E335" s="66" t="s">
        <v>388</v>
      </c>
      <c r="F335" s="73" t="n">
        <v>0</v>
      </c>
      <c r="G335" s="73" t="n">
        <v>0</v>
      </c>
      <c r="H335" s="73" t="n">
        <v>0</v>
      </c>
      <c r="I335" s="73" t="n">
        <v>0</v>
      </c>
    </row>
    <row r="336" customFormat="false" ht="15.75" hidden="false" customHeight="false" outlineLevel="0" collapsed="false">
      <c r="B336" s="63"/>
      <c r="C336" s="64" t="n">
        <v>274</v>
      </c>
      <c r="D336" s="65" t="s">
        <v>91</v>
      </c>
      <c r="E336" s="66" t="s">
        <v>389</v>
      </c>
      <c r="F336" s="73" t="n">
        <v>0</v>
      </c>
      <c r="G336" s="73" t="n">
        <v>0</v>
      </c>
      <c r="H336" s="73" t="n">
        <v>0</v>
      </c>
      <c r="I336" s="73" t="n">
        <v>0</v>
      </c>
    </row>
    <row r="337" customFormat="false" ht="15.75" hidden="false" customHeight="false" outlineLevel="0" collapsed="false">
      <c r="B337" s="63"/>
      <c r="C337" s="64" t="n">
        <v>275</v>
      </c>
      <c r="D337" s="65" t="s">
        <v>91</v>
      </c>
      <c r="E337" s="66" t="s">
        <v>390</v>
      </c>
      <c r="F337" s="73" t="n">
        <v>0</v>
      </c>
      <c r="G337" s="73" t="n">
        <v>0</v>
      </c>
      <c r="H337" s="73" t="n">
        <v>0</v>
      </c>
      <c r="I337" s="73" t="n">
        <v>0</v>
      </c>
    </row>
    <row r="338" customFormat="false" ht="15.75" hidden="false" customHeight="false" outlineLevel="0" collapsed="false">
      <c r="B338" s="63"/>
      <c r="C338" s="64" t="n">
        <v>276</v>
      </c>
      <c r="D338" s="65" t="s">
        <v>91</v>
      </c>
      <c r="E338" s="66" t="s">
        <v>391</v>
      </c>
      <c r="F338" s="73" t="n">
        <v>0</v>
      </c>
      <c r="G338" s="73" t="n">
        <v>0</v>
      </c>
      <c r="H338" s="73" t="n">
        <v>0</v>
      </c>
      <c r="I338" s="73" t="n">
        <v>0</v>
      </c>
    </row>
    <row r="339" customFormat="false" ht="15.75" hidden="false" customHeight="false" outlineLevel="0" collapsed="false">
      <c r="B339" s="63"/>
      <c r="C339" s="64" t="n">
        <v>277</v>
      </c>
      <c r="D339" s="65" t="s">
        <v>91</v>
      </c>
      <c r="E339" s="66" t="s">
        <v>392</v>
      </c>
      <c r="F339" s="73" t="n">
        <v>0</v>
      </c>
      <c r="G339" s="73" t="n">
        <v>0</v>
      </c>
      <c r="H339" s="73" t="n">
        <v>0</v>
      </c>
      <c r="I339" s="73" t="n">
        <v>0</v>
      </c>
    </row>
    <row r="340" customFormat="false" ht="15.75" hidden="false" customHeight="false" outlineLevel="0" collapsed="false">
      <c r="B340" s="59" t="s">
        <v>393</v>
      </c>
      <c r="C340" s="60"/>
      <c r="D340" s="61"/>
      <c r="E340" s="60"/>
      <c r="F340" s="72" t="n">
        <v>161.5</v>
      </c>
      <c r="G340" s="72" t="n">
        <v>163</v>
      </c>
      <c r="H340" s="72" t="n">
        <v>155</v>
      </c>
      <c r="I340" s="72" t="n">
        <v>166.5</v>
      </c>
    </row>
    <row r="341" customFormat="false" ht="15.75" hidden="false" customHeight="false" outlineLevel="0" collapsed="false">
      <c r="B341" s="63"/>
      <c r="C341" s="64" t="n">
        <v>140</v>
      </c>
      <c r="D341" s="65" t="s">
        <v>68</v>
      </c>
      <c r="E341" s="66" t="s">
        <v>393</v>
      </c>
      <c r="F341" s="73" t="n">
        <v>161.5</v>
      </c>
      <c r="G341" s="73" t="n">
        <v>163</v>
      </c>
      <c r="H341" s="73" t="n">
        <v>155</v>
      </c>
      <c r="I341" s="73" t="n">
        <v>166.5</v>
      </c>
    </row>
    <row r="342" customFormat="false" ht="15.75" hidden="false" customHeight="false" outlineLevel="0" collapsed="false">
      <c r="B342" s="63"/>
      <c r="C342" s="64" t="n">
        <v>421</v>
      </c>
      <c r="D342" s="65" t="s">
        <v>73</v>
      </c>
      <c r="E342" s="66" t="s">
        <v>394</v>
      </c>
      <c r="F342" s="73" t="n">
        <v>0</v>
      </c>
      <c r="G342" s="73" t="n">
        <v>0</v>
      </c>
      <c r="H342" s="73" t="n">
        <v>0</v>
      </c>
      <c r="I342" s="73" t="n">
        <v>0</v>
      </c>
    </row>
    <row r="343" customFormat="false" ht="15.75" hidden="false" customHeight="false" outlineLevel="0" collapsed="false">
      <c r="B343" s="63"/>
      <c r="C343" s="64" t="n">
        <v>382</v>
      </c>
      <c r="D343" s="65" t="s">
        <v>76</v>
      </c>
      <c r="E343" s="66" t="s">
        <v>395</v>
      </c>
      <c r="F343" s="73" t="n">
        <v>0</v>
      </c>
      <c r="G343" s="73" t="n">
        <v>0</v>
      </c>
      <c r="H343" s="73" t="n">
        <v>0</v>
      </c>
      <c r="I343" s="73" t="n">
        <v>0</v>
      </c>
    </row>
    <row r="344" customFormat="false" ht="15.75" hidden="false" customHeight="false" outlineLevel="0" collapsed="false">
      <c r="B344" s="63"/>
      <c r="C344" s="64" t="n">
        <v>414</v>
      </c>
      <c r="D344" s="65" t="s">
        <v>81</v>
      </c>
      <c r="E344" s="66" t="s">
        <v>393</v>
      </c>
      <c r="F344" s="73" t="n">
        <v>0</v>
      </c>
      <c r="G344" s="73" t="n">
        <v>0</v>
      </c>
      <c r="H344" s="73" t="n">
        <v>0</v>
      </c>
      <c r="I344" s="73" t="n">
        <v>0</v>
      </c>
    </row>
    <row r="345" customFormat="false" ht="15.75" hidden="false" customHeight="false" outlineLevel="0" collapsed="false">
      <c r="B345" s="63"/>
      <c r="C345" s="64" t="n">
        <v>452</v>
      </c>
      <c r="D345" s="65" t="s">
        <v>110</v>
      </c>
      <c r="E345" s="66" t="s">
        <v>396</v>
      </c>
      <c r="F345" s="73" t="n">
        <v>0</v>
      </c>
      <c r="G345" s="73" t="n">
        <v>0</v>
      </c>
      <c r="H345" s="73" t="n">
        <v>0</v>
      </c>
      <c r="I345" s="73" t="n">
        <v>0</v>
      </c>
    </row>
    <row r="346" customFormat="false" ht="15.75" hidden="false" customHeight="false" outlineLevel="0" collapsed="false">
      <c r="B346" s="63"/>
      <c r="C346" s="64" t="n">
        <v>451</v>
      </c>
      <c r="D346" s="65" t="s">
        <v>97</v>
      </c>
      <c r="E346" s="66" t="s">
        <v>397</v>
      </c>
      <c r="F346" s="73" t="n">
        <v>0</v>
      </c>
      <c r="G346" s="73" t="n">
        <v>0</v>
      </c>
      <c r="H346" s="73" t="n">
        <v>0</v>
      </c>
      <c r="I346" s="73" t="n">
        <v>0</v>
      </c>
    </row>
    <row r="347" customFormat="false" ht="15.75" hidden="false" customHeight="false" outlineLevel="0" collapsed="false">
      <c r="B347" s="63"/>
      <c r="C347" s="64" t="n">
        <v>145</v>
      </c>
      <c r="D347" s="65" t="s">
        <v>91</v>
      </c>
      <c r="E347" s="66" t="s">
        <v>398</v>
      </c>
      <c r="F347" s="73" t="n">
        <v>0</v>
      </c>
      <c r="G347" s="73" t="n">
        <v>0</v>
      </c>
      <c r="H347" s="73" t="n">
        <v>0</v>
      </c>
      <c r="I347" s="73" t="n">
        <v>0</v>
      </c>
    </row>
    <row r="348" customFormat="false" ht="15.75" hidden="false" customHeight="false" outlineLevel="0" collapsed="false">
      <c r="B348" s="63"/>
      <c r="C348" s="64" t="n">
        <v>148</v>
      </c>
      <c r="D348" s="65" t="s">
        <v>91</v>
      </c>
      <c r="E348" s="66" t="s">
        <v>399</v>
      </c>
      <c r="F348" s="73" t="n">
        <v>0</v>
      </c>
      <c r="G348" s="73" t="n">
        <v>0</v>
      </c>
      <c r="H348" s="73" t="n">
        <v>0</v>
      </c>
      <c r="I348" s="73" t="n">
        <v>0</v>
      </c>
    </row>
    <row r="349" customFormat="false" ht="15.75" hidden="false" customHeight="false" outlineLevel="0" collapsed="false">
      <c r="B349" s="59" t="s">
        <v>400</v>
      </c>
      <c r="C349" s="60"/>
      <c r="D349" s="61"/>
      <c r="E349" s="60"/>
      <c r="F349" s="72" t="n">
        <v>147.719298245614</v>
      </c>
      <c r="G349" s="72" t="n">
        <v>147.717948717949</v>
      </c>
      <c r="H349" s="72" t="n">
        <v>134.078947368421</v>
      </c>
      <c r="I349" s="72" t="n">
        <v>157.473684210526</v>
      </c>
    </row>
    <row r="350" customFormat="false" ht="15.75" hidden="false" customHeight="false" outlineLevel="0" collapsed="false">
      <c r="B350" s="63"/>
      <c r="C350" s="64" t="n">
        <v>1</v>
      </c>
      <c r="D350" s="65" t="s">
        <v>66</v>
      </c>
      <c r="E350" s="66" t="s">
        <v>401</v>
      </c>
      <c r="F350" s="73" t="n">
        <v>125.804597701149</v>
      </c>
      <c r="G350" s="73" t="n">
        <v>129.379310344828</v>
      </c>
      <c r="H350" s="73" t="n">
        <v>110.586206896552</v>
      </c>
      <c r="I350" s="73" t="n">
        <v>137.448275862069</v>
      </c>
    </row>
    <row r="351" customFormat="false" ht="15.75" hidden="false" customHeight="false" outlineLevel="0" collapsed="false">
      <c r="B351" s="63"/>
      <c r="C351" s="64" t="n">
        <v>498</v>
      </c>
      <c r="D351" s="65" t="s">
        <v>185</v>
      </c>
      <c r="E351" s="66" t="s">
        <v>402</v>
      </c>
      <c r="F351" s="73" t="n">
        <v>0</v>
      </c>
      <c r="G351" s="73" t="n">
        <v>0</v>
      </c>
      <c r="H351" s="73" t="n">
        <v>0</v>
      </c>
      <c r="I351" s="73" t="n">
        <v>0</v>
      </c>
    </row>
    <row r="352" customFormat="false" ht="15.75" hidden="false" customHeight="false" outlineLevel="0" collapsed="false">
      <c r="B352" s="63"/>
      <c r="C352" s="64" t="n">
        <v>38</v>
      </c>
      <c r="D352" s="65" t="s">
        <v>70</v>
      </c>
      <c r="E352" s="66" t="s">
        <v>403</v>
      </c>
      <c r="F352" s="73" t="n">
        <v>190</v>
      </c>
      <c r="G352" s="73" t="n">
        <v>177</v>
      </c>
      <c r="H352" s="73" t="n">
        <v>188</v>
      </c>
      <c r="I352" s="73" t="n">
        <v>205</v>
      </c>
    </row>
    <row r="353" customFormat="false" ht="15.75" hidden="false" customHeight="false" outlineLevel="0" collapsed="false">
      <c r="B353" s="63"/>
      <c r="C353" s="64" t="n">
        <v>6</v>
      </c>
      <c r="D353" s="65" t="s">
        <v>70</v>
      </c>
      <c r="E353" s="66" t="s">
        <v>404</v>
      </c>
      <c r="F353" s="73" t="n">
        <v>235.666666666667</v>
      </c>
      <c r="G353" s="73" t="n">
        <v>183.666666666667</v>
      </c>
      <c r="H353" s="73" t="n">
        <v>207</v>
      </c>
      <c r="I353" s="73" t="n">
        <v>224.5</v>
      </c>
    </row>
    <row r="354" customFormat="false" ht="15.75" hidden="false" customHeight="false" outlineLevel="0" collapsed="false">
      <c r="B354" s="63"/>
      <c r="C354" s="64" t="n">
        <v>408</v>
      </c>
      <c r="D354" s="65" t="s">
        <v>73</v>
      </c>
      <c r="E354" s="66" t="s">
        <v>405</v>
      </c>
      <c r="F354" s="73" t="n">
        <v>214.222222222222</v>
      </c>
      <c r="G354" s="73" t="n">
        <v>212.333333333333</v>
      </c>
      <c r="H354" s="73" t="n">
        <v>219</v>
      </c>
      <c r="I354" s="73" t="n">
        <v>211.333333333333</v>
      </c>
    </row>
    <row r="355" customFormat="false" ht="15.75" hidden="false" customHeight="false" outlineLevel="0" collapsed="false">
      <c r="B355" s="63"/>
      <c r="C355" s="64" t="n">
        <v>504</v>
      </c>
      <c r="D355" s="65" t="s">
        <v>73</v>
      </c>
      <c r="E355" s="66" t="s">
        <v>406</v>
      </c>
      <c r="F355" s="73" t="n">
        <v>223.666666666667</v>
      </c>
      <c r="G355" s="73" t="n">
        <v>231.5</v>
      </c>
      <c r="H355" s="73" t="n">
        <v>204</v>
      </c>
      <c r="I355" s="73" t="n">
        <v>235.5</v>
      </c>
    </row>
    <row r="356" customFormat="false" ht="15.75" hidden="false" customHeight="false" outlineLevel="0" collapsed="false">
      <c r="B356" s="63"/>
      <c r="C356" s="64" t="n">
        <v>10</v>
      </c>
      <c r="D356" s="65" t="s">
        <v>76</v>
      </c>
      <c r="E356" s="66" t="s">
        <v>407</v>
      </c>
      <c r="F356" s="73" t="n">
        <v>213.666666666667</v>
      </c>
      <c r="G356" s="73" t="n">
        <v>181</v>
      </c>
      <c r="H356" s="73" t="n">
        <v>221</v>
      </c>
      <c r="I356" s="73" t="n">
        <v>239</v>
      </c>
    </row>
    <row r="357" customFormat="false" ht="15.75" hidden="false" customHeight="false" outlineLevel="0" collapsed="false">
      <c r="B357" s="63"/>
      <c r="C357" s="64" t="n">
        <v>16</v>
      </c>
      <c r="D357" s="65" t="s">
        <v>76</v>
      </c>
      <c r="E357" s="66" t="s">
        <v>408</v>
      </c>
      <c r="F357" s="73" t="n">
        <v>0</v>
      </c>
      <c r="G357" s="73" t="n">
        <v>0</v>
      </c>
      <c r="H357" s="73" t="n">
        <v>0</v>
      </c>
      <c r="I357" s="73" t="n">
        <v>0</v>
      </c>
    </row>
    <row r="358" customFormat="false" ht="15.75" hidden="false" customHeight="false" outlineLevel="0" collapsed="false">
      <c r="B358" s="63"/>
      <c r="C358" s="64" t="n">
        <v>18</v>
      </c>
      <c r="D358" s="65" t="s">
        <v>76</v>
      </c>
      <c r="E358" s="66" t="s">
        <v>409</v>
      </c>
      <c r="F358" s="73" t="n">
        <v>0</v>
      </c>
      <c r="G358" s="73" t="n">
        <v>0</v>
      </c>
      <c r="H358" s="73" t="n">
        <v>0</v>
      </c>
      <c r="I358" s="73" t="n">
        <v>0</v>
      </c>
    </row>
    <row r="359" customFormat="false" ht="15.75" hidden="false" customHeight="false" outlineLevel="0" collapsed="false">
      <c r="B359" s="63"/>
      <c r="C359" s="64" t="n">
        <v>21</v>
      </c>
      <c r="D359" s="65" t="s">
        <v>76</v>
      </c>
      <c r="E359" s="66" t="s">
        <v>410</v>
      </c>
      <c r="F359" s="73" t="n">
        <v>0</v>
      </c>
      <c r="G359" s="73" t="n">
        <v>0</v>
      </c>
      <c r="H359" s="73" t="n">
        <v>0</v>
      </c>
      <c r="I359" s="73" t="n">
        <v>0</v>
      </c>
    </row>
    <row r="360" customFormat="false" ht="15.75" hidden="false" customHeight="false" outlineLevel="0" collapsed="false">
      <c r="B360" s="63"/>
      <c r="C360" s="64" t="n">
        <v>407</v>
      </c>
      <c r="D360" s="65" t="s">
        <v>76</v>
      </c>
      <c r="E360" s="66" t="s">
        <v>411</v>
      </c>
      <c r="F360" s="73" t="n">
        <v>0</v>
      </c>
      <c r="G360" s="73" t="n">
        <v>0</v>
      </c>
      <c r="H360" s="73" t="n">
        <v>0</v>
      </c>
      <c r="I360" s="73" t="n">
        <v>0</v>
      </c>
    </row>
    <row r="361" customFormat="false" ht="15.75" hidden="false" customHeight="false" outlineLevel="0" collapsed="false">
      <c r="B361" s="63"/>
      <c r="C361" s="64" t="n">
        <v>411</v>
      </c>
      <c r="D361" s="65" t="s">
        <v>76</v>
      </c>
      <c r="E361" s="66" t="s">
        <v>412</v>
      </c>
      <c r="F361" s="73" t="n">
        <v>0</v>
      </c>
      <c r="G361" s="73" t="n">
        <v>0</v>
      </c>
      <c r="H361" s="73" t="n">
        <v>0</v>
      </c>
      <c r="I361" s="73" t="n">
        <v>0</v>
      </c>
    </row>
    <row r="362" customFormat="false" ht="15.75" hidden="false" customHeight="false" outlineLevel="0" collapsed="false">
      <c r="B362" s="63"/>
      <c r="C362" s="64" t="n">
        <v>436</v>
      </c>
      <c r="D362" s="65" t="s">
        <v>76</v>
      </c>
      <c r="E362" s="66" t="s">
        <v>413</v>
      </c>
      <c r="F362" s="73" t="n">
        <v>0</v>
      </c>
      <c r="G362" s="73" t="n">
        <v>0</v>
      </c>
      <c r="H362" s="73" t="n">
        <v>0</v>
      </c>
      <c r="I362" s="73" t="n">
        <v>0</v>
      </c>
    </row>
    <row r="363" customFormat="false" ht="15.75" hidden="false" customHeight="false" outlineLevel="0" collapsed="false">
      <c r="B363" s="63"/>
      <c r="C363" s="64" t="n">
        <v>437</v>
      </c>
      <c r="D363" s="65" t="s">
        <v>76</v>
      </c>
      <c r="E363" s="66" t="s">
        <v>414</v>
      </c>
      <c r="F363" s="73" t="n">
        <v>0</v>
      </c>
      <c r="G363" s="73" t="n">
        <v>0</v>
      </c>
      <c r="H363" s="73" t="n">
        <v>0</v>
      </c>
      <c r="I363" s="73" t="n">
        <v>0</v>
      </c>
    </row>
    <row r="364" customFormat="false" ht="15.75" hidden="false" customHeight="false" outlineLevel="0" collapsed="false">
      <c r="B364" s="63"/>
      <c r="C364" s="64" t="n">
        <v>476</v>
      </c>
      <c r="D364" s="65" t="s">
        <v>81</v>
      </c>
      <c r="E364" s="66" t="s">
        <v>415</v>
      </c>
      <c r="F364" s="73" t="n">
        <v>0</v>
      </c>
      <c r="G364" s="73" t="n">
        <v>0</v>
      </c>
      <c r="H364" s="73" t="n">
        <v>0</v>
      </c>
      <c r="I364" s="73" t="n">
        <v>0</v>
      </c>
    </row>
    <row r="365" customFormat="false" ht="15.75" hidden="false" customHeight="false" outlineLevel="0" collapsed="false">
      <c r="B365" s="63"/>
      <c r="C365" s="64" t="n">
        <v>477</v>
      </c>
      <c r="D365" s="65" t="s">
        <v>81</v>
      </c>
      <c r="E365" s="66" t="s">
        <v>416</v>
      </c>
      <c r="F365" s="73" t="n">
        <v>0</v>
      </c>
      <c r="G365" s="73" t="n">
        <v>0</v>
      </c>
      <c r="H365" s="73" t="n">
        <v>0</v>
      </c>
      <c r="I365" s="73" t="n">
        <v>0</v>
      </c>
    </row>
    <row r="366" customFormat="false" ht="15.75" hidden="false" customHeight="false" outlineLevel="0" collapsed="false">
      <c r="B366" s="63"/>
      <c r="C366" s="64" t="n">
        <v>500</v>
      </c>
      <c r="D366" s="65" t="s">
        <v>81</v>
      </c>
      <c r="E366" s="66" t="s">
        <v>417</v>
      </c>
      <c r="F366" s="73" t="n">
        <v>0</v>
      </c>
      <c r="G366" s="73" t="n">
        <v>0</v>
      </c>
      <c r="H366" s="73" t="n">
        <v>0</v>
      </c>
      <c r="I366" s="73" t="n">
        <v>0</v>
      </c>
    </row>
    <row r="367" customFormat="false" ht="15.75" hidden="false" customHeight="false" outlineLevel="0" collapsed="false">
      <c r="B367" s="63"/>
      <c r="C367" s="64" t="n">
        <v>450</v>
      </c>
      <c r="D367" s="65" t="s">
        <v>110</v>
      </c>
      <c r="E367" s="66" t="s">
        <v>418</v>
      </c>
      <c r="F367" s="73" t="n">
        <v>0</v>
      </c>
      <c r="G367" s="73" t="n">
        <v>0</v>
      </c>
      <c r="H367" s="73" t="n">
        <v>0</v>
      </c>
      <c r="I367" s="73" t="n">
        <v>0</v>
      </c>
    </row>
    <row r="368" customFormat="false" ht="15.75" hidden="false" customHeight="false" outlineLevel="0" collapsed="false">
      <c r="B368" s="63"/>
      <c r="C368" s="64" t="n">
        <v>39</v>
      </c>
      <c r="D368" s="65" t="s">
        <v>88</v>
      </c>
      <c r="E368" s="66" t="s">
        <v>419</v>
      </c>
      <c r="F368" s="73" t="n">
        <v>0</v>
      </c>
      <c r="G368" s="73" t="n">
        <v>0</v>
      </c>
      <c r="H368" s="73" t="n">
        <v>0</v>
      </c>
      <c r="I368" s="73" t="n">
        <v>0</v>
      </c>
    </row>
    <row r="369" customFormat="false" ht="15.75" hidden="false" customHeight="false" outlineLevel="0" collapsed="false">
      <c r="B369" s="63"/>
      <c r="C369" s="64" t="n">
        <v>41</v>
      </c>
      <c r="D369" s="65" t="s">
        <v>91</v>
      </c>
      <c r="E369" s="66" t="s">
        <v>415</v>
      </c>
      <c r="F369" s="73" t="n">
        <v>0</v>
      </c>
      <c r="G369" s="73" t="n">
        <v>0</v>
      </c>
      <c r="H369" s="73" t="n">
        <v>0</v>
      </c>
      <c r="I369" s="73" t="n">
        <v>0</v>
      </c>
    </row>
    <row r="370" customFormat="false" ht="15.75" hidden="false" customHeight="false" outlineLevel="0" collapsed="false">
      <c r="B370" s="63"/>
      <c r="C370" s="64" t="n">
        <v>42</v>
      </c>
      <c r="D370" s="65" t="s">
        <v>91</v>
      </c>
      <c r="E370" s="66" t="s">
        <v>420</v>
      </c>
      <c r="F370" s="73" t="n">
        <v>0</v>
      </c>
      <c r="G370" s="73" t="n">
        <v>0</v>
      </c>
      <c r="H370" s="73" t="n">
        <v>0</v>
      </c>
      <c r="I370" s="73" t="n">
        <v>0</v>
      </c>
    </row>
    <row r="371" customFormat="false" ht="15.75" hidden="false" customHeight="false" outlineLevel="0" collapsed="false">
      <c r="B371" s="63"/>
      <c r="C371" s="64" t="n">
        <v>806</v>
      </c>
      <c r="D371" s="65" t="s">
        <v>421</v>
      </c>
      <c r="E371" s="66" t="s">
        <v>422</v>
      </c>
      <c r="F371" s="73" t="n">
        <v>0</v>
      </c>
      <c r="G371" s="73" t="n">
        <v>0</v>
      </c>
      <c r="H371" s="73" t="n">
        <v>0</v>
      </c>
      <c r="I371" s="73" t="n">
        <v>0</v>
      </c>
    </row>
    <row r="372" customFormat="false" ht="15.75" hidden="false" customHeight="false" outlineLevel="0" collapsed="false">
      <c r="B372" s="63"/>
      <c r="C372" s="64" t="n">
        <v>807</v>
      </c>
      <c r="D372" s="65" t="s">
        <v>421</v>
      </c>
      <c r="E372" s="66" t="s">
        <v>423</v>
      </c>
      <c r="F372" s="73" t="n">
        <v>0</v>
      </c>
      <c r="G372" s="73" t="n">
        <v>0</v>
      </c>
      <c r="H372" s="73" t="n">
        <v>0</v>
      </c>
      <c r="I372" s="73" t="n">
        <v>0</v>
      </c>
    </row>
    <row r="373" customFormat="false" ht="15.75" hidden="false" customHeight="false" outlineLevel="0" collapsed="false">
      <c r="B373" s="63"/>
      <c r="C373" s="64" t="n">
        <v>808</v>
      </c>
      <c r="D373" s="65" t="s">
        <v>421</v>
      </c>
      <c r="E373" s="66" t="s">
        <v>424</v>
      </c>
      <c r="F373" s="73" t="n">
        <v>0</v>
      </c>
      <c r="G373" s="73" t="n">
        <v>0</v>
      </c>
      <c r="H373" s="73" t="n">
        <v>0</v>
      </c>
      <c r="I373" s="73" t="n">
        <v>0</v>
      </c>
    </row>
    <row r="374" customFormat="false" ht="15.75" hidden="false" customHeight="false" outlineLevel="0" collapsed="false">
      <c r="B374" s="63"/>
      <c r="C374" s="64" t="n">
        <v>809</v>
      </c>
      <c r="D374" s="65" t="s">
        <v>421</v>
      </c>
      <c r="E374" s="66" t="s">
        <v>425</v>
      </c>
      <c r="F374" s="73" t="n">
        <v>0</v>
      </c>
      <c r="G374" s="73" t="n">
        <v>0</v>
      </c>
      <c r="H374" s="73" t="n">
        <v>0</v>
      </c>
      <c r="I374" s="73" t="n">
        <v>0</v>
      </c>
    </row>
    <row r="375" customFormat="false" ht="15.75" hidden="false" customHeight="false" outlineLevel="0" collapsed="false">
      <c r="B375" s="59" t="s">
        <v>426</v>
      </c>
      <c r="C375" s="60"/>
      <c r="D375" s="61"/>
      <c r="E375" s="60"/>
      <c r="F375" s="72" t="n">
        <v>167.380952380952</v>
      </c>
      <c r="G375" s="72" t="n">
        <v>171.333333333333</v>
      </c>
      <c r="H375" s="72" t="n">
        <v>156.285714285714</v>
      </c>
      <c r="I375" s="72" t="n">
        <v>174.52380952381</v>
      </c>
    </row>
    <row r="376" customFormat="false" ht="15.75" hidden="false" customHeight="false" outlineLevel="0" collapsed="false">
      <c r="B376" s="63"/>
      <c r="C376" s="64" t="n">
        <v>5</v>
      </c>
      <c r="D376" s="65" t="s">
        <v>222</v>
      </c>
      <c r="E376" s="66" t="s">
        <v>427</v>
      </c>
      <c r="F376" s="73" t="n">
        <v>177.814814814815</v>
      </c>
      <c r="G376" s="73" t="n">
        <v>185.222222222222</v>
      </c>
      <c r="H376" s="73" t="n">
        <v>162.666666666667</v>
      </c>
      <c r="I376" s="73" t="n">
        <v>185.555555555556</v>
      </c>
    </row>
    <row r="377" customFormat="false" ht="15.75" hidden="false" customHeight="false" outlineLevel="0" collapsed="false">
      <c r="B377" s="63"/>
      <c r="C377" s="64" t="n">
        <v>15</v>
      </c>
      <c r="D377" s="65" t="s">
        <v>70</v>
      </c>
      <c r="E377" s="66" t="s">
        <v>428</v>
      </c>
      <c r="F377" s="73" t="n">
        <v>0</v>
      </c>
      <c r="G377" s="73" t="n">
        <v>0</v>
      </c>
      <c r="H377" s="73" t="n">
        <v>0</v>
      </c>
      <c r="I377" s="73" t="n">
        <v>0</v>
      </c>
    </row>
    <row r="378" customFormat="false" ht="15.75" hidden="false" customHeight="false" outlineLevel="0" collapsed="false">
      <c r="B378" s="63"/>
      <c r="C378" s="64" t="n">
        <v>28</v>
      </c>
      <c r="D378" s="65" t="s">
        <v>70</v>
      </c>
      <c r="E378" s="66" t="s">
        <v>429</v>
      </c>
      <c r="F378" s="73" t="n">
        <v>153.333333333333</v>
      </c>
      <c r="G378" s="73" t="n">
        <v>161</v>
      </c>
      <c r="H378" s="73" t="n">
        <v>156.5</v>
      </c>
      <c r="I378" s="73" t="n">
        <v>142.5</v>
      </c>
    </row>
    <row r="379" customFormat="false" ht="15.75" hidden="false" customHeight="false" outlineLevel="0" collapsed="false">
      <c r="B379" s="63"/>
      <c r="C379" s="64" t="n">
        <v>410</v>
      </c>
      <c r="D379" s="65" t="s">
        <v>73</v>
      </c>
      <c r="E379" s="66" t="s">
        <v>430</v>
      </c>
      <c r="F379" s="73" t="n">
        <v>226.333333333333</v>
      </c>
      <c r="G379" s="73" t="n">
        <v>216</v>
      </c>
      <c r="H379" s="73" t="n">
        <v>228</v>
      </c>
      <c r="I379" s="73" t="n">
        <v>235</v>
      </c>
    </row>
    <row r="380" customFormat="false" ht="15" hidden="false" customHeight="false" outlineLevel="0" collapsed="false">
      <c r="C380" s="64" t="n">
        <v>412</v>
      </c>
      <c r="D380" s="65" t="s">
        <v>73</v>
      </c>
      <c r="E380" s="66" t="s">
        <v>431</v>
      </c>
      <c r="F380" s="73" t="n">
        <v>207.5</v>
      </c>
      <c r="G380" s="73" t="n">
        <v>206.5</v>
      </c>
      <c r="H380" s="73" t="n">
        <v>188.5</v>
      </c>
      <c r="I380" s="73" t="n">
        <v>227.5</v>
      </c>
    </row>
    <row r="381" customFormat="false" ht="15.75" hidden="false" customHeight="false" outlineLevel="0" collapsed="false">
      <c r="B381" s="63"/>
      <c r="C381" s="64" t="n">
        <v>13</v>
      </c>
      <c r="D381" s="65" t="s">
        <v>76</v>
      </c>
      <c r="E381" s="66" t="s">
        <v>432</v>
      </c>
      <c r="F381" s="73" t="n">
        <v>0</v>
      </c>
      <c r="G381" s="73" t="n">
        <v>0</v>
      </c>
      <c r="H381" s="73" t="n">
        <v>0</v>
      </c>
      <c r="I381" s="73" t="n">
        <v>0</v>
      </c>
    </row>
    <row r="382" customFormat="false" ht="15.75" hidden="false" customHeight="false" outlineLevel="0" collapsed="false">
      <c r="B382" s="63"/>
      <c r="C382" s="64" t="n">
        <v>29</v>
      </c>
      <c r="D382" s="65" t="s">
        <v>81</v>
      </c>
      <c r="E382" s="66" t="s">
        <v>433</v>
      </c>
      <c r="F382" s="73" t="n">
        <v>0</v>
      </c>
      <c r="G382" s="73" t="n">
        <v>0</v>
      </c>
      <c r="H382" s="73" t="n">
        <v>0</v>
      </c>
      <c r="I382" s="73" t="n">
        <v>0</v>
      </c>
    </row>
    <row r="383" customFormat="false" ht="15.75" hidden="false" customHeight="false" outlineLevel="0" collapsed="false">
      <c r="B383" s="63"/>
      <c r="C383" s="64" t="n">
        <v>409</v>
      </c>
      <c r="D383" s="65" t="s">
        <v>81</v>
      </c>
      <c r="E383" s="66" t="s">
        <v>434</v>
      </c>
      <c r="F383" s="73" t="n">
        <v>0</v>
      </c>
      <c r="G383" s="73" t="n">
        <v>0</v>
      </c>
      <c r="H383" s="73" t="n">
        <v>0</v>
      </c>
      <c r="I383" s="73" t="n">
        <v>0</v>
      </c>
    </row>
    <row r="384" customFormat="false" ht="15.75" hidden="false" customHeight="false" outlineLevel="0" collapsed="false">
      <c r="B384" s="63"/>
      <c r="C384" s="64" t="n">
        <v>438</v>
      </c>
      <c r="D384" s="65" t="s">
        <v>81</v>
      </c>
      <c r="E384" s="66" t="s">
        <v>435</v>
      </c>
      <c r="F384" s="73" t="n">
        <v>0</v>
      </c>
      <c r="G384" s="73" t="n">
        <v>0</v>
      </c>
      <c r="H384" s="73" t="n">
        <v>0</v>
      </c>
      <c r="I384" s="73" t="n">
        <v>0</v>
      </c>
    </row>
    <row r="385" customFormat="false" ht="15.75" hidden="false" customHeight="false" outlineLevel="0" collapsed="false">
      <c r="B385" s="63"/>
      <c r="C385" s="64" t="n">
        <v>455</v>
      </c>
      <c r="D385" s="65" t="s">
        <v>81</v>
      </c>
      <c r="E385" s="66" t="s">
        <v>436</v>
      </c>
      <c r="F385" s="73" t="n">
        <v>0</v>
      </c>
      <c r="G385" s="73" t="n">
        <v>0</v>
      </c>
      <c r="H385" s="73" t="n">
        <v>0</v>
      </c>
      <c r="I385" s="73" t="n">
        <v>0</v>
      </c>
    </row>
    <row r="386" customFormat="false" ht="15.75" hidden="false" customHeight="false" outlineLevel="0" collapsed="false">
      <c r="B386" s="63"/>
      <c r="C386" s="64" t="n">
        <v>473</v>
      </c>
      <c r="D386" s="65" t="s">
        <v>81</v>
      </c>
      <c r="E386" s="66" t="s">
        <v>437</v>
      </c>
      <c r="F386" s="73" t="n">
        <v>0</v>
      </c>
      <c r="G386" s="73" t="n">
        <v>0</v>
      </c>
      <c r="H386" s="73" t="n">
        <v>0</v>
      </c>
      <c r="I386" s="73" t="n">
        <v>0</v>
      </c>
    </row>
    <row r="387" customFormat="false" ht="15.75" hidden="false" customHeight="false" outlineLevel="0" collapsed="false">
      <c r="B387" s="63"/>
      <c r="C387" s="64" t="n">
        <v>486</v>
      </c>
      <c r="D387" s="65" t="s">
        <v>81</v>
      </c>
      <c r="E387" s="66" t="s">
        <v>438</v>
      </c>
      <c r="F387" s="73" t="n">
        <v>0</v>
      </c>
      <c r="G387" s="73" t="n">
        <v>0</v>
      </c>
      <c r="H387" s="73" t="n">
        <v>0</v>
      </c>
      <c r="I387" s="73" t="n">
        <v>0</v>
      </c>
    </row>
    <row r="388" customFormat="false" ht="15.75" hidden="false" customHeight="false" outlineLevel="0" collapsed="false">
      <c r="B388" s="63"/>
      <c r="C388" s="64" t="n">
        <v>497</v>
      </c>
      <c r="D388" s="65" t="s">
        <v>81</v>
      </c>
      <c r="E388" s="66" t="s">
        <v>439</v>
      </c>
      <c r="F388" s="73" t="n">
        <v>123.388888888889</v>
      </c>
      <c r="G388" s="73" t="n">
        <v>127.333333333333</v>
      </c>
      <c r="H388" s="73" t="n">
        <v>112</v>
      </c>
      <c r="I388" s="73" t="n">
        <v>130.833333333333</v>
      </c>
    </row>
    <row r="389" customFormat="false" ht="15.75" hidden="false" customHeight="false" outlineLevel="0" collapsed="false">
      <c r="B389" s="63"/>
      <c r="C389" s="64" t="n">
        <v>838</v>
      </c>
      <c r="D389" s="65" t="s">
        <v>81</v>
      </c>
      <c r="E389" s="66" t="s">
        <v>440</v>
      </c>
      <c r="F389" s="73" t="n">
        <v>0</v>
      </c>
      <c r="G389" s="73" t="n">
        <v>0</v>
      </c>
      <c r="H389" s="73" t="n">
        <v>0</v>
      </c>
      <c r="I389" s="73" t="n">
        <v>0</v>
      </c>
    </row>
    <row r="390" customFormat="false" ht="15.75" hidden="false" customHeight="false" outlineLevel="0" collapsed="false">
      <c r="B390" s="63"/>
      <c r="C390" s="64" t="n">
        <v>30</v>
      </c>
      <c r="D390" s="65" t="s">
        <v>110</v>
      </c>
      <c r="E390" s="66" t="s">
        <v>441</v>
      </c>
      <c r="F390" s="73" t="n">
        <v>0</v>
      </c>
      <c r="G390" s="73" t="n">
        <v>0</v>
      </c>
      <c r="H390" s="73" t="n">
        <v>0</v>
      </c>
      <c r="I390" s="73" t="n">
        <v>0</v>
      </c>
    </row>
    <row r="391" customFormat="false" ht="15.75" hidden="false" customHeight="false" outlineLevel="0" collapsed="false">
      <c r="B391" s="63"/>
      <c r="C391" s="64" t="n">
        <v>31</v>
      </c>
      <c r="D391" s="65" t="s">
        <v>110</v>
      </c>
      <c r="E391" s="66" t="s">
        <v>442</v>
      </c>
      <c r="F391" s="73" t="n">
        <v>0</v>
      </c>
      <c r="G391" s="73" t="n">
        <v>0</v>
      </c>
      <c r="H391" s="73" t="n">
        <v>0</v>
      </c>
      <c r="I391" s="73" t="n">
        <v>0</v>
      </c>
    </row>
    <row r="392" customFormat="false" ht="15.75" hidden="false" customHeight="false" outlineLevel="0" collapsed="false">
      <c r="B392" s="63"/>
      <c r="C392" s="64" t="n">
        <v>33</v>
      </c>
      <c r="D392" s="65" t="s">
        <v>91</v>
      </c>
      <c r="E392" s="66" t="s">
        <v>443</v>
      </c>
      <c r="F392" s="73" t="n">
        <v>0</v>
      </c>
      <c r="G392" s="73" t="n">
        <v>0</v>
      </c>
      <c r="H392" s="73" t="n">
        <v>0</v>
      </c>
      <c r="I392" s="73" t="n">
        <v>0</v>
      </c>
    </row>
    <row r="393" customFormat="false" ht="15.75" hidden="false" customHeight="false" outlineLevel="0" collapsed="false">
      <c r="B393" s="63"/>
      <c r="C393" s="64" t="n">
        <v>35</v>
      </c>
      <c r="D393" s="65" t="s">
        <v>91</v>
      </c>
      <c r="E393" s="66" t="s">
        <v>444</v>
      </c>
      <c r="F393" s="73" t="n">
        <v>0</v>
      </c>
      <c r="G393" s="73" t="n">
        <v>0</v>
      </c>
      <c r="H393" s="73" t="n">
        <v>0</v>
      </c>
      <c r="I393" s="73" t="n">
        <v>0</v>
      </c>
    </row>
    <row r="394" customFormat="false" ht="15.75" hidden="false" customHeight="false" outlineLevel="0" collapsed="false">
      <c r="B394" s="63"/>
      <c r="C394" s="64" t="n">
        <v>36</v>
      </c>
      <c r="D394" s="65" t="s">
        <v>91</v>
      </c>
      <c r="E394" s="66" t="s">
        <v>445</v>
      </c>
      <c r="F394" s="73" t="n">
        <v>0</v>
      </c>
      <c r="G394" s="73" t="n">
        <v>0</v>
      </c>
      <c r="H394" s="73" t="n">
        <v>0</v>
      </c>
      <c r="I394" s="73" t="n">
        <v>0</v>
      </c>
    </row>
    <row r="395" customFormat="false" ht="15.75" hidden="false" customHeight="false" outlineLevel="0" collapsed="false">
      <c r="B395" s="63"/>
      <c r="C395" s="64" t="n">
        <v>37</v>
      </c>
      <c r="D395" s="65" t="s">
        <v>91</v>
      </c>
      <c r="E395" s="66" t="s">
        <v>446</v>
      </c>
      <c r="F395" s="73" t="n">
        <v>0</v>
      </c>
      <c r="G395" s="73" t="n">
        <v>0</v>
      </c>
      <c r="H395" s="73" t="n">
        <v>0</v>
      </c>
      <c r="I395" s="73" t="n">
        <v>0</v>
      </c>
    </row>
    <row r="396" customFormat="false" ht="15.75" hidden="false" customHeight="false" outlineLevel="0" collapsed="false">
      <c r="B396" s="63"/>
      <c r="C396" s="64" t="n">
        <v>852</v>
      </c>
      <c r="D396" s="65" t="s">
        <v>421</v>
      </c>
      <c r="E396" s="66" t="s">
        <v>447</v>
      </c>
      <c r="F396" s="73" t="n">
        <v>0</v>
      </c>
      <c r="G396" s="73" t="n">
        <v>0</v>
      </c>
      <c r="H396" s="73" t="n">
        <v>0</v>
      </c>
      <c r="I396" s="73" t="n">
        <v>0</v>
      </c>
    </row>
    <row r="397" customFormat="false" ht="15.75" hidden="false" customHeight="false" outlineLevel="0" collapsed="false">
      <c r="B397" s="59" t="s">
        <v>448</v>
      </c>
      <c r="C397" s="60"/>
      <c r="D397" s="61"/>
      <c r="E397" s="60"/>
      <c r="F397" s="72" t="n">
        <v>145</v>
      </c>
      <c r="G397" s="72" t="n">
        <v>148.333333333333</v>
      </c>
      <c r="H397" s="72" t="n">
        <v>140.333333333333</v>
      </c>
      <c r="I397" s="72" t="n">
        <v>146.333333333333</v>
      </c>
    </row>
    <row r="398" customFormat="false" ht="15.75" hidden="false" customHeight="false" outlineLevel="0" collapsed="false">
      <c r="B398" s="63"/>
      <c r="C398" s="64" t="n">
        <v>149</v>
      </c>
      <c r="D398" s="65" t="s">
        <v>68</v>
      </c>
      <c r="E398" s="66" t="s">
        <v>449</v>
      </c>
      <c r="F398" s="73" t="n">
        <v>145</v>
      </c>
      <c r="G398" s="73" t="n">
        <v>148.333333333333</v>
      </c>
      <c r="H398" s="73" t="n">
        <v>140.333333333333</v>
      </c>
      <c r="I398" s="73" t="n">
        <v>146.333333333333</v>
      </c>
    </row>
    <row r="399" customFormat="false" ht="15.75" hidden="false" customHeight="false" outlineLevel="0" collapsed="false">
      <c r="B399" s="63"/>
      <c r="C399" s="64" t="n">
        <v>833</v>
      </c>
      <c r="D399" s="65" t="s">
        <v>81</v>
      </c>
      <c r="E399" s="66" t="s">
        <v>450</v>
      </c>
      <c r="F399" s="73" t="n">
        <v>0</v>
      </c>
      <c r="G399" s="73" t="n">
        <v>0</v>
      </c>
      <c r="H399" s="73" t="n">
        <v>0</v>
      </c>
      <c r="I399" s="73" t="n">
        <v>0</v>
      </c>
    </row>
    <row r="400" customFormat="false" ht="15.75" hidden="false" customHeight="false" outlineLevel="0" collapsed="false">
      <c r="B400" s="63"/>
      <c r="C400" s="64" t="n">
        <v>150</v>
      </c>
      <c r="D400" s="65" t="s">
        <v>110</v>
      </c>
      <c r="E400" s="66" t="s">
        <v>451</v>
      </c>
      <c r="F400" s="73" t="n">
        <v>0</v>
      </c>
      <c r="G400" s="73" t="n">
        <v>0</v>
      </c>
      <c r="H400" s="73" t="n">
        <v>0</v>
      </c>
      <c r="I400" s="73" t="n">
        <v>0</v>
      </c>
    </row>
    <row r="401" customFormat="false" ht="15.75" hidden="false" customHeight="false" outlineLevel="0" collapsed="false">
      <c r="B401" s="63"/>
      <c r="C401" s="64" t="n">
        <v>448</v>
      </c>
      <c r="D401" s="65" t="s">
        <v>110</v>
      </c>
      <c r="E401" s="66" t="s">
        <v>157</v>
      </c>
      <c r="F401" s="73" t="n">
        <v>0</v>
      </c>
      <c r="G401" s="73" t="n">
        <v>0</v>
      </c>
      <c r="H401" s="73" t="n">
        <v>0</v>
      </c>
      <c r="I401" s="73" t="n">
        <v>0</v>
      </c>
    </row>
    <row r="402" customFormat="false" ht="15.75" hidden="false" customHeight="false" outlineLevel="0" collapsed="false">
      <c r="B402" s="63"/>
      <c r="C402" s="64" t="n">
        <v>152</v>
      </c>
      <c r="D402" s="65" t="s">
        <v>97</v>
      </c>
      <c r="E402" s="66" t="s">
        <v>452</v>
      </c>
      <c r="F402" s="73" t="n">
        <v>0</v>
      </c>
      <c r="G402" s="73" t="n">
        <v>0</v>
      </c>
      <c r="H402" s="73" t="n">
        <v>0</v>
      </c>
      <c r="I402" s="73" t="n">
        <v>0</v>
      </c>
    </row>
    <row r="403" customFormat="false" ht="15.75" hidden="false" customHeight="false" outlineLevel="0" collapsed="false">
      <c r="B403" s="63"/>
      <c r="C403" s="64" t="n">
        <v>435</v>
      </c>
      <c r="D403" s="65" t="s">
        <v>97</v>
      </c>
      <c r="E403" s="66" t="s">
        <v>453</v>
      </c>
      <c r="F403" s="73" t="n">
        <v>0</v>
      </c>
      <c r="G403" s="73" t="n">
        <v>0</v>
      </c>
      <c r="H403" s="73" t="n">
        <v>0</v>
      </c>
      <c r="I403" s="73" t="n">
        <v>0</v>
      </c>
    </row>
    <row r="404" customFormat="false" ht="15.75" hidden="false" customHeight="false" outlineLevel="0" collapsed="false">
      <c r="B404" s="63"/>
      <c r="C404" s="64" t="n">
        <v>837</v>
      </c>
      <c r="D404" s="65" t="s">
        <v>97</v>
      </c>
      <c r="E404" s="66" t="s">
        <v>454</v>
      </c>
      <c r="F404" s="73" t="n">
        <v>0</v>
      </c>
      <c r="G404" s="73" t="n">
        <v>0</v>
      </c>
      <c r="H404" s="73" t="n">
        <v>0</v>
      </c>
      <c r="I404" s="73" t="n">
        <v>0</v>
      </c>
    </row>
    <row r="405" customFormat="false" ht="15.75" hidden="false" customHeight="false" outlineLevel="0" collapsed="false">
      <c r="B405" s="59" t="s">
        <v>455</v>
      </c>
      <c r="C405" s="60"/>
      <c r="D405" s="61"/>
      <c r="E405" s="60"/>
      <c r="F405" s="72" t="n">
        <v>72.6666666666667</v>
      </c>
      <c r="G405" s="72" t="n">
        <v>71.25</v>
      </c>
      <c r="H405" s="72" t="n">
        <v>76.5</v>
      </c>
      <c r="I405" s="72" t="n">
        <v>70.25</v>
      </c>
    </row>
    <row r="406" customFormat="false" ht="15.75" hidden="false" customHeight="false" outlineLevel="0" collapsed="false">
      <c r="B406" s="63"/>
      <c r="C406" s="64" t="n">
        <v>284</v>
      </c>
      <c r="D406" s="65" t="s">
        <v>70</v>
      </c>
      <c r="E406" s="66" t="s">
        <v>455</v>
      </c>
      <c r="F406" s="73" t="n">
        <v>125.666666666667</v>
      </c>
      <c r="G406" s="73" t="n">
        <v>118.5</v>
      </c>
      <c r="H406" s="73" t="n">
        <v>135</v>
      </c>
      <c r="I406" s="73" t="n">
        <v>123.5</v>
      </c>
    </row>
    <row r="407" customFormat="false" ht="15.75" hidden="false" customHeight="false" outlineLevel="0" collapsed="false">
      <c r="B407" s="63"/>
      <c r="C407" s="64" t="n">
        <v>280</v>
      </c>
      <c r="D407" s="65" t="s">
        <v>73</v>
      </c>
      <c r="E407" s="66" t="s">
        <v>456</v>
      </c>
      <c r="F407" s="73" t="n">
        <v>5.66666666666667</v>
      </c>
      <c r="G407" s="73" t="n">
        <v>1</v>
      </c>
      <c r="H407" s="73" t="n">
        <v>5</v>
      </c>
      <c r="I407" s="73" t="n">
        <v>11</v>
      </c>
    </row>
    <row r="408" customFormat="false" ht="15.75" hidden="false" customHeight="false" outlineLevel="0" collapsed="false">
      <c r="B408" s="63"/>
      <c r="C408" s="64" t="n">
        <v>848</v>
      </c>
      <c r="D408" s="65" t="s">
        <v>81</v>
      </c>
      <c r="E408" s="66" t="s">
        <v>457</v>
      </c>
      <c r="F408" s="73" t="n">
        <v>33.6666666666667</v>
      </c>
      <c r="G408" s="73" t="n">
        <v>47</v>
      </c>
      <c r="H408" s="73" t="n">
        <v>31</v>
      </c>
      <c r="I408" s="73" t="n">
        <v>23</v>
      </c>
    </row>
    <row r="409" customFormat="false" ht="15.75" hidden="false" customHeight="false" outlineLevel="0" collapsed="false">
      <c r="B409" s="63"/>
      <c r="C409" s="64" t="n">
        <v>285</v>
      </c>
      <c r="D409" s="65" t="s">
        <v>91</v>
      </c>
      <c r="E409" s="66" t="s">
        <v>458</v>
      </c>
      <c r="F409" s="73" t="n">
        <v>0</v>
      </c>
      <c r="G409" s="73" t="n">
        <v>0</v>
      </c>
      <c r="H409" s="73" t="n">
        <v>0</v>
      </c>
      <c r="I409" s="73" t="n">
        <v>0</v>
      </c>
    </row>
    <row r="410" customFormat="false" ht="15.75" hidden="false" customHeight="false" outlineLevel="0" collapsed="false">
      <c r="B410" s="63"/>
      <c r="C410" s="64" t="n">
        <v>286</v>
      </c>
      <c r="D410" s="65" t="s">
        <v>91</v>
      </c>
      <c r="E410" s="66" t="s">
        <v>459</v>
      </c>
      <c r="F410" s="73" t="n">
        <v>0</v>
      </c>
      <c r="G410" s="73" t="n">
        <v>0</v>
      </c>
      <c r="H410" s="73" t="n">
        <v>0</v>
      </c>
      <c r="I410" s="73" t="n">
        <v>0</v>
      </c>
    </row>
    <row r="411" customFormat="false" ht="15.75" hidden="false" customHeight="false" outlineLevel="0" collapsed="false">
      <c r="B411" s="63"/>
      <c r="C411" s="64" t="n">
        <v>289</v>
      </c>
      <c r="D411" s="65" t="s">
        <v>91</v>
      </c>
      <c r="E411" s="66" t="s">
        <v>460</v>
      </c>
      <c r="F411" s="73" t="n">
        <v>0</v>
      </c>
      <c r="G411" s="73" t="n">
        <v>0</v>
      </c>
      <c r="H411" s="73" t="n">
        <v>0</v>
      </c>
      <c r="I411" s="73" t="n">
        <v>0</v>
      </c>
    </row>
    <row r="412" customFormat="false" ht="15.75" hidden="false" customHeight="false" outlineLevel="0" collapsed="false">
      <c r="B412" s="59" t="s">
        <v>461</v>
      </c>
      <c r="C412" s="60"/>
      <c r="D412" s="61"/>
      <c r="E412" s="60"/>
      <c r="F412" s="72" t="n">
        <v>127.666666666667</v>
      </c>
      <c r="G412" s="72" t="n">
        <v>108</v>
      </c>
      <c r="H412" s="72" t="n">
        <v>133</v>
      </c>
      <c r="I412" s="72" t="n">
        <v>142</v>
      </c>
    </row>
    <row r="413" customFormat="false" ht="15.75" hidden="false" customHeight="false" outlineLevel="0" collapsed="false">
      <c r="B413" s="63"/>
      <c r="C413" s="64" t="n">
        <v>292</v>
      </c>
      <c r="D413" s="65" t="s">
        <v>73</v>
      </c>
      <c r="E413" s="66" t="s">
        <v>462</v>
      </c>
      <c r="F413" s="73" t="n">
        <v>127.666666666667</v>
      </c>
      <c r="G413" s="73" t="n">
        <v>108</v>
      </c>
      <c r="H413" s="73" t="n">
        <v>133</v>
      </c>
      <c r="I413" s="73" t="n">
        <v>142</v>
      </c>
    </row>
    <row r="414" customFormat="false" ht="15.75" hidden="false" customHeight="false" outlineLevel="0" collapsed="false">
      <c r="B414" s="63"/>
      <c r="C414" s="64" t="n">
        <v>293</v>
      </c>
      <c r="D414" s="65" t="s">
        <v>91</v>
      </c>
      <c r="E414" s="66" t="s">
        <v>463</v>
      </c>
      <c r="F414" s="73" t="n">
        <v>0</v>
      </c>
      <c r="G414" s="73" t="n">
        <v>0</v>
      </c>
      <c r="H414" s="73" t="n">
        <v>0</v>
      </c>
      <c r="I414" s="73" t="n">
        <v>0</v>
      </c>
    </row>
    <row r="415" customFormat="false" ht="15.75" hidden="false" customHeight="false" outlineLevel="0" collapsed="false">
      <c r="B415" s="63"/>
      <c r="C415" s="64" t="n">
        <v>294</v>
      </c>
      <c r="D415" s="65" t="s">
        <v>91</v>
      </c>
      <c r="E415" s="66" t="s">
        <v>464</v>
      </c>
      <c r="F415" s="73" t="n">
        <v>0</v>
      </c>
      <c r="G415" s="73" t="n">
        <v>0</v>
      </c>
      <c r="H415" s="73" t="n">
        <v>0</v>
      </c>
      <c r="I415" s="73" t="n">
        <v>0</v>
      </c>
    </row>
    <row r="416" customFormat="false" ht="15.75" hidden="false" customHeight="false" outlineLevel="0" collapsed="false">
      <c r="B416" s="63"/>
      <c r="C416" s="64" t="n">
        <v>381</v>
      </c>
      <c r="D416" s="65" t="s">
        <v>91</v>
      </c>
      <c r="E416" s="66" t="s">
        <v>465</v>
      </c>
      <c r="F416" s="73" t="n">
        <v>0</v>
      </c>
      <c r="G416" s="73" t="n">
        <v>0</v>
      </c>
      <c r="H416" s="73" t="n">
        <v>0</v>
      </c>
      <c r="I416" s="73" t="n">
        <v>0</v>
      </c>
    </row>
    <row r="417" customFormat="false" ht="15.75" hidden="false" customHeight="false" outlineLevel="0" collapsed="false">
      <c r="B417" s="59" t="s">
        <v>466</v>
      </c>
      <c r="C417" s="60"/>
      <c r="D417" s="61"/>
      <c r="E417" s="60"/>
      <c r="F417" s="72" t="n">
        <v>123.166666666667</v>
      </c>
      <c r="G417" s="72" t="n">
        <v>127</v>
      </c>
      <c r="H417" s="72" t="n">
        <v>131.5</v>
      </c>
      <c r="I417" s="72" t="n">
        <v>111</v>
      </c>
    </row>
    <row r="418" customFormat="false" ht="15.75" hidden="false" customHeight="false" outlineLevel="0" collapsed="false">
      <c r="B418" s="63"/>
      <c r="C418" s="64" t="n">
        <v>349</v>
      </c>
      <c r="D418" s="65" t="s">
        <v>70</v>
      </c>
      <c r="E418" s="66" t="s">
        <v>467</v>
      </c>
      <c r="F418" s="73" t="n">
        <v>119.166666666667</v>
      </c>
      <c r="G418" s="73" t="n">
        <v>120</v>
      </c>
      <c r="H418" s="73" t="n">
        <v>126.5</v>
      </c>
      <c r="I418" s="73" t="n">
        <v>111</v>
      </c>
    </row>
    <row r="419" customFormat="false" ht="15.75" hidden="false" customHeight="false" outlineLevel="0" collapsed="false">
      <c r="B419" s="63"/>
      <c r="C419" s="64" t="n">
        <v>503</v>
      </c>
      <c r="D419" s="65" t="s">
        <v>97</v>
      </c>
      <c r="E419" s="66" t="s">
        <v>468</v>
      </c>
      <c r="F419" s="73" t="n">
        <v>0</v>
      </c>
      <c r="G419" s="73" t="n">
        <v>0</v>
      </c>
      <c r="H419" s="73" t="n">
        <v>0</v>
      </c>
      <c r="I419" s="73" t="n">
        <v>0</v>
      </c>
    </row>
    <row r="420" customFormat="false" ht="15.75" hidden="false" customHeight="false" outlineLevel="0" collapsed="false">
      <c r="B420" s="63"/>
      <c r="C420" s="64" t="n">
        <v>350</v>
      </c>
      <c r="D420" s="65" t="s">
        <v>91</v>
      </c>
      <c r="E420" s="66" t="s">
        <v>469</v>
      </c>
      <c r="F420" s="73" t="n">
        <v>0</v>
      </c>
      <c r="G420" s="73" t="n">
        <v>0</v>
      </c>
      <c r="H420" s="73" t="n">
        <v>0</v>
      </c>
      <c r="I420" s="73" t="n">
        <v>0</v>
      </c>
    </row>
    <row r="421" customFormat="false" ht="15.75" hidden="false" customHeight="false" outlineLevel="0" collapsed="false">
      <c r="B421" s="63"/>
      <c r="C421" s="64" t="n">
        <v>351</v>
      </c>
      <c r="D421" s="65" t="s">
        <v>91</v>
      </c>
      <c r="E421" s="66" t="s">
        <v>470</v>
      </c>
      <c r="F421" s="73" t="n">
        <v>0</v>
      </c>
      <c r="G421" s="73" t="n">
        <v>0</v>
      </c>
      <c r="H421" s="73" t="n">
        <v>0</v>
      </c>
      <c r="I421" s="73" t="n">
        <v>0</v>
      </c>
    </row>
    <row r="422" customFormat="false" ht="15.75" hidden="false" customHeight="false" outlineLevel="0" collapsed="false">
      <c r="B422" s="63"/>
      <c r="C422" s="64" t="n">
        <v>352</v>
      </c>
      <c r="D422" s="65" t="s">
        <v>91</v>
      </c>
      <c r="E422" s="66" t="s">
        <v>471</v>
      </c>
      <c r="F422" s="73" t="n">
        <v>0</v>
      </c>
      <c r="G422" s="73" t="n">
        <v>0</v>
      </c>
      <c r="H422" s="73" t="n">
        <v>0</v>
      </c>
      <c r="I422" s="73" t="n">
        <v>0</v>
      </c>
    </row>
    <row r="423" customFormat="false" ht="15.75" hidden="false" customHeight="false" outlineLevel="0" collapsed="false">
      <c r="B423" s="63"/>
      <c r="C423" s="64" t="n">
        <v>355</v>
      </c>
      <c r="D423" s="65" t="s">
        <v>91</v>
      </c>
      <c r="E423" s="66" t="s">
        <v>472</v>
      </c>
      <c r="F423" s="73" t="n">
        <v>0</v>
      </c>
      <c r="G423" s="73" t="n">
        <v>0</v>
      </c>
      <c r="H423" s="73" t="n">
        <v>0</v>
      </c>
      <c r="I423" s="73" t="n">
        <v>0</v>
      </c>
    </row>
    <row r="424" customFormat="false" ht="15.75" hidden="false" customHeight="false" outlineLevel="0" collapsed="false">
      <c r="B424" s="63"/>
      <c r="C424" s="64" t="n">
        <v>364</v>
      </c>
      <c r="D424" s="65" t="s">
        <v>91</v>
      </c>
      <c r="E424" s="66" t="s">
        <v>473</v>
      </c>
      <c r="F424" s="73" t="n">
        <v>0</v>
      </c>
      <c r="G424" s="73" t="n">
        <v>0</v>
      </c>
      <c r="H424" s="73" t="n">
        <v>0</v>
      </c>
      <c r="I424" s="73" t="n">
        <v>0</v>
      </c>
    </row>
    <row r="425" customFormat="false" ht="15" hidden="false" customHeight="false" outlineLevel="0" collapsed="false">
      <c r="D425" s="0"/>
    </row>
    <row r="426" customFormat="false" ht="15" hidden="false" customHeight="false" outlineLevel="0" collapsed="false">
      <c r="D426" s="0"/>
    </row>
    <row r="427" customFormat="false" ht="15" hidden="false" customHeight="false" outlineLevel="0" collapsed="false">
      <c r="D427" s="0"/>
    </row>
    <row r="428" customFormat="false" ht="15" hidden="false" customHeight="false" outlineLevel="0" collapsed="false">
      <c r="D428" s="0"/>
    </row>
    <row r="429" customFormat="false" ht="15" hidden="false" customHeight="false" outlineLevel="0" collapsed="false">
      <c r="D429" s="0"/>
    </row>
    <row r="430" customFormat="false" ht="15" hidden="false" customHeight="false" outlineLevel="0" collapsed="false">
      <c r="D430" s="0"/>
    </row>
    <row r="431" customFormat="false" ht="15" hidden="false" customHeight="false" outlineLevel="0" collapsed="false">
      <c r="D431" s="0"/>
    </row>
    <row r="432" customFormat="false" ht="15" hidden="false" customHeight="false" outlineLevel="0" collapsed="false">
      <c r="D432" s="0"/>
    </row>
    <row r="433" customFormat="false" ht="15" hidden="false" customHeight="false" outlineLevel="0" collapsed="false">
      <c r="D433" s="0"/>
    </row>
  </sheetData>
  <mergeCells count="1">
    <mergeCell ref="B8:E8"/>
  </mergeCells>
  <hyperlinks>
    <hyperlink ref="A1" location="Principal!A1" display="Menu &#10;Principal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2012-04-17T22:08:41Z</dcterms:created>
  <dc:creator>EsSalud</dc:creator>
  <dc:description/>
  <dc:language>en-US</dc:language>
  <cp:lastModifiedBy>Laura Chavez Lusdina</cp:lastModifiedBy>
  <dcterms:modified xsi:type="dcterms:W3CDTF">2015-12-03T00:11:09Z</dcterms:modified>
  <cp:revision>0</cp:revision>
  <dc:subject/>
  <dc:title/>
</cp:coreProperties>
</file>