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289948D3-F759-48F0-B448-D216B7A28813}" xr6:coauthVersionLast="47" xr6:coauthVersionMax="47" xr10:uidLastSave="{00000000-0000-0000-0000-000000000000}"/>
  <bookViews>
    <workbookView xWindow="1950" yWindow="1950" windowWidth="21600" windowHeight="11385" xr2:uid="{7B6B0E64-4FA5-425C-8735-4DCDCF835561}"/>
  </bookViews>
  <sheets>
    <sheet name="ATC y ATD ESTABLECIMIENTO" sheetId="1" r:id="rId1"/>
    <sheet name="ATC SEGUN SERVICIO" sheetId="2" r:id="rId2"/>
    <sheet name="ATD SEGUN SERVICI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<sst xmlns="http://schemas.openxmlformats.org/spreadsheetml/2006/main" count="175" uniqueCount="91">
  <si>
    <t>HOSPITAL NACIONAL DANIEL ALCIDES CARRION</t>
  </si>
  <si>
    <t xml:space="preserve">Oficina de estadística e Informática  </t>
  </si>
  <si>
    <t>Número de Atenciones y Atendidos en Consulta Externa ,</t>
  </si>
  <si>
    <t>según Establecimiento</t>
  </si>
  <si>
    <t>PERIODO  :  AÑO  2020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</si>
  <si>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</si>
  <si>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</si>
  <si>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</si>
  <si>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</si>
  <si>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</si>
  <si>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</si>
  <si>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</si>
  <si>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</si>
  <si>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</si>
  <si>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</si>
  <si>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</si>
  <si>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</si>
  <si>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</si>
  <si>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</si>
  <si>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</si>
  <si>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</si>
  <si>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 : SIN CONSIDERAR INTERCONSULTAS A PARTIR DE ABRIL</t>
  </si>
  <si>
    <t>FUENTE : Base de Datos HIS - HIS DIS Area de Procesamiento de Datos UE -OEIT-HNDAC</t>
  </si>
  <si>
    <t>ELABORACION : Area de Análisis y Desarrollo - UE- OEIT-HNDAC</t>
  </si>
  <si>
    <t>Oficina de estadística e Informática  -   Año  2020</t>
  </si>
  <si>
    <t>Número de Atenciones en Consulta Externa , según Servicio</t>
  </si>
  <si>
    <t>DEPARTAMENTO - SERVICIO</t>
  </si>
  <si>
    <t>TOTAL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</si>
  <si>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</si>
  <si>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</si>
  <si>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</si>
  <si>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</si>
  <si>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</si>
  <si>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</si>
  <si>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</si>
  <si>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</si>
  <si>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Oftalmología Pediátrica</t>
  </si>
  <si>
    <t>Otorrinolaringología</t>
  </si>
  <si>
    <t>Otorrinolaringología Pediátrica</t>
  </si>
  <si>
    <t>Traumatología</t>
  </si>
  <si>
    <t>Urología</t>
  </si>
  <si>
    <t>DEPARTAMENTO DE GINECO-OBSTETRICIA</t>
  </si>
  <si>
    <t>Ginecología</t>
  </si>
  <si>
    <t>Infertilidad</t>
  </si>
  <si>
    <t>Monitoreo Fetal</t>
  </si>
  <si>
    <t>Obstetricia</t>
  </si>
  <si>
    <t>Psicoprofiláxis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</si>
  <si>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</si>
  <si>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</si>
  <si>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</si>
  <si>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</si>
  <si>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</si>
  <si>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</si>
  <si>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</si>
  <si>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</si>
  <si>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</si>
  <si>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</si>
  <si>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</si>
  <si>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</si>
  <si>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</si>
  <si>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</si>
  <si>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</si>
  <si>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</si>
  <si>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</si>
  <si>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</si>
  <si>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</si>
  <si>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</si>
  <si>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</si>
  <si>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</si>
  <si>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</si>
  <si>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Rehabilitación en Apredizaje</t>
  </si>
  <si>
    <t>Rehabilitación en Comunicación</t>
  </si>
  <si>
    <t>Terapia Física</t>
  </si>
  <si>
    <t>Terapia Ocupacional</t>
  </si>
  <si>
    <t>ODONTOESTOMATOLOGIA</t>
  </si>
  <si>
    <t>Cirugía Buco Maxilofacial</t>
  </si>
  <si>
    <t>Odontologia General</t>
  </si>
  <si>
    <t>ANESTESIOLOGIA</t>
  </si>
  <si>
    <t>PREVENTORIO</t>
  </si>
  <si>
    <t>ACTIVIDADES PREVENTIVO PROMOCIONAL</t>
  </si>
  <si>
    <t>Atención Integral del Adulto Mayor</t>
  </si>
  <si>
    <t xml:space="preserve">Consultorio Control de Tuberculosis </t>
  </si>
  <si>
    <t>Crecimiento y Desarrollo</t>
  </si>
  <si>
    <t>Detección de Cancer Cervico y Mamario</t>
  </si>
  <si>
    <t>Inmunizaciones</t>
  </si>
  <si>
    <t>Planificación Familiar</t>
  </si>
  <si>
    <t>SERVICIOS DE APOYO</t>
  </si>
  <si>
    <t>Consejería</t>
  </si>
  <si>
    <t>Enfermería</t>
  </si>
  <si>
    <t>Nutrición</t>
  </si>
  <si>
    <t>Número de Atendidos en Consulta Externa , según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</si>
</sst>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/>
    <xf numFmtId="0" fontId="2" fillId="0" borderId="4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0" fillId="0" borderId="6" xfId="0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3" borderId="0" xfId="0" applyFont="1" applyFill="1"/>
    <xf numFmtId="0" fontId="11" fillId="3" borderId="0" xfId="0" applyFont="1" applyFill="1"/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69CA0-2723-4CDA-B237-1577A9AB1821}">
  <dimension ref="A1:M28"/>
  <sheetViews>
    <sheetView showGridLines="0" tabSelected="1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  <col min="8" max="8" width="15" customWidth="1"/>
  </cols>
  <sheetData>
    <row r="1" spans="1:13" x14ac:dyDescent="0.25">
      <c r="A1" s="1"/>
      <c r="B1" s="1"/>
      <c r="C1" s="1"/>
      <c r="D1" s="1"/>
      <c r="E1" s="1"/>
      <c r="F1" s="1"/>
    </row>
    <row r="2" spans="1:13" x14ac:dyDescent="0.25">
      <c r="A2" s="1"/>
      <c r="B2" s="2" t="s">
        <v>0</v>
      </c>
      <c r="C2" s="1"/>
      <c r="D2" s="1"/>
      <c r="E2" s="1"/>
      <c r="F2" s="1"/>
    </row>
    <row r="3" spans="1:13" x14ac:dyDescent="0.25">
      <c r="A3" s="1"/>
      <c r="B3" s="2" t="s">
        <v>1</v>
      </c>
      <c r="C3" s="1"/>
      <c r="D3" s="1"/>
      <c r="E3" s="1"/>
      <c r="F3" s="1"/>
    </row>
    <row r="4" spans="1:13" x14ac:dyDescent="0.25">
      <c r="A4" s="1"/>
      <c r="B4" s="3" t="s">
        <v>2</v>
      </c>
      <c r="C4" s="1"/>
      <c r="D4" s="1"/>
      <c r="E4" s="1"/>
      <c r="F4" s="1"/>
    </row>
    <row r="5" spans="1:13" x14ac:dyDescent="0.25">
      <c r="A5" s="1"/>
      <c r="B5" s="3" t="s">
        <v>3</v>
      </c>
      <c r="C5" s="1"/>
      <c r="D5" s="1"/>
      <c r="E5" s="1"/>
      <c r="F5" s="1"/>
    </row>
    <row r="6" spans="1:13" ht="15.75" thickBot="1" x14ac:dyDescent="0.3">
      <c r="A6" s="1"/>
      <c r="B6" s="4" t="s">
        <v>4</v>
      </c>
      <c r="C6" s="1"/>
      <c r="D6" s="1"/>
      <c r="E6" s="1"/>
      <c r="F6" s="1"/>
    </row>
    <row r="7" spans="1:13" ht="32.25" customHeight="1" thickBot="1" x14ac:dyDescent="0.3">
      <c r="A7" s="1"/>
      <c r="B7" s="5" t="s">
        <v>5</v>
      </c>
      <c r="C7" s="6" t="s">
        <v>6</v>
      </c>
      <c r="D7" s="7" t="s">
        <v>7</v>
      </c>
      <c r="E7" s="1"/>
      <c r="F7" s="1"/>
    </row>
    <row r="8" spans="1:13" ht="22.5" customHeight="1" thickBot="1" x14ac:dyDescent="0.3">
      <c r="A8" s="1"/>
      <c r="B8" s="8" t="s">
        <v>8</v>
      </c>
      <c r="C8" s="9">
        <f>SUM(C9:C20)</f>
        <v>115505</v>
      </c>
      <c r="D8" s="10">
        <f>SUM(D9:D20)</f>
        <v>37024</v>
      </c>
      <c r="E8" s="1"/>
      <c r="F8" s="1"/>
    </row>
    <row r="9" spans="1:13" ht="20.100000000000001" customHeight="1" x14ac:dyDescent="0.25">
      <c r="A9" s="1"/>
      <c r="B9" s="11" t="s">
        <v>9</v>
      </c>
      <c r="C9" s="12">
        <v>42430</v>
      </c>
      <c r="D9" s="13">
        <v>21977</v>
      </c>
      <c r="E9" s="1"/>
      <c r="F9" s="14"/>
      <c r="G9" s="15"/>
      <c r="H9" s="14"/>
      <c r="I9" s="15"/>
      <c r="J9" s="15"/>
      <c r="K9" s="15"/>
      <c r="L9" s="15"/>
    </row>
    <row r="10" spans="1:13" ht="20.100000000000001" customHeight="1" x14ac:dyDescent="0.25">
      <c r="A10" s="1"/>
      <c r="B10" s="16" t="s">
        <v>10</v>
      </c>
      <c r="C10" s="17">
        <v>42179</v>
      </c>
      <c r="D10" s="18">
        <v>8828</v>
      </c>
      <c r="E10" s="1"/>
      <c r="F10" s="14"/>
      <c r="G10" s="14"/>
      <c r="H10" s="14"/>
      <c r="I10" s="15"/>
      <c r="J10" s="15"/>
      <c r="K10" s="15"/>
      <c r="L10" s="15"/>
    </row>
    <row r="11" spans="1:13" ht="20.100000000000001" customHeight="1" x14ac:dyDescent="0.25">
      <c r="A11" s="1"/>
      <c r="B11" s="16" t="s">
        <v>11</v>
      </c>
      <c r="C11" s="17">
        <v>23271</v>
      </c>
      <c r="D11" s="18">
        <v>4668</v>
      </c>
      <c r="E11" s="1"/>
      <c r="F11" s="14"/>
      <c r="G11" s="14"/>
      <c r="H11" s="19"/>
      <c r="I11" s="15"/>
      <c r="J11" s="15"/>
      <c r="K11" s="15"/>
      <c r="L11" s="15"/>
    </row>
    <row r="12" spans="1:13" ht="20.100000000000001" customHeight="1" x14ac:dyDescent="0.25">
      <c r="A12" s="1"/>
      <c r="B12" s="16" t="s">
        <v>12</v>
      </c>
      <c r="C12" s="17">
        <v>3304</v>
      </c>
      <c r="D12" s="18">
        <v>659</v>
      </c>
      <c r="E12" s="1"/>
      <c r="F12" s="14"/>
      <c r="G12" s="14"/>
      <c r="H12" s="14"/>
      <c r="I12" s="15"/>
      <c r="J12" s="15"/>
      <c r="K12" s="15"/>
      <c r="L12" s="20"/>
      <c r="M12" s="20"/>
    </row>
    <row r="13" spans="1:13" ht="20.100000000000001" customHeight="1" x14ac:dyDescent="0.25">
      <c r="A13" s="1"/>
      <c r="B13" s="16" t="s">
        <v>13</v>
      </c>
      <c r="C13" s="17">
        <v>4321</v>
      </c>
      <c r="D13" s="18">
        <v>892</v>
      </c>
      <c r="E13" s="1"/>
      <c r="F13" s="14"/>
      <c r="G13" s="14"/>
      <c r="H13" s="14"/>
      <c r="I13" s="15"/>
      <c r="J13" s="15"/>
      <c r="K13" s="15"/>
      <c r="L13" s="15"/>
      <c r="M13" s="15"/>
    </row>
    <row r="14" spans="1:13" ht="20.100000000000001" customHeight="1" x14ac:dyDescent="0.25">
      <c r="A14" s="1"/>
      <c r="B14" s="16" t="s">
        <v>14</v>
      </c>
      <c r="C14" s="17"/>
      <c r="D14" s="18"/>
      <c r="E14" s="1"/>
      <c r="F14" s="14"/>
      <c r="G14" s="14"/>
      <c r="H14" s="14"/>
      <c r="I14" s="15"/>
      <c r="J14" s="15"/>
      <c r="K14" s="15"/>
      <c r="L14" s="15"/>
      <c r="M14" s="15"/>
    </row>
    <row r="15" spans="1:13" ht="20.100000000000001" customHeight="1" x14ac:dyDescent="0.25">
      <c r="A15" s="1"/>
      <c r="B15" s="16" t="s">
        <v>15</v>
      </c>
      <c r="C15" s="17"/>
      <c r="D15" s="18"/>
      <c r="E15" s="1"/>
      <c r="F15" s="14"/>
      <c r="G15" s="14"/>
      <c r="H15" s="21"/>
      <c r="I15" s="22"/>
      <c r="J15" s="22"/>
      <c r="K15" s="22"/>
      <c r="L15" s="22"/>
      <c r="M15" s="15"/>
    </row>
    <row r="16" spans="1:13" ht="20.100000000000001" customHeight="1" x14ac:dyDescent="0.25">
      <c r="A16" s="1"/>
      <c r="B16" s="16" t="s">
        <v>16</v>
      </c>
      <c r="C16" s="17"/>
      <c r="D16" s="18"/>
      <c r="E16" s="1"/>
      <c r="F16" s="14"/>
      <c r="G16" s="15"/>
      <c r="H16" s="21"/>
      <c r="I16" s="22"/>
      <c r="J16" s="22"/>
      <c r="K16" s="22"/>
      <c r="L16" s="22"/>
      <c r="M16" s="15"/>
    </row>
    <row r="17" spans="1:13" ht="20.100000000000001" customHeight="1" x14ac:dyDescent="0.25">
      <c r="A17" s="1"/>
      <c r="B17" s="16" t="s">
        <v>17</v>
      </c>
      <c r="C17" s="17"/>
      <c r="D17" s="18"/>
      <c r="E17" s="1"/>
      <c r="F17" s="14"/>
      <c r="G17" s="15"/>
      <c r="H17" s="21"/>
      <c r="I17" s="22"/>
      <c r="J17" s="22"/>
      <c r="K17" s="22"/>
      <c r="L17" s="22"/>
      <c r="M17" s="15"/>
    </row>
    <row r="18" spans="1:13" ht="20.100000000000001" customHeight="1" x14ac:dyDescent="0.25">
      <c r="A18" s="1"/>
      <c r="B18" s="16" t="s">
        <v>18</v>
      </c>
      <c r="C18" s="17"/>
      <c r="D18" s="18"/>
      <c r="E18" s="1"/>
      <c r="F18" s="14"/>
      <c r="G18" s="15"/>
      <c r="H18" s="21"/>
      <c r="I18" s="22"/>
      <c r="J18" s="22"/>
      <c r="K18" s="22"/>
      <c r="L18" s="22"/>
      <c r="M18" s="15"/>
    </row>
    <row r="19" spans="1:13" ht="20.100000000000001" customHeight="1" x14ac:dyDescent="0.25">
      <c r="A19" s="1"/>
      <c r="B19" s="16" t="s">
        <v>19</v>
      </c>
      <c r="C19" s="17"/>
      <c r="D19" s="18"/>
      <c r="E19" s="1"/>
      <c r="F19" s="15"/>
      <c r="G19" s="15"/>
      <c r="H19" s="21"/>
      <c r="I19" s="22"/>
      <c r="J19" s="22"/>
      <c r="K19" s="22"/>
      <c r="L19" s="22"/>
      <c r="M19" s="15"/>
    </row>
    <row r="20" spans="1:13" ht="15.75" thickBot="1" x14ac:dyDescent="0.3">
      <c r="A20" s="1"/>
      <c r="B20" s="23" t="s">
        <v>20</v>
      </c>
      <c r="C20" s="24"/>
      <c r="D20" s="25"/>
      <c r="E20" s="1"/>
      <c r="F20" s="15"/>
      <c r="G20" s="15"/>
      <c r="H20" s="21"/>
      <c r="I20" s="22"/>
      <c r="J20" s="22"/>
      <c r="K20" s="22"/>
      <c r="L20" s="22"/>
      <c r="M20" s="15"/>
    </row>
    <row r="21" spans="1:13" x14ac:dyDescent="0.25">
      <c r="A21" s="1"/>
      <c r="B21" s="26" t="s">
        <v>21</v>
      </c>
      <c r="C21" s="14"/>
      <c r="D21" s="14"/>
      <c r="E21" s="1"/>
      <c r="F21" s="15"/>
      <c r="G21" s="15"/>
      <c r="H21" s="21"/>
      <c r="I21" s="22"/>
      <c r="J21" s="22"/>
      <c r="K21" s="22"/>
      <c r="L21" s="22"/>
      <c r="M21" s="15"/>
    </row>
    <row r="22" spans="1:13" x14ac:dyDescent="0.25">
      <c r="A22" s="1"/>
      <c r="B22" s="27" t="s">
        <v>22</v>
      </c>
      <c r="C22" s="1"/>
      <c r="D22" s="1"/>
      <c r="E22" s="1"/>
      <c r="M22" s="15"/>
    </row>
    <row r="23" spans="1:13" x14ac:dyDescent="0.25">
      <c r="A23" s="1"/>
      <c r="B23" s="27" t="s">
        <v>23</v>
      </c>
      <c r="C23" s="1"/>
      <c r="D23" s="1"/>
      <c r="E23" s="1"/>
      <c r="M23" s="15"/>
    </row>
    <row r="24" spans="1:13" x14ac:dyDescent="0.25">
      <c r="A24" s="1"/>
      <c r="B24" s="1"/>
      <c r="C24" s="1"/>
      <c r="D24" s="1"/>
      <c r="E24" s="1"/>
      <c r="F24" s="1"/>
      <c r="M24" s="15"/>
    </row>
    <row r="25" spans="1:13" x14ac:dyDescent="0.25">
      <c r="M25" s="15"/>
    </row>
    <row r="26" spans="1:13" x14ac:dyDescent="0.25">
      <c r="G26" s="15"/>
      <c r="H26" s="22"/>
      <c r="I26" s="22"/>
      <c r="J26" s="22"/>
      <c r="K26" s="22"/>
      <c r="L26" s="22"/>
      <c r="M26" s="15"/>
    </row>
    <row r="27" spans="1:13" x14ac:dyDescent="0.25">
      <c r="G27" s="15"/>
      <c r="H27" s="15"/>
      <c r="I27" s="15"/>
      <c r="J27" s="15"/>
      <c r="K27" s="15"/>
      <c r="L27" s="15"/>
    </row>
    <row r="28" spans="1:13" x14ac:dyDescent="0.25">
      <c r="G28" s="15"/>
      <c r="H28" s="15"/>
      <c r="I28" s="15"/>
      <c r="J28" s="15"/>
      <c r="K28" s="15"/>
      <c r="L28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036A-7CF8-4582-B34D-29AEFEB92EAB}">
  <dimension ref="B2:H71"/>
  <sheetViews>
    <sheetView showGridLines="0" workbookViewId="0">
      <selection activeCell="J32" sqref="J32"/>
    </sheetView>
  </sheetViews>
  <sheetFormatPr baseColWidth="10" defaultRowHeight="15" x14ac:dyDescent="0.25"/>
  <cols>
    <col min="1" max="1" width="4.42578125" customWidth="1"/>
    <col min="2" max="2" width="39" style="56" customWidth="1"/>
    <col min="4" max="8" width="9.28515625" customWidth="1"/>
    <col min="9" max="9" width="5" customWidth="1"/>
  </cols>
  <sheetData>
    <row r="2" spans="2:8" x14ac:dyDescent="0.25">
      <c r="B2" s="2" t="s">
        <v>0</v>
      </c>
    </row>
    <row r="3" spans="2:8" x14ac:dyDescent="0.25">
      <c r="B3" s="28" t="s">
        <v>24</v>
      </c>
      <c r="C3" s="29"/>
      <c r="D3" s="29"/>
      <c r="E3" s="29"/>
    </row>
    <row r="4" spans="2:8" ht="15.75" thickBot="1" x14ac:dyDescent="0.3">
      <c r="B4" s="3" t="s">
        <v>25</v>
      </c>
      <c r="C4" s="15"/>
      <c r="D4" s="15"/>
      <c r="E4" s="15"/>
    </row>
    <row r="5" spans="2:8" ht="18.75" customHeight="1" thickBot="1" x14ac:dyDescent="0.3">
      <c r="B5" s="30" t="s">
        <v>26</v>
      </c>
      <c r="C5" s="31" t="s">
        <v>27</v>
      </c>
      <c r="D5" s="32" t="s">
        <v>9</v>
      </c>
      <c r="E5" s="32" t="s">
        <v>10</v>
      </c>
      <c r="F5" s="32" t="s">
        <v>11</v>
      </c>
      <c r="G5" s="32" t="s">
        <v>12</v>
      </c>
      <c r="H5" s="33" t="s">
        <v>13</v>
      </c>
    </row>
    <row r="6" spans="2:8" s="38" customFormat="1" ht="20.25" customHeight="1" thickBot="1" x14ac:dyDescent="0.3">
      <c r="B6" s="34" t="s">
        <v>8</v>
      </c>
      <c r="C6" s="35">
        <v>115505</v>
      </c>
      <c r="D6" s="36">
        <v>42430</v>
      </c>
      <c r="E6" s="36">
        <v>42179</v>
      </c>
      <c r="F6" s="36">
        <v>23271</v>
      </c>
      <c r="G6" s="36">
        <v>3304</v>
      </c>
      <c r="H6" s="37">
        <v>4321</v>
      </c>
    </row>
    <row r="7" spans="2:8" s="43" customFormat="1" ht="15.95" customHeight="1" x14ac:dyDescent="0.25">
      <c r="B7" s="39" t="s">
        <v>28</v>
      </c>
      <c r="C7" s="40">
        <v>24269</v>
      </c>
      <c r="D7" s="41">
        <v>9832</v>
      </c>
      <c r="E7" s="41">
        <v>9774</v>
      </c>
      <c r="F7" s="41">
        <v>4557</v>
      </c>
      <c r="G7" s="41">
        <v>62</v>
      </c>
      <c r="H7" s="42">
        <v>44</v>
      </c>
    </row>
    <row r="8" spans="2:8" ht="15.95" customHeight="1" x14ac:dyDescent="0.25">
      <c r="B8" s="44" t="s">
        <v>29</v>
      </c>
      <c r="C8" s="45">
        <v>2745</v>
      </c>
      <c r="D8" s="60">
        <v>1084</v>
      </c>
      <c r="E8" s="60">
        <v>1122</v>
      </c>
      <c r="F8" s="60">
        <v>533</v>
      </c>
      <c r="G8" s="60">
        <v>5</v>
      </c>
      <c r="H8" s="61">
        <v>1</v>
      </c>
    </row>
    <row r="9" spans="2:8" ht="15.95" customHeight="1" x14ac:dyDescent="0.25">
      <c r="B9" s="44" t="s">
        <v>30</v>
      </c>
      <c r="C9" s="45">
        <v>1211</v>
      </c>
      <c r="D9" s="60">
        <v>444</v>
      </c>
      <c r="E9" s="60">
        <v>478</v>
      </c>
      <c r="F9" s="60">
        <v>238</v>
      </c>
      <c r="G9" s="60">
        <v>22</v>
      </c>
      <c r="H9" s="46">
        <v>29</v>
      </c>
    </row>
    <row r="10" spans="2:8" ht="15.95" customHeight="1" x14ac:dyDescent="0.25">
      <c r="B10" s="44" t="s">
        <v>31</v>
      </c>
      <c r="C10" s="45">
        <v>709</v>
      </c>
      <c r="D10" s="60">
        <v>310</v>
      </c>
      <c r="E10" s="60">
        <v>235</v>
      </c>
      <c r="F10" s="60">
        <v>164</v>
      </c>
      <c r="G10" s="60">
        <v>0</v>
      </c>
      <c r="H10" s="46">
        <v>0</v>
      </c>
    </row>
    <row r="11" spans="2:8" ht="15.95" customHeight="1" x14ac:dyDescent="0.25">
      <c r="B11" s="44" t="s">
        <v>32</v>
      </c>
      <c r="C11" s="45">
        <v>1211</v>
      </c>
      <c r="D11" s="60">
        <v>557</v>
      </c>
      <c r="E11" s="60">
        <v>426</v>
      </c>
      <c r="F11" s="60">
        <v>228</v>
      </c>
      <c r="G11" s="60">
        <v>0</v>
      </c>
      <c r="H11" s="46">
        <v>0</v>
      </c>
    </row>
    <row r="12" spans="2:8" ht="15.95" customHeight="1" x14ac:dyDescent="0.25">
      <c r="B12" s="44" t="s">
        <v>33</v>
      </c>
      <c r="C12" s="45">
        <v>549</v>
      </c>
      <c r="D12" s="60">
        <v>230</v>
      </c>
      <c r="E12" s="60">
        <v>210</v>
      </c>
      <c r="F12" s="60">
        <v>109</v>
      </c>
      <c r="G12" s="60">
        <v>0</v>
      </c>
      <c r="H12" s="46">
        <v>0</v>
      </c>
    </row>
    <row r="13" spans="2:8" ht="15.95" customHeight="1" x14ac:dyDescent="0.25">
      <c r="B13" s="44" t="s">
        <v>34</v>
      </c>
      <c r="C13" s="45">
        <v>694</v>
      </c>
      <c r="D13" s="60">
        <v>289</v>
      </c>
      <c r="E13" s="60">
        <v>288</v>
      </c>
      <c r="F13" s="60">
        <v>117</v>
      </c>
      <c r="G13" s="60">
        <v>0</v>
      </c>
      <c r="H13" s="46">
        <v>0</v>
      </c>
    </row>
    <row r="14" spans="2:8" ht="15.95" customHeight="1" x14ac:dyDescent="0.25">
      <c r="B14" s="44" t="s">
        <v>35</v>
      </c>
      <c r="C14" s="45">
        <v>7124</v>
      </c>
      <c r="D14" s="60">
        <v>3000</v>
      </c>
      <c r="E14" s="60">
        <v>2965</v>
      </c>
      <c r="F14" s="60">
        <v>1127</v>
      </c>
      <c r="G14" s="60">
        <v>28</v>
      </c>
      <c r="H14" s="46">
        <v>4</v>
      </c>
    </row>
    <row r="15" spans="2:8" ht="15.95" customHeight="1" x14ac:dyDescent="0.25">
      <c r="B15" s="44" t="s">
        <v>36</v>
      </c>
      <c r="C15" s="45">
        <v>1505</v>
      </c>
      <c r="D15" s="60">
        <v>574</v>
      </c>
      <c r="E15" s="60">
        <v>629</v>
      </c>
      <c r="F15" s="60">
        <v>298</v>
      </c>
      <c r="G15" s="60">
        <v>3</v>
      </c>
      <c r="H15" s="46">
        <v>1</v>
      </c>
    </row>
    <row r="16" spans="2:8" ht="15.95" customHeight="1" x14ac:dyDescent="0.25">
      <c r="B16" s="44" t="s">
        <v>37</v>
      </c>
      <c r="C16" s="45">
        <v>2503</v>
      </c>
      <c r="D16" s="60">
        <v>929</v>
      </c>
      <c r="E16" s="60">
        <v>976</v>
      </c>
      <c r="F16" s="60">
        <v>589</v>
      </c>
      <c r="G16" s="60">
        <v>2</v>
      </c>
      <c r="H16" s="46">
        <v>7</v>
      </c>
    </row>
    <row r="17" spans="2:8" ht="15.95" customHeight="1" x14ac:dyDescent="0.25">
      <c r="B17" s="44" t="s">
        <v>38</v>
      </c>
      <c r="C17" s="45">
        <v>962</v>
      </c>
      <c r="D17" s="60">
        <v>325</v>
      </c>
      <c r="E17" s="60">
        <v>437</v>
      </c>
      <c r="F17" s="60">
        <v>197</v>
      </c>
      <c r="G17" s="60">
        <v>1</v>
      </c>
      <c r="H17" s="46">
        <v>2</v>
      </c>
    </row>
    <row r="18" spans="2:8" ht="15.95" customHeight="1" x14ac:dyDescent="0.25">
      <c r="B18" s="44" t="s">
        <v>39</v>
      </c>
      <c r="C18" s="45">
        <v>2785</v>
      </c>
      <c r="D18" s="60">
        <v>1151</v>
      </c>
      <c r="E18" s="60">
        <v>1118</v>
      </c>
      <c r="F18" s="60">
        <v>516</v>
      </c>
      <c r="G18" s="60">
        <v>0</v>
      </c>
      <c r="H18" s="46">
        <v>0</v>
      </c>
    </row>
    <row r="19" spans="2:8" ht="15.95" customHeight="1" thickBot="1" x14ac:dyDescent="0.3">
      <c r="B19" s="47" t="s">
        <v>40</v>
      </c>
      <c r="C19" s="48">
        <v>2271</v>
      </c>
      <c r="D19" s="49">
        <v>939</v>
      </c>
      <c r="E19" s="49">
        <v>890</v>
      </c>
      <c r="F19" s="49">
        <v>441</v>
      </c>
      <c r="G19" s="49">
        <v>1</v>
      </c>
      <c r="H19" s="50">
        <v>0</v>
      </c>
    </row>
    <row r="20" spans="2:8" s="43" customFormat="1" ht="15.95" customHeight="1" x14ac:dyDescent="0.25">
      <c r="B20" s="39" t="s">
        <v>41</v>
      </c>
      <c r="C20" s="40">
        <v>8956</v>
      </c>
      <c r="D20" s="41">
        <v>3207</v>
      </c>
      <c r="E20" s="41">
        <v>3597</v>
      </c>
      <c r="F20" s="41">
        <v>1594</v>
      </c>
      <c r="G20" s="41">
        <v>298</v>
      </c>
      <c r="H20" s="42">
        <v>260</v>
      </c>
    </row>
    <row r="21" spans="2:8" ht="15.95" customHeight="1" x14ac:dyDescent="0.25">
      <c r="B21" s="44" t="s">
        <v>42</v>
      </c>
      <c r="C21" s="45">
        <v>4689</v>
      </c>
      <c r="D21" s="60">
        <v>1695</v>
      </c>
      <c r="E21" s="60">
        <v>1829</v>
      </c>
      <c r="F21" s="60">
        <v>834</v>
      </c>
      <c r="G21" s="60">
        <v>165</v>
      </c>
      <c r="H21" s="46">
        <v>166</v>
      </c>
    </row>
    <row r="22" spans="2:8" ht="15.95" customHeight="1" x14ac:dyDescent="0.25">
      <c r="B22" s="44" t="s">
        <v>43</v>
      </c>
      <c r="C22" s="45">
        <v>73</v>
      </c>
      <c r="D22" s="60">
        <v>29</v>
      </c>
      <c r="E22" s="60">
        <v>17</v>
      </c>
      <c r="F22" s="60">
        <v>27</v>
      </c>
      <c r="G22" s="60">
        <v>0</v>
      </c>
      <c r="H22" s="46">
        <v>0</v>
      </c>
    </row>
    <row r="23" spans="2:8" ht="15.95" customHeight="1" x14ac:dyDescent="0.25">
      <c r="B23" s="44" t="s">
        <v>44</v>
      </c>
      <c r="C23" s="45">
        <v>1571</v>
      </c>
      <c r="D23" s="60">
        <v>350</v>
      </c>
      <c r="E23" s="60">
        <v>728</v>
      </c>
      <c r="F23" s="60">
        <v>266</v>
      </c>
      <c r="G23" s="60">
        <v>133</v>
      </c>
      <c r="H23" s="46">
        <v>94</v>
      </c>
    </row>
    <row r="24" spans="2:8" ht="15.95" customHeight="1" x14ac:dyDescent="0.25">
      <c r="B24" s="44" t="s">
        <v>45</v>
      </c>
      <c r="C24" s="45">
        <v>1778</v>
      </c>
      <c r="D24" s="60">
        <v>751</v>
      </c>
      <c r="E24" s="60">
        <v>718</v>
      </c>
      <c r="F24" s="60">
        <v>309</v>
      </c>
      <c r="G24" s="60">
        <v>0</v>
      </c>
      <c r="H24" s="46">
        <v>0</v>
      </c>
    </row>
    <row r="25" spans="2:8" ht="15.95" customHeight="1" thickBot="1" x14ac:dyDescent="0.3">
      <c r="B25" s="47" t="s">
        <v>46</v>
      </c>
      <c r="C25" s="48">
        <v>845</v>
      </c>
      <c r="D25" s="49">
        <v>382</v>
      </c>
      <c r="E25" s="49">
        <v>305</v>
      </c>
      <c r="F25" s="49">
        <v>158</v>
      </c>
      <c r="G25" s="49">
        <v>0</v>
      </c>
      <c r="H25" s="50">
        <v>0</v>
      </c>
    </row>
    <row r="26" spans="2:8" s="43" customFormat="1" ht="15.95" customHeight="1" x14ac:dyDescent="0.25">
      <c r="B26" s="39" t="s">
        <v>47</v>
      </c>
      <c r="C26" s="40">
        <v>31965</v>
      </c>
      <c r="D26" s="41">
        <v>12611</v>
      </c>
      <c r="E26" s="41">
        <v>11821</v>
      </c>
      <c r="F26" s="41">
        <v>5702</v>
      </c>
      <c r="G26" s="41">
        <v>724</v>
      </c>
      <c r="H26" s="42">
        <v>1107</v>
      </c>
    </row>
    <row r="27" spans="2:8" ht="15.95" customHeight="1" x14ac:dyDescent="0.25">
      <c r="B27" s="44" t="s">
        <v>48</v>
      </c>
      <c r="C27" s="45">
        <v>6936</v>
      </c>
      <c r="D27" s="60">
        <v>2457</v>
      </c>
      <c r="E27" s="60">
        <v>2902</v>
      </c>
      <c r="F27" s="60">
        <v>1257</v>
      </c>
      <c r="G27" s="60">
        <v>174</v>
      </c>
      <c r="H27" s="46">
        <v>146</v>
      </c>
    </row>
    <row r="28" spans="2:8" ht="15.95" customHeight="1" x14ac:dyDescent="0.25">
      <c r="B28" s="44" t="s">
        <v>49</v>
      </c>
      <c r="C28" s="45">
        <v>3322</v>
      </c>
      <c r="D28" s="60">
        <v>1661</v>
      </c>
      <c r="E28" s="60">
        <v>1128</v>
      </c>
      <c r="F28" s="60">
        <v>526</v>
      </c>
      <c r="G28" s="60">
        <v>0</v>
      </c>
      <c r="H28" s="46">
        <v>7</v>
      </c>
    </row>
    <row r="29" spans="2:8" ht="15.95" customHeight="1" x14ac:dyDescent="0.25">
      <c r="B29" s="44" t="s">
        <v>50</v>
      </c>
      <c r="C29" s="45">
        <v>2056</v>
      </c>
      <c r="D29" s="60">
        <v>811</v>
      </c>
      <c r="E29" s="60">
        <v>750</v>
      </c>
      <c r="F29" s="60">
        <v>444</v>
      </c>
      <c r="G29" s="60">
        <v>3</v>
      </c>
      <c r="H29" s="46">
        <v>48</v>
      </c>
    </row>
    <row r="30" spans="2:8" ht="15.95" customHeight="1" x14ac:dyDescent="0.25">
      <c r="B30" s="44" t="s">
        <v>51</v>
      </c>
      <c r="C30" s="45">
        <v>2833</v>
      </c>
      <c r="D30" s="60">
        <v>1265</v>
      </c>
      <c r="E30" s="60">
        <v>1152</v>
      </c>
      <c r="F30" s="60">
        <v>384</v>
      </c>
      <c r="G30" s="60">
        <v>7</v>
      </c>
      <c r="H30" s="46">
        <v>25</v>
      </c>
    </row>
    <row r="31" spans="2:8" ht="15.95" customHeight="1" x14ac:dyDescent="0.25">
      <c r="B31" s="44" t="s">
        <v>52</v>
      </c>
      <c r="C31" s="45">
        <v>260</v>
      </c>
      <c r="D31" s="60">
        <v>184</v>
      </c>
      <c r="E31" s="60">
        <v>0</v>
      </c>
      <c r="F31" s="60">
        <v>76</v>
      </c>
      <c r="G31" s="60">
        <v>0</v>
      </c>
      <c r="H31" s="46">
        <v>0</v>
      </c>
    </row>
    <row r="32" spans="2:8" ht="15.95" customHeight="1" x14ac:dyDescent="0.25">
      <c r="B32" s="44" t="s">
        <v>53</v>
      </c>
      <c r="C32" s="45">
        <v>2478</v>
      </c>
      <c r="D32" s="60">
        <v>659</v>
      </c>
      <c r="E32" s="60">
        <v>618</v>
      </c>
      <c r="F32" s="60">
        <v>329</v>
      </c>
      <c r="G32" s="60">
        <v>379</v>
      </c>
      <c r="H32" s="46">
        <v>493</v>
      </c>
    </row>
    <row r="33" spans="2:8" ht="15.95" customHeight="1" x14ac:dyDescent="0.25">
      <c r="B33" s="44" t="s">
        <v>54</v>
      </c>
      <c r="C33" s="45">
        <v>1494</v>
      </c>
      <c r="D33" s="60">
        <v>564</v>
      </c>
      <c r="E33" s="60">
        <v>578</v>
      </c>
      <c r="F33" s="60">
        <v>352</v>
      </c>
      <c r="G33" s="60">
        <v>0</v>
      </c>
      <c r="H33" s="46">
        <v>0</v>
      </c>
    </row>
    <row r="34" spans="2:8" ht="15.95" customHeight="1" x14ac:dyDescent="0.25">
      <c r="B34" s="44" t="s">
        <v>55</v>
      </c>
      <c r="C34" s="45">
        <v>1568</v>
      </c>
      <c r="D34" s="60">
        <v>456</v>
      </c>
      <c r="E34" s="60">
        <v>437</v>
      </c>
      <c r="F34" s="60">
        <v>385</v>
      </c>
      <c r="G34" s="60">
        <v>115</v>
      </c>
      <c r="H34" s="46">
        <v>175</v>
      </c>
    </row>
    <row r="35" spans="2:8" ht="15.95" customHeight="1" x14ac:dyDescent="0.25">
      <c r="B35" s="44" t="s">
        <v>56</v>
      </c>
      <c r="C35" s="45">
        <v>3793</v>
      </c>
      <c r="D35" s="60">
        <v>1528</v>
      </c>
      <c r="E35" s="60">
        <v>1508</v>
      </c>
      <c r="F35" s="60">
        <v>690</v>
      </c>
      <c r="G35" s="60">
        <v>3</v>
      </c>
      <c r="H35" s="46">
        <v>64</v>
      </c>
    </row>
    <row r="36" spans="2:8" ht="15.95" customHeight="1" x14ac:dyDescent="0.25">
      <c r="B36" s="44" t="s">
        <v>57</v>
      </c>
      <c r="C36" s="45">
        <v>3174</v>
      </c>
      <c r="D36" s="60">
        <v>1328</v>
      </c>
      <c r="E36" s="60">
        <v>1279</v>
      </c>
      <c r="F36" s="60">
        <v>453</v>
      </c>
      <c r="G36" s="60">
        <v>43</v>
      </c>
      <c r="H36" s="46">
        <v>71</v>
      </c>
    </row>
    <row r="37" spans="2:8" ht="15.95" customHeight="1" x14ac:dyDescent="0.25">
      <c r="B37" s="44" t="s">
        <v>58</v>
      </c>
      <c r="C37" s="45">
        <v>1127</v>
      </c>
      <c r="D37" s="60">
        <v>497</v>
      </c>
      <c r="E37" s="60">
        <v>408</v>
      </c>
      <c r="F37" s="60">
        <v>220</v>
      </c>
      <c r="G37" s="60">
        <v>0</v>
      </c>
      <c r="H37" s="46">
        <v>2</v>
      </c>
    </row>
    <row r="38" spans="2:8" ht="15.95" customHeight="1" x14ac:dyDescent="0.25">
      <c r="B38" s="44" t="s">
        <v>59</v>
      </c>
      <c r="C38" s="45">
        <v>1729</v>
      </c>
      <c r="D38" s="60">
        <v>698</v>
      </c>
      <c r="E38" s="60">
        <v>690</v>
      </c>
      <c r="F38" s="60">
        <v>272</v>
      </c>
      <c r="G38" s="60">
        <v>0</v>
      </c>
      <c r="H38" s="46">
        <v>69</v>
      </c>
    </row>
    <row r="39" spans="2:8" ht="15.95" customHeight="1" thickBot="1" x14ac:dyDescent="0.3">
      <c r="B39" s="47" t="s">
        <v>60</v>
      </c>
      <c r="C39" s="48">
        <v>1195</v>
      </c>
      <c r="D39" s="49">
        <v>503</v>
      </c>
      <c r="E39" s="49">
        <v>371</v>
      </c>
      <c r="F39" s="49">
        <v>314</v>
      </c>
      <c r="G39" s="49">
        <v>0</v>
      </c>
      <c r="H39" s="50">
        <v>7</v>
      </c>
    </row>
    <row r="40" spans="2:8" s="43" customFormat="1" ht="15.95" customHeight="1" x14ac:dyDescent="0.25">
      <c r="B40" s="39" t="s">
        <v>61</v>
      </c>
      <c r="C40" s="40">
        <v>3489</v>
      </c>
      <c r="D40" s="41">
        <v>1159</v>
      </c>
      <c r="E40" s="41">
        <v>1151</v>
      </c>
      <c r="F40" s="41">
        <v>679</v>
      </c>
      <c r="G40" s="41">
        <v>280</v>
      </c>
      <c r="H40" s="42">
        <v>220</v>
      </c>
    </row>
    <row r="41" spans="2:8" ht="15.95" customHeight="1" x14ac:dyDescent="0.25">
      <c r="B41" s="44" t="s">
        <v>62</v>
      </c>
      <c r="C41" s="45">
        <v>1119</v>
      </c>
      <c r="D41" s="60">
        <v>342</v>
      </c>
      <c r="E41" s="60">
        <v>380</v>
      </c>
      <c r="F41" s="60">
        <v>199</v>
      </c>
      <c r="G41" s="60">
        <v>132</v>
      </c>
      <c r="H41" s="46">
        <v>66</v>
      </c>
    </row>
    <row r="42" spans="2:8" ht="15.95" customHeight="1" thickBot="1" x14ac:dyDescent="0.3">
      <c r="B42" s="47" t="s">
        <v>63</v>
      </c>
      <c r="C42" s="48">
        <v>2370</v>
      </c>
      <c r="D42" s="49">
        <v>817</v>
      </c>
      <c r="E42" s="49">
        <v>771</v>
      </c>
      <c r="F42" s="49">
        <v>480</v>
      </c>
      <c r="G42" s="49">
        <v>148</v>
      </c>
      <c r="H42" s="50">
        <v>154</v>
      </c>
    </row>
    <row r="43" spans="2:8" s="43" customFormat="1" ht="15.95" customHeight="1" x14ac:dyDescent="0.25">
      <c r="B43" s="39" t="s">
        <v>64</v>
      </c>
      <c r="C43" s="40">
        <v>2848</v>
      </c>
      <c r="D43" s="41">
        <v>1142</v>
      </c>
      <c r="E43" s="41">
        <v>1144</v>
      </c>
      <c r="F43" s="41">
        <v>559</v>
      </c>
      <c r="G43" s="41">
        <v>0</v>
      </c>
      <c r="H43" s="42">
        <v>3</v>
      </c>
    </row>
    <row r="44" spans="2:8" ht="15.95" customHeight="1" thickBot="1" x14ac:dyDescent="0.3">
      <c r="B44" s="47" t="s">
        <v>65</v>
      </c>
      <c r="C44" s="48">
        <v>2848</v>
      </c>
      <c r="D44" s="49">
        <v>1142</v>
      </c>
      <c r="E44" s="49">
        <v>1144</v>
      </c>
      <c r="F44" s="49">
        <v>559</v>
      </c>
      <c r="G44" s="49">
        <v>0</v>
      </c>
      <c r="H44" s="64">
        <v>3</v>
      </c>
    </row>
    <row r="45" spans="2:8" s="43" customFormat="1" ht="15.95" customHeight="1" x14ac:dyDescent="0.25">
      <c r="B45" s="39" t="s">
        <v>66</v>
      </c>
      <c r="C45" s="40">
        <v>3579</v>
      </c>
      <c r="D45" s="41">
        <v>1200</v>
      </c>
      <c r="E45" s="41">
        <v>1539</v>
      </c>
      <c r="F45" s="41">
        <v>811</v>
      </c>
      <c r="G45" s="41">
        <v>0</v>
      </c>
      <c r="H45" s="42">
        <v>29</v>
      </c>
    </row>
    <row r="46" spans="2:8" ht="15.95" customHeight="1" thickBot="1" x14ac:dyDescent="0.3">
      <c r="B46" s="47" t="s">
        <v>67</v>
      </c>
      <c r="C46" s="48">
        <v>3579</v>
      </c>
      <c r="D46" s="49">
        <v>1200</v>
      </c>
      <c r="E46" s="49">
        <v>1539</v>
      </c>
      <c r="F46" s="49">
        <v>811</v>
      </c>
      <c r="G46" s="49">
        <v>0</v>
      </c>
      <c r="H46" s="64">
        <v>29</v>
      </c>
    </row>
    <row r="47" spans="2:8" s="43" customFormat="1" ht="15.95" customHeight="1" x14ac:dyDescent="0.25">
      <c r="B47" s="39" t="s">
        <v>68</v>
      </c>
      <c r="C47" s="40">
        <v>10380</v>
      </c>
      <c r="D47" s="41">
        <v>4434</v>
      </c>
      <c r="E47" s="41">
        <v>3986</v>
      </c>
      <c r="F47" s="41">
        <v>1868</v>
      </c>
      <c r="G47" s="41">
        <v>50</v>
      </c>
      <c r="H47" s="42">
        <v>42</v>
      </c>
    </row>
    <row r="48" spans="2:8" ht="15.95" customHeight="1" x14ac:dyDescent="0.25">
      <c r="B48" s="44" t="s">
        <v>69</v>
      </c>
      <c r="C48" s="45">
        <v>1252</v>
      </c>
      <c r="D48" s="60">
        <v>595</v>
      </c>
      <c r="E48" s="60">
        <v>395</v>
      </c>
      <c r="F48" s="60">
        <v>170</v>
      </c>
      <c r="G48" s="60">
        <v>50</v>
      </c>
      <c r="H48" s="61">
        <v>42</v>
      </c>
    </row>
    <row r="49" spans="2:8" ht="15.95" customHeight="1" x14ac:dyDescent="0.25">
      <c r="B49" s="44" t="s">
        <v>70</v>
      </c>
      <c r="C49" s="45">
        <v>955</v>
      </c>
      <c r="D49" s="60">
        <v>418</v>
      </c>
      <c r="E49" s="60">
        <v>316</v>
      </c>
      <c r="F49" s="60">
        <v>221</v>
      </c>
      <c r="G49" s="60">
        <v>0</v>
      </c>
      <c r="H49" s="62">
        <v>0</v>
      </c>
    </row>
    <row r="50" spans="2:8" ht="15.95" customHeight="1" x14ac:dyDescent="0.25">
      <c r="B50" s="44" t="s">
        <v>71</v>
      </c>
      <c r="C50" s="45">
        <v>351</v>
      </c>
      <c r="D50" s="60">
        <v>127</v>
      </c>
      <c r="E50" s="60">
        <v>159</v>
      </c>
      <c r="F50" s="60">
        <v>65</v>
      </c>
      <c r="G50" s="60">
        <v>0</v>
      </c>
      <c r="H50" s="61">
        <v>0</v>
      </c>
    </row>
    <row r="51" spans="2:8" ht="15.95" customHeight="1" x14ac:dyDescent="0.25">
      <c r="B51" s="44" t="s">
        <v>72</v>
      </c>
      <c r="C51" s="45">
        <v>6869</v>
      </c>
      <c r="D51" s="60">
        <v>2865</v>
      </c>
      <c r="E51" s="60">
        <v>2694</v>
      </c>
      <c r="F51" s="60">
        <v>1310</v>
      </c>
      <c r="G51" s="60">
        <v>0</v>
      </c>
      <c r="H51" s="62">
        <v>0</v>
      </c>
    </row>
    <row r="52" spans="2:8" ht="15.95" customHeight="1" thickBot="1" x14ac:dyDescent="0.3">
      <c r="B52" s="47" t="s">
        <v>73</v>
      </c>
      <c r="C52" s="48">
        <v>953</v>
      </c>
      <c r="D52" s="49">
        <v>429</v>
      </c>
      <c r="E52" s="49">
        <v>422</v>
      </c>
      <c r="F52" s="49">
        <v>102</v>
      </c>
      <c r="G52" s="49">
        <v>0</v>
      </c>
      <c r="H52" s="64">
        <v>0</v>
      </c>
    </row>
    <row r="53" spans="2:8" s="43" customFormat="1" ht="15.95" customHeight="1" x14ac:dyDescent="0.25">
      <c r="B53" s="39" t="s">
        <v>74</v>
      </c>
      <c r="C53" s="40">
        <v>1826</v>
      </c>
      <c r="D53" s="41">
        <v>663</v>
      </c>
      <c r="E53" s="41">
        <v>810</v>
      </c>
      <c r="F53" s="41">
        <v>352</v>
      </c>
      <c r="G53" s="41">
        <v>0</v>
      </c>
      <c r="H53" s="42">
        <v>1</v>
      </c>
    </row>
    <row r="54" spans="2:8" ht="15.95" customHeight="1" x14ac:dyDescent="0.25">
      <c r="B54" s="44" t="s">
        <v>75</v>
      </c>
      <c r="C54" s="45">
        <v>305</v>
      </c>
      <c r="D54" s="60">
        <v>116</v>
      </c>
      <c r="E54" s="60">
        <v>127</v>
      </c>
      <c r="F54" s="60">
        <v>62</v>
      </c>
      <c r="G54" s="60">
        <v>0</v>
      </c>
      <c r="H54" s="61">
        <v>0</v>
      </c>
    </row>
    <row r="55" spans="2:8" ht="15.95" customHeight="1" thickBot="1" x14ac:dyDescent="0.3">
      <c r="B55" s="47" t="s">
        <v>76</v>
      </c>
      <c r="C55" s="48">
        <v>1521</v>
      </c>
      <c r="D55" s="49">
        <v>547</v>
      </c>
      <c r="E55" s="49">
        <v>683</v>
      </c>
      <c r="F55" s="49">
        <v>290</v>
      </c>
      <c r="G55" s="49">
        <v>0</v>
      </c>
      <c r="H55" s="65">
        <v>1</v>
      </c>
    </row>
    <row r="56" spans="2:8" s="43" customFormat="1" ht="15.95" customHeight="1" x14ac:dyDescent="0.25">
      <c r="B56" s="39" t="s">
        <v>77</v>
      </c>
      <c r="C56" s="40">
        <v>1354</v>
      </c>
      <c r="D56" s="41">
        <v>495</v>
      </c>
      <c r="E56" s="41">
        <v>589</v>
      </c>
      <c r="F56" s="41">
        <v>270</v>
      </c>
      <c r="G56" s="66">
        <v>0</v>
      </c>
      <c r="H56" s="42">
        <v>0</v>
      </c>
    </row>
    <row r="57" spans="2:8" s="43" customFormat="1" ht="15.95" customHeight="1" thickBot="1" x14ac:dyDescent="0.3">
      <c r="B57" s="51" t="s">
        <v>78</v>
      </c>
      <c r="C57" s="48">
        <v>158</v>
      </c>
      <c r="D57" s="52">
        <v>74</v>
      </c>
      <c r="E57" s="52">
        <v>38</v>
      </c>
      <c r="F57" s="52">
        <v>46</v>
      </c>
      <c r="G57" s="49">
        <v>0</v>
      </c>
      <c r="H57" s="67">
        <v>0</v>
      </c>
    </row>
    <row r="58" spans="2:8" s="43" customFormat="1" ht="15.95" customHeight="1" x14ac:dyDescent="0.25">
      <c r="B58" s="39" t="s">
        <v>79</v>
      </c>
      <c r="C58" s="40">
        <v>13734</v>
      </c>
      <c r="D58" s="41">
        <v>3901</v>
      </c>
      <c r="E58" s="41">
        <v>3816</v>
      </c>
      <c r="F58" s="41">
        <v>4244</v>
      </c>
      <c r="G58" s="41">
        <v>521</v>
      </c>
      <c r="H58" s="42">
        <v>1252</v>
      </c>
    </row>
    <row r="59" spans="2:8" ht="15.95" customHeight="1" x14ac:dyDescent="0.25">
      <c r="B59" s="44" t="s">
        <v>80</v>
      </c>
      <c r="C59" s="45">
        <v>2945</v>
      </c>
      <c r="D59" s="60">
        <v>1130</v>
      </c>
      <c r="E59" s="60">
        <v>1136</v>
      </c>
      <c r="F59" s="60">
        <v>679</v>
      </c>
      <c r="G59" s="60">
        <v>0</v>
      </c>
      <c r="H59" s="46">
        <v>0</v>
      </c>
    </row>
    <row r="60" spans="2:8" ht="15.95" customHeight="1" x14ac:dyDescent="0.25">
      <c r="B60" s="44" t="s">
        <v>81</v>
      </c>
      <c r="C60" s="45">
        <v>2393</v>
      </c>
      <c r="D60" s="60">
        <v>892</v>
      </c>
      <c r="E60" s="60">
        <v>845</v>
      </c>
      <c r="F60" s="60">
        <v>481</v>
      </c>
      <c r="G60" s="60">
        <v>87</v>
      </c>
      <c r="H60" s="46">
        <v>88</v>
      </c>
    </row>
    <row r="61" spans="2:8" ht="15.95" customHeight="1" x14ac:dyDescent="0.25">
      <c r="B61" s="44" t="s">
        <v>82</v>
      </c>
      <c r="C61" s="45">
        <v>400</v>
      </c>
      <c r="D61" s="60">
        <v>182</v>
      </c>
      <c r="E61" s="60">
        <v>155</v>
      </c>
      <c r="F61" s="60">
        <v>59</v>
      </c>
      <c r="G61" s="60">
        <v>4</v>
      </c>
      <c r="H61" s="46">
        <v>0</v>
      </c>
    </row>
    <row r="62" spans="2:8" ht="15.95" customHeight="1" x14ac:dyDescent="0.25">
      <c r="B62" s="44" t="s">
        <v>83</v>
      </c>
      <c r="C62" s="45">
        <v>492</v>
      </c>
      <c r="D62" s="60">
        <v>181</v>
      </c>
      <c r="E62" s="60">
        <v>220</v>
      </c>
      <c r="F62" s="60">
        <v>91</v>
      </c>
      <c r="G62" s="60">
        <v>0</v>
      </c>
      <c r="H62" s="46">
        <v>0</v>
      </c>
    </row>
    <row r="63" spans="2:8" ht="15.95" customHeight="1" x14ac:dyDescent="0.25">
      <c r="B63" s="44" t="s">
        <v>84</v>
      </c>
      <c r="C63" s="45">
        <v>6002</v>
      </c>
      <c r="D63" s="60">
        <v>963</v>
      </c>
      <c r="E63" s="60">
        <v>863</v>
      </c>
      <c r="F63" s="60">
        <v>2722</v>
      </c>
      <c r="G63" s="60">
        <v>430</v>
      </c>
      <c r="H63" s="46">
        <v>1024</v>
      </c>
    </row>
    <row r="64" spans="2:8" ht="15.95" customHeight="1" thickBot="1" x14ac:dyDescent="0.3">
      <c r="B64" s="47" t="s">
        <v>85</v>
      </c>
      <c r="C64" s="48">
        <v>1502</v>
      </c>
      <c r="D64" s="49">
        <v>553</v>
      </c>
      <c r="E64" s="49">
        <v>597</v>
      </c>
      <c r="F64" s="49">
        <v>212</v>
      </c>
      <c r="G64" s="49">
        <v>0</v>
      </c>
      <c r="H64" s="50">
        <v>140</v>
      </c>
    </row>
    <row r="65" spans="2:8" s="43" customFormat="1" ht="15.95" customHeight="1" x14ac:dyDescent="0.25">
      <c r="B65" s="53" t="s">
        <v>86</v>
      </c>
      <c r="C65" s="45">
        <v>12947</v>
      </c>
      <c r="D65" s="63">
        <v>3712</v>
      </c>
      <c r="E65" s="63">
        <v>3914</v>
      </c>
      <c r="F65" s="63">
        <v>2589</v>
      </c>
      <c r="G65" s="63">
        <v>1369</v>
      </c>
      <c r="H65" s="54">
        <v>1363</v>
      </c>
    </row>
    <row r="66" spans="2:8" ht="15.95" customHeight="1" x14ac:dyDescent="0.25">
      <c r="B66" s="44" t="s">
        <v>87</v>
      </c>
      <c r="C66" s="45">
        <v>4298</v>
      </c>
      <c r="D66" s="60">
        <v>1492</v>
      </c>
      <c r="E66" s="60">
        <v>1269</v>
      </c>
      <c r="F66" s="60">
        <v>855</v>
      </c>
      <c r="G66" s="60">
        <v>460</v>
      </c>
      <c r="H66" s="46">
        <v>222</v>
      </c>
    </row>
    <row r="67" spans="2:8" ht="15.95" customHeight="1" x14ac:dyDescent="0.25">
      <c r="B67" s="44" t="s">
        <v>88</v>
      </c>
      <c r="C67" s="45">
        <v>8174</v>
      </c>
      <c r="D67" s="60">
        <v>2061</v>
      </c>
      <c r="E67" s="60">
        <v>2428</v>
      </c>
      <c r="F67" s="60">
        <v>1635</v>
      </c>
      <c r="G67" s="60">
        <v>909</v>
      </c>
      <c r="H67" s="46">
        <v>1141</v>
      </c>
    </row>
    <row r="68" spans="2:8" ht="15.95" customHeight="1" thickBot="1" x14ac:dyDescent="0.3">
      <c r="B68" s="47" t="s">
        <v>89</v>
      </c>
      <c r="C68" s="48">
        <v>475</v>
      </c>
      <c r="D68" s="49">
        <v>159</v>
      </c>
      <c r="E68" s="49">
        <v>217</v>
      </c>
      <c r="F68" s="49">
        <v>99</v>
      </c>
      <c r="G68" s="49">
        <v>0</v>
      </c>
      <c r="H68" s="50">
        <v>0</v>
      </c>
    </row>
    <row r="69" spans="2:8" ht="15.95" customHeight="1" x14ac:dyDescent="0.25">
      <c r="B69" s="26" t="s">
        <v>21</v>
      </c>
      <c r="C69" s="55"/>
      <c r="D69" s="15"/>
      <c r="E69" s="15"/>
      <c r="F69" s="15"/>
      <c r="G69" s="15"/>
    </row>
    <row r="70" spans="2:8" x14ac:dyDescent="0.25">
      <c r="B70" s="27" t="s">
        <v>22</v>
      </c>
    </row>
    <row r="71" spans="2:8" x14ac:dyDescent="0.25">
      <c r="B71" s="27" t="s">
        <v>23</v>
      </c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AD0B-82E5-4A8B-B8AE-42FD56AE9C66}">
  <dimension ref="B2:H70"/>
  <sheetViews>
    <sheetView showGridLines="0" workbookViewId="0">
      <selection activeCell="I65" sqref="I65"/>
    </sheetView>
  </sheetViews>
  <sheetFormatPr baseColWidth="10" defaultRowHeight="15" x14ac:dyDescent="0.25"/>
  <cols>
    <col min="1" max="1" width="3.7109375" customWidth="1"/>
    <col min="2" max="2" width="42.5703125" style="56" customWidth="1"/>
    <col min="3" max="3" width="9.85546875" customWidth="1"/>
    <col min="4" max="4" width="10" customWidth="1"/>
    <col min="6" max="6" width="11.42578125" style="15"/>
    <col min="7" max="7" width="8.7109375" customWidth="1"/>
    <col min="8" max="8" width="9.28515625" customWidth="1"/>
  </cols>
  <sheetData>
    <row r="2" spans="2:8" x14ac:dyDescent="0.25">
      <c r="B2" s="57" t="s">
        <v>0</v>
      </c>
    </row>
    <row r="3" spans="2:8" x14ac:dyDescent="0.25">
      <c r="B3" s="58" t="s">
        <v>24</v>
      </c>
      <c r="C3" s="29"/>
      <c r="D3" s="29"/>
      <c r="E3" s="29"/>
    </row>
    <row r="4" spans="2:8" ht="15.75" thickBot="1" x14ac:dyDescent="0.3">
      <c r="B4" s="59" t="s">
        <v>90</v>
      </c>
      <c r="C4" s="15"/>
      <c r="D4" s="15"/>
      <c r="E4" s="15"/>
    </row>
    <row r="5" spans="2:8" ht="24" customHeight="1" thickBot="1" x14ac:dyDescent="0.3">
      <c r="B5" s="30" t="s">
        <v>26</v>
      </c>
      <c r="C5" s="31" t="s">
        <v>27</v>
      </c>
      <c r="D5" s="32" t="s">
        <v>9</v>
      </c>
      <c r="E5" s="32" t="s">
        <v>10</v>
      </c>
      <c r="F5" s="32" t="s">
        <v>11</v>
      </c>
      <c r="G5" s="32" t="s">
        <v>12</v>
      </c>
      <c r="H5" s="33" t="s">
        <v>13</v>
      </c>
    </row>
    <row r="6" spans="2:8" s="43" customFormat="1" ht="15.95" customHeight="1" x14ac:dyDescent="0.25">
      <c r="B6" s="39" t="s">
        <v>28</v>
      </c>
      <c r="C6" s="40"/>
      <c r="D6" s="41"/>
      <c r="E6" s="41"/>
      <c r="F6" s="41"/>
      <c r="G6" s="41"/>
      <c r="H6" s="42"/>
    </row>
    <row r="7" spans="2:8" ht="15.95" customHeight="1" x14ac:dyDescent="0.25">
      <c r="B7" s="44" t="s">
        <v>29</v>
      </c>
      <c r="C7" s="45">
        <v>1265</v>
      </c>
      <c r="D7" s="60">
        <v>645</v>
      </c>
      <c r="E7" s="60">
        <v>399</v>
      </c>
      <c r="F7" s="60">
        <v>219</v>
      </c>
      <c r="G7" s="60">
        <v>2</v>
      </c>
      <c r="H7" s="46">
        <v>0</v>
      </c>
    </row>
    <row r="8" spans="2:8" ht="15.95" customHeight="1" x14ac:dyDescent="0.25">
      <c r="B8" s="44" t="s">
        <v>30</v>
      </c>
      <c r="C8" s="45">
        <v>522</v>
      </c>
      <c r="D8" s="60">
        <v>258</v>
      </c>
      <c r="E8" s="60">
        <v>168</v>
      </c>
      <c r="F8" s="60">
        <v>86</v>
      </c>
      <c r="G8" s="60">
        <v>4</v>
      </c>
      <c r="H8" s="46">
        <v>6</v>
      </c>
    </row>
    <row r="9" spans="2:8" ht="15.95" customHeight="1" x14ac:dyDescent="0.25">
      <c r="B9" s="44" t="s">
        <v>31</v>
      </c>
      <c r="C9" s="45">
        <v>364</v>
      </c>
      <c r="D9" s="60">
        <v>194</v>
      </c>
      <c r="E9" s="60">
        <v>116</v>
      </c>
      <c r="F9" s="60">
        <v>54</v>
      </c>
      <c r="G9" s="60">
        <v>0</v>
      </c>
      <c r="H9" s="46">
        <v>0</v>
      </c>
    </row>
    <row r="10" spans="2:8" ht="15.95" customHeight="1" x14ac:dyDescent="0.25">
      <c r="B10" s="44" t="s">
        <v>32</v>
      </c>
      <c r="C10" s="45">
        <v>439</v>
      </c>
      <c r="D10" s="60">
        <v>263</v>
      </c>
      <c r="E10" s="60">
        <v>120</v>
      </c>
      <c r="F10" s="60">
        <v>56</v>
      </c>
      <c r="G10" s="60">
        <v>0</v>
      </c>
      <c r="H10" s="46">
        <v>0</v>
      </c>
    </row>
    <row r="11" spans="2:8" ht="15.95" customHeight="1" x14ac:dyDescent="0.25">
      <c r="B11" s="44" t="s">
        <v>33</v>
      </c>
      <c r="C11" s="45">
        <v>371</v>
      </c>
      <c r="D11" s="60">
        <v>186</v>
      </c>
      <c r="E11" s="60">
        <v>123</v>
      </c>
      <c r="F11" s="60">
        <v>62</v>
      </c>
      <c r="G11" s="60">
        <v>0</v>
      </c>
      <c r="H11" s="46">
        <v>0</v>
      </c>
    </row>
    <row r="12" spans="2:8" ht="15.95" customHeight="1" x14ac:dyDescent="0.25">
      <c r="B12" s="44" t="s">
        <v>34</v>
      </c>
      <c r="C12" s="45">
        <v>452</v>
      </c>
      <c r="D12" s="60">
        <v>213</v>
      </c>
      <c r="E12" s="60">
        <v>174</v>
      </c>
      <c r="F12" s="60">
        <v>65</v>
      </c>
      <c r="G12" s="60">
        <v>0</v>
      </c>
      <c r="H12" s="46">
        <v>0</v>
      </c>
    </row>
    <row r="13" spans="2:8" ht="15.95" customHeight="1" x14ac:dyDescent="0.25">
      <c r="B13" s="44" t="s">
        <v>35</v>
      </c>
      <c r="C13" s="45">
        <v>3074</v>
      </c>
      <c r="D13" s="60">
        <v>1754</v>
      </c>
      <c r="E13" s="60">
        <v>960</v>
      </c>
      <c r="F13" s="60">
        <v>347</v>
      </c>
      <c r="G13" s="60">
        <v>10</v>
      </c>
      <c r="H13" s="46">
        <v>3</v>
      </c>
    </row>
    <row r="14" spans="2:8" ht="15.95" customHeight="1" x14ac:dyDescent="0.25">
      <c r="B14" s="44" t="s">
        <v>36</v>
      </c>
      <c r="C14" s="45">
        <v>883</v>
      </c>
      <c r="D14" s="60">
        <v>381</v>
      </c>
      <c r="E14" s="60">
        <v>330</v>
      </c>
      <c r="F14" s="60">
        <v>168</v>
      </c>
      <c r="G14" s="60">
        <v>3</v>
      </c>
      <c r="H14" s="46">
        <v>1</v>
      </c>
    </row>
    <row r="15" spans="2:8" ht="15.95" customHeight="1" x14ac:dyDescent="0.25">
      <c r="B15" s="44" t="s">
        <v>37</v>
      </c>
      <c r="C15" s="45">
        <v>1175</v>
      </c>
      <c r="D15" s="60">
        <v>581</v>
      </c>
      <c r="E15" s="60">
        <v>391</v>
      </c>
      <c r="F15" s="60">
        <v>198</v>
      </c>
      <c r="G15" s="60">
        <v>0</v>
      </c>
      <c r="H15" s="46">
        <v>5</v>
      </c>
    </row>
    <row r="16" spans="2:8" ht="15.95" customHeight="1" x14ac:dyDescent="0.25">
      <c r="B16" s="44" t="s">
        <v>38</v>
      </c>
      <c r="C16" s="45">
        <v>536</v>
      </c>
      <c r="D16" s="60">
        <v>217</v>
      </c>
      <c r="E16" s="60">
        <v>233</v>
      </c>
      <c r="F16" s="60">
        <v>84</v>
      </c>
      <c r="G16" s="60">
        <v>1</v>
      </c>
      <c r="H16" s="46">
        <v>1</v>
      </c>
    </row>
    <row r="17" spans="2:8" ht="15.95" customHeight="1" x14ac:dyDescent="0.25">
      <c r="B17" s="44" t="s">
        <v>39</v>
      </c>
      <c r="C17" s="45">
        <v>1630</v>
      </c>
      <c r="D17" s="60">
        <v>825</v>
      </c>
      <c r="E17" s="60">
        <v>586</v>
      </c>
      <c r="F17" s="60">
        <v>219</v>
      </c>
      <c r="G17" s="60">
        <v>0</v>
      </c>
      <c r="H17" s="46">
        <v>0</v>
      </c>
    </row>
    <row r="18" spans="2:8" ht="15.95" customHeight="1" thickBot="1" x14ac:dyDescent="0.3">
      <c r="B18" s="47" t="s">
        <v>40</v>
      </c>
      <c r="C18" s="48">
        <v>1173</v>
      </c>
      <c r="D18" s="49">
        <v>636</v>
      </c>
      <c r="E18" s="49">
        <v>370</v>
      </c>
      <c r="F18" s="49">
        <v>167</v>
      </c>
      <c r="G18" s="49">
        <v>0</v>
      </c>
      <c r="H18" s="50">
        <v>0</v>
      </c>
    </row>
    <row r="19" spans="2:8" s="43" customFormat="1" ht="15.95" customHeight="1" x14ac:dyDescent="0.25">
      <c r="B19" s="39" t="s">
        <v>41</v>
      </c>
      <c r="C19" s="40"/>
      <c r="D19" s="41"/>
      <c r="E19" s="41"/>
      <c r="F19" s="41"/>
      <c r="G19" s="41"/>
      <c r="H19" s="42"/>
    </row>
    <row r="20" spans="2:8" ht="15.95" customHeight="1" x14ac:dyDescent="0.25">
      <c r="B20" s="44" t="s">
        <v>42</v>
      </c>
      <c r="C20" s="45">
        <v>2921</v>
      </c>
      <c r="D20" s="60">
        <v>1232</v>
      </c>
      <c r="E20" s="60">
        <v>1045</v>
      </c>
      <c r="F20" s="60">
        <v>393</v>
      </c>
      <c r="G20" s="60">
        <v>122</v>
      </c>
      <c r="H20" s="46">
        <v>129</v>
      </c>
    </row>
    <row r="21" spans="2:8" ht="15.95" customHeight="1" x14ac:dyDescent="0.25">
      <c r="B21" s="44" t="s">
        <v>43</v>
      </c>
      <c r="C21" s="45">
        <v>50</v>
      </c>
      <c r="D21" s="60">
        <v>22</v>
      </c>
      <c r="E21" s="60">
        <v>8</v>
      </c>
      <c r="F21" s="60">
        <v>20</v>
      </c>
      <c r="G21" s="60">
        <v>0</v>
      </c>
      <c r="H21" s="46">
        <v>0</v>
      </c>
    </row>
    <row r="22" spans="2:8" ht="15.95" customHeight="1" x14ac:dyDescent="0.25">
      <c r="B22" s="44" t="s">
        <v>44</v>
      </c>
      <c r="C22" s="45">
        <v>697</v>
      </c>
      <c r="D22" s="60">
        <v>211</v>
      </c>
      <c r="E22" s="60">
        <v>251</v>
      </c>
      <c r="F22" s="60">
        <v>107</v>
      </c>
      <c r="G22" s="60">
        <v>68</v>
      </c>
      <c r="H22" s="46">
        <v>60</v>
      </c>
    </row>
    <row r="23" spans="2:8" ht="15.95" customHeight="1" x14ac:dyDescent="0.25">
      <c r="B23" s="44" t="s">
        <v>45</v>
      </c>
      <c r="C23" s="45">
        <v>598</v>
      </c>
      <c r="D23" s="60">
        <v>353</v>
      </c>
      <c r="E23" s="60">
        <v>204</v>
      </c>
      <c r="F23" s="60">
        <v>41</v>
      </c>
      <c r="G23" s="60">
        <v>0</v>
      </c>
      <c r="H23" s="46">
        <v>0</v>
      </c>
    </row>
    <row r="24" spans="2:8" ht="15.95" customHeight="1" thickBot="1" x14ac:dyDescent="0.3">
      <c r="B24" s="47" t="s">
        <v>46</v>
      </c>
      <c r="C24" s="48">
        <v>356</v>
      </c>
      <c r="D24" s="49">
        <v>193</v>
      </c>
      <c r="E24" s="49">
        <v>113</v>
      </c>
      <c r="F24" s="49">
        <v>50</v>
      </c>
      <c r="G24" s="49">
        <v>0</v>
      </c>
      <c r="H24" s="50">
        <v>0</v>
      </c>
    </row>
    <row r="25" spans="2:8" s="43" customFormat="1" ht="15.95" customHeight="1" x14ac:dyDescent="0.25">
      <c r="B25" s="39" t="s">
        <v>47</v>
      </c>
      <c r="C25" s="40"/>
      <c r="D25" s="41"/>
      <c r="E25" s="41"/>
      <c r="F25" s="41"/>
      <c r="G25" s="41"/>
      <c r="H25" s="42"/>
    </row>
    <row r="26" spans="2:8" ht="15.95" customHeight="1" x14ac:dyDescent="0.25">
      <c r="B26" s="44" t="s">
        <v>48</v>
      </c>
      <c r="C26" s="45">
        <v>3990</v>
      </c>
      <c r="D26" s="60">
        <v>1716</v>
      </c>
      <c r="E26" s="60">
        <v>1473</v>
      </c>
      <c r="F26" s="60">
        <v>559</v>
      </c>
      <c r="G26" s="60">
        <v>115</v>
      </c>
      <c r="H26" s="46">
        <v>127</v>
      </c>
    </row>
    <row r="27" spans="2:8" ht="15.95" customHeight="1" x14ac:dyDescent="0.25">
      <c r="B27" s="44" t="s">
        <v>49</v>
      </c>
      <c r="C27" s="45">
        <v>1600</v>
      </c>
      <c r="D27" s="60">
        <v>1010</v>
      </c>
      <c r="E27" s="60">
        <v>438</v>
      </c>
      <c r="F27" s="60">
        <v>152</v>
      </c>
      <c r="G27" s="60">
        <v>0</v>
      </c>
      <c r="H27" s="46">
        <v>0</v>
      </c>
    </row>
    <row r="28" spans="2:8" ht="15.95" customHeight="1" x14ac:dyDescent="0.25">
      <c r="B28" s="44" t="s">
        <v>50</v>
      </c>
      <c r="C28" s="45">
        <v>1229</v>
      </c>
      <c r="D28" s="60">
        <v>620</v>
      </c>
      <c r="E28" s="60">
        <v>408</v>
      </c>
      <c r="F28" s="60">
        <v>187</v>
      </c>
      <c r="G28" s="60">
        <v>0</v>
      </c>
      <c r="H28" s="46">
        <v>14</v>
      </c>
    </row>
    <row r="29" spans="2:8" ht="15.95" customHeight="1" x14ac:dyDescent="0.25">
      <c r="B29" s="44" t="s">
        <v>51</v>
      </c>
      <c r="C29" s="45">
        <v>1527</v>
      </c>
      <c r="D29" s="60">
        <v>822</v>
      </c>
      <c r="E29" s="60">
        <v>537</v>
      </c>
      <c r="F29" s="60">
        <v>151</v>
      </c>
      <c r="G29" s="60">
        <v>2</v>
      </c>
      <c r="H29" s="46">
        <v>15</v>
      </c>
    </row>
    <row r="30" spans="2:8" ht="15.95" customHeight="1" x14ac:dyDescent="0.25">
      <c r="B30" s="44" t="s">
        <v>52</v>
      </c>
      <c r="C30" s="45">
        <v>136</v>
      </c>
      <c r="D30" s="60">
        <v>118</v>
      </c>
      <c r="E30" s="60">
        <v>0</v>
      </c>
      <c r="F30" s="60">
        <v>18</v>
      </c>
      <c r="G30" s="60">
        <v>0</v>
      </c>
      <c r="H30" s="46">
        <v>0</v>
      </c>
    </row>
    <row r="31" spans="2:8" ht="15.95" customHeight="1" x14ac:dyDescent="0.25">
      <c r="B31" s="44" t="s">
        <v>53</v>
      </c>
      <c r="C31" s="45">
        <v>917</v>
      </c>
      <c r="D31" s="60">
        <v>468</v>
      </c>
      <c r="E31" s="60">
        <v>210</v>
      </c>
      <c r="F31" s="60">
        <v>97</v>
      </c>
      <c r="G31" s="60">
        <v>39</v>
      </c>
      <c r="H31" s="46">
        <v>103</v>
      </c>
    </row>
    <row r="32" spans="2:8" ht="15.95" customHeight="1" x14ac:dyDescent="0.25">
      <c r="B32" s="44" t="s">
        <v>54</v>
      </c>
      <c r="C32" s="45">
        <v>909</v>
      </c>
      <c r="D32" s="60">
        <v>381</v>
      </c>
      <c r="E32" s="60">
        <v>356</v>
      </c>
      <c r="F32" s="60">
        <v>172</v>
      </c>
      <c r="G32" s="60">
        <v>0</v>
      </c>
      <c r="H32" s="46">
        <v>0</v>
      </c>
    </row>
    <row r="33" spans="2:8" ht="15.95" customHeight="1" x14ac:dyDescent="0.25">
      <c r="B33" s="44" t="s">
        <v>55</v>
      </c>
      <c r="C33" s="45">
        <v>538</v>
      </c>
      <c r="D33" s="60">
        <v>273</v>
      </c>
      <c r="E33" s="60">
        <v>151</v>
      </c>
      <c r="F33" s="60">
        <v>85</v>
      </c>
      <c r="G33" s="60">
        <v>12</v>
      </c>
      <c r="H33" s="46">
        <v>17</v>
      </c>
    </row>
    <row r="34" spans="2:8" ht="15.95" customHeight="1" x14ac:dyDescent="0.25">
      <c r="B34" s="44" t="s">
        <v>56</v>
      </c>
      <c r="C34" s="45">
        <v>2135</v>
      </c>
      <c r="D34" s="60">
        <v>1064</v>
      </c>
      <c r="E34" s="60">
        <v>739</v>
      </c>
      <c r="F34" s="60">
        <v>295</v>
      </c>
      <c r="G34" s="60">
        <v>0</v>
      </c>
      <c r="H34" s="46">
        <v>37</v>
      </c>
    </row>
    <row r="35" spans="2:8" ht="15.95" customHeight="1" x14ac:dyDescent="0.25">
      <c r="B35" s="44" t="s">
        <v>57</v>
      </c>
      <c r="C35" s="45">
        <v>1704</v>
      </c>
      <c r="D35" s="60">
        <v>884</v>
      </c>
      <c r="E35" s="60">
        <v>609</v>
      </c>
      <c r="F35" s="60">
        <v>178</v>
      </c>
      <c r="G35" s="60">
        <v>14</v>
      </c>
      <c r="H35" s="46">
        <v>19</v>
      </c>
    </row>
    <row r="36" spans="2:8" ht="15.95" customHeight="1" x14ac:dyDescent="0.25">
      <c r="B36" s="44" t="s">
        <v>58</v>
      </c>
      <c r="C36" s="45">
        <v>704</v>
      </c>
      <c r="D36" s="60">
        <v>371</v>
      </c>
      <c r="E36" s="60">
        <v>228</v>
      </c>
      <c r="F36" s="60">
        <v>105</v>
      </c>
      <c r="G36" s="60">
        <v>0</v>
      </c>
      <c r="H36" s="46">
        <v>0</v>
      </c>
    </row>
    <row r="37" spans="2:8" ht="15.95" customHeight="1" x14ac:dyDescent="0.25">
      <c r="B37" s="44" t="s">
        <v>59</v>
      </c>
      <c r="C37" s="45">
        <v>1036</v>
      </c>
      <c r="D37" s="60">
        <v>530</v>
      </c>
      <c r="E37" s="60">
        <v>363</v>
      </c>
      <c r="F37" s="60">
        <v>139</v>
      </c>
      <c r="G37" s="60">
        <v>0</v>
      </c>
      <c r="H37" s="46">
        <v>4</v>
      </c>
    </row>
    <row r="38" spans="2:8" ht="15.95" customHeight="1" thickBot="1" x14ac:dyDescent="0.3">
      <c r="B38" s="47" t="s">
        <v>60</v>
      </c>
      <c r="C38" s="48">
        <v>736</v>
      </c>
      <c r="D38" s="49">
        <v>360</v>
      </c>
      <c r="E38" s="49">
        <v>220</v>
      </c>
      <c r="F38" s="49">
        <v>156</v>
      </c>
      <c r="G38" s="49">
        <v>0</v>
      </c>
      <c r="H38" s="50">
        <v>0</v>
      </c>
    </row>
    <row r="39" spans="2:8" s="43" customFormat="1" ht="15.95" customHeight="1" x14ac:dyDescent="0.25">
      <c r="B39" s="39" t="s">
        <v>61</v>
      </c>
      <c r="C39" s="40"/>
      <c r="D39" s="41"/>
      <c r="E39" s="41"/>
      <c r="F39" s="41"/>
      <c r="G39" s="41"/>
      <c r="H39" s="42"/>
    </row>
    <row r="40" spans="2:8" ht="15.95" customHeight="1" x14ac:dyDescent="0.25">
      <c r="B40" s="44" t="s">
        <v>62</v>
      </c>
      <c r="C40" s="45">
        <v>543</v>
      </c>
      <c r="D40" s="60">
        <v>211</v>
      </c>
      <c r="E40" s="60">
        <v>198</v>
      </c>
      <c r="F40" s="60">
        <v>71</v>
      </c>
      <c r="G40" s="60">
        <v>47</v>
      </c>
      <c r="H40" s="46">
        <v>16</v>
      </c>
    </row>
    <row r="41" spans="2:8" ht="15.95" customHeight="1" thickBot="1" x14ac:dyDescent="0.3">
      <c r="B41" s="47" t="s">
        <v>63</v>
      </c>
      <c r="C41" s="48">
        <v>921</v>
      </c>
      <c r="D41" s="49">
        <v>516</v>
      </c>
      <c r="E41" s="49">
        <v>233</v>
      </c>
      <c r="F41" s="49">
        <v>123</v>
      </c>
      <c r="G41" s="49">
        <v>24</v>
      </c>
      <c r="H41" s="50">
        <v>25</v>
      </c>
    </row>
    <row r="42" spans="2:8" s="43" customFormat="1" ht="15.95" customHeight="1" x14ac:dyDescent="0.25">
      <c r="B42" s="39" t="s">
        <v>64</v>
      </c>
      <c r="C42" s="40"/>
      <c r="D42" s="41"/>
      <c r="E42" s="41"/>
      <c r="F42" s="41"/>
      <c r="G42" s="41"/>
      <c r="H42" s="42"/>
    </row>
    <row r="43" spans="2:8" ht="15.95" customHeight="1" thickBot="1" x14ac:dyDescent="0.3">
      <c r="B43" s="47" t="s">
        <v>65</v>
      </c>
      <c r="C43" s="48">
        <v>1677</v>
      </c>
      <c r="D43" s="49">
        <v>818</v>
      </c>
      <c r="E43" s="49">
        <v>588</v>
      </c>
      <c r="F43" s="49">
        <v>268</v>
      </c>
      <c r="G43" s="49">
        <v>0</v>
      </c>
      <c r="H43" s="64">
        <v>3</v>
      </c>
    </row>
    <row r="44" spans="2:8" s="43" customFormat="1" ht="15.95" customHeight="1" x14ac:dyDescent="0.25">
      <c r="B44" s="39" t="s">
        <v>66</v>
      </c>
      <c r="C44" s="40"/>
      <c r="D44" s="41"/>
      <c r="E44" s="41"/>
      <c r="F44" s="41"/>
      <c r="G44" s="41"/>
      <c r="H44" s="42"/>
    </row>
    <row r="45" spans="2:8" ht="15.95" customHeight="1" thickBot="1" x14ac:dyDescent="0.3">
      <c r="B45" s="47" t="s">
        <v>67</v>
      </c>
      <c r="C45" s="48">
        <v>1270</v>
      </c>
      <c r="D45" s="49">
        <v>652</v>
      </c>
      <c r="E45" s="49">
        <v>455</v>
      </c>
      <c r="F45" s="49">
        <v>138</v>
      </c>
      <c r="G45" s="49">
        <v>0</v>
      </c>
      <c r="H45" s="64">
        <v>25</v>
      </c>
    </row>
    <row r="46" spans="2:8" s="43" customFormat="1" ht="15.95" customHeight="1" x14ac:dyDescent="0.25">
      <c r="B46" s="39" t="s">
        <v>68</v>
      </c>
      <c r="C46" s="40"/>
      <c r="D46" s="41"/>
      <c r="E46" s="41"/>
      <c r="F46" s="41"/>
      <c r="G46" s="41"/>
      <c r="H46" s="42"/>
    </row>
    <row r="47" spans="2:8" ht="15.95" customHeight="1" x14ac:dyDescent="0.25">
      <c r="B47" s="44" t="s">
        <v>69</v>
      </c>
      <c r="C47" s="45">
        <v>748</v>
      </c>
      <c r="D47" s="60">
        <v>401</v>
      </c>
      <c r="E47" s="60">
        <v>216</v>
      </c>
      <c r="F47" s="60">
        <v>95</v>
      </c>
      <c r="G47" s="60">
        <v>24</v>
      </c>
      <c r="H47" s="46">
        <v>12</v>
      </c>
    </row>
    <row r="48" spans="2:8" ht="15.95" customHeight="1" x14ac:dyDescent="0.25">
      <c r="B48" s="44" t="s">
        <v>70</v>
      </c>
      <c r="C48" s="45">
        <v>502</v>
      </c>
      <c r="D48" s="60">
        <v>394</v>
      </c>
      <c r="E48" s="60">
        <v>80</v>
      </c>
      <c r="F48" s="60">
        <v>28</v>
      </c>
      <c r="G48" s="60">
        <v>0</v>
      </c>
      <c r="H48" s="46">
        <v>0</v>
      </c>
    </row>
    <row r="49" spans="2:8" ht="15.95" customHeight="1" x14ac:dyDescent="0.25">
      <c r="B49" s="44" t="s">
        <v>71</v>
      </c>
      <c r="C49" s="45">
        <v>200</v>
      </c>
      <c r="D49" s="60">
        <v>116</v>
      </c>
      <c r="E49" s="60">
        <v>60</v>
      </c>
      <c r="F49" s="60">
        <v>24</v>
      </c>
      <c r="G49" s="60">
        <v>0</v>
      </c>
      <c r="H49" s="46">
        <v>0</v>
      </c>
    </row>
    <row r="50" spans="2:8" ht="15.95" customHeight="1" x14ac:dyDescent="0.25">
      <c r="B50" s="44" t="s">
        <v>72</v>
      </c>
      <c r="C50" s="45">
        <v>3459</v>
      </c>
      <c r="D50" s="60">
        <v>2630</v>
      </c>
      <c r="E50" s="60">
        <v>647</v>
      </c>
      <c r="F50" s="60">
        <v>182</v>
      </c>
      <c r="G50" s="60">
        <v>0</v>
      </c>
      <c r="H50" s="46">
        <v>0</v>
      </c>
    </row>
    <row r="51" spans="2:8" ht="15.95" customHeight="1" thickBot="1" x14ac:dyDescent="0.3">
      <c r="B51" s="47" t="s">
        <v>73</v>
      </c>
      <c r="C51" s="48">
        <v>561</v>
      </c>
      <c r="D51" s="49">
        <v>414</v>
      </c>
      <c r="E51" s="49">
        <v>131</v>
      </c>
      <c r="F51" s="49">
        <v>16</v>
      </c>
      <c r="G51" s="49">
        <v>0</v>
      </c>
      <c r="H51" s="50">
        <v>0</v>
      </c>
    </row>
    <row r="52" spans="2:8" s="43" customFormat="1" ht="15.95" customHeight="1" x14ac:dyDescent="0.25">
      <c r="B52" s="39" t="s">
        <v>74</v>
      </c>
      <c r="C52" s="40"/>
      <c r="D52" s="41"/>
      <c r="E52" s="41"/>
      <c r="F52" s="41"/>
      <c r="G52" s="41"/>
      <c r="H52" s="42"/>
    </row>
    <row r="53" spans="2:8" ht="15.95" customHeight="1" x14ac:dyDescent="0.25">
      <c r="B53" s="44" t="s">
        <v>75</v>
      </c>
      <c r="C53" s="45">
        <v>97</v>
      </c>
      <c r="D53" s="60">
        <v>51</v>
      </c>
      <c r="E53" s="60">
        <v>31</v>
      </c>
      <c r="F53" s="60">
        <v>15</v>
      </c>
      <c r="G53" s="60">
        <v>0</v>
      </c>
      <c r="H53" s="61">
        <v>0</v>
      </c>
    </row>
    <row r="54" spans="2:8" ht="15.95" customHeight="1" thickBot="1" x14ac:dyDescent="0.3">
      <c r="B54" s="47" t="s">
        <v>76</v>
      </c>
      <c r="C54" s="48">
        <v>556</v>
      </c>
      <c r="D54" s="49">
        <v>280</v>
      </c>
      <c r="E54" s="49">
        <v>195</v>
      </c>
      <c r="F54" s="49">
        <v>81</v>
      </c>
      <c r="G54" s="49">
        <v>0</v>
      </c>
      <c r="H54" s="64">
        <v>0</v>
      </c>
    </row>
    <row r="55" spans="2:8" s="43" customFormat="1" ht="15.95" customHeight="1" x14ac:dyDescent="0.25">
      <c r="B55" s="39" t="s">
        <v>77</v>
      </c>
      <c r="C55" s="40">
        <v>1129</v>
      </c>
      <c r="D55" s="41">
        <v>440</v>
      </c>
      <c r="E55" s="41">
        <v>471</v>
      </c>
      <c r="F55" s="41">
        <v>218</v>
      </c>
      <c r="G55" s="66">
        <v>0</v>
      </c>
      <c r="H55" s="42">
        <v>0</v>
      </c>
    </row>
    <row r="56" spans="2:8" s="43" customFormat="1" ht="15.95" customHeight="1" thickBot="1" x14ac:dyDescent="0.3">
      <c r="B56" s="51" t="s">
        <v>78</v>
      </c>
      <c r="C56" s="48">
        <v>96</v>
      </c>
      <c r="D56" s="52">
        <v>54</v>
      </c>
      <c r="E56" s="52">
        <v>22</v>
      </c>
      <c r="F56" s="52">
        <v>20</v>
      </c>
      <c r="G56" s="49">
        <v>0</v>
      </c>
      <c r="H56" s="67">
        <v>0</v>
      </c>
    </row>
    <row r="57" spans="2:8" s="43" customFormat="1" ht="15.95" customHeight="1" x14ac:dyDescent="0.25">
      <c r="B57" s="53" t="s">
        <v>79</v>
      </c>
      <c r="C57" s="45"/>
      <c r="D57" s="63"/>
      <c r="E57" s="63"/>
      <c r="F57" s="63"/>
      <c r="G57" s="63"/>
      <c r="H57" s="54"/>
    </row>
    <row r="58" spans="2:8" ht="15.95" customHeight="1" x14ac:dyDescent="0.25">
      <c r="B58" s="44" t="s">
        <v>80</v>
      </c>
      <c r="C58" s="45">
        <v>1071</v>
      </c>
      <c r="D58" s="60">
        <v>490</v>
      </c>
      <c r="E58" s="60">
        <v>368</v>
      </c>
      <c r="F58" s="60">
        <v>213</v>
      </c>
      <c r="G58" s="60">
        <v>0</v>
      </c>
      <c r="H58" s="46">
        <v>0</v>
      </c>
    </row>
    <row r="59" spans="2:8" ht="15.95" customHeight="1" x14ac:dyDescent="0.25">
      <c r="B59" s="44" t="s">
        <v>81</v>
      </c>
      <c r="C59" s="45">
        <v>1196</v>
      </c>
      <c r="D59" s="60">
        <v>526</v>
      </c>
      <c r="E59" s="60">
        <v>373</v>
      </c>
      <c r="F59" s="60">
        <v>232</v>
      </c>
      <c r="G59" s="60">
        <v>45</v>
      </c>
      <c r="H59" s="46">
        <v>20</v>
      </c>
    </row>
    <row r="60" spans="2:8" ht="15.95" customHeight="1" x14ac:dyDescent="0.25">
      <c r="B60" s="44" t="s">
        <v>82</v>
      </c>
      <c r="C60" s="45">
        <v>223</v>
      </c>
      <c r="D60" s="60">
        <v>99</v>
      </c>
      <c r="E60" s="60">
        <v>93</v>
      </c>
      <c r="F60" s="60">
        <v>27</v>
      </c>
      <c r="G60" s="60">
        <v>4</v>
      </c>
      <c r="H60" s="46">
        <v>0</v>
      </c>
    </row>
    <row r="61" spans="2:8" ht="15.95" customHeight="1" x14ac:dyDescent="0.25">
      <c r="B61" s="44" t="s">
        <v>83</v>
      </c>
      <c r="C61" s="45">
        <v>284</v>
      </c>
      <c r="D61" s="60">
        <v>119</v>
      </c>
      <c r="E61" s="60">
        <v>111</v>
      </c>
      <c r="F61" s="60">
        <v>54</v>
      </c>
      <c r="G61" s="60">
        <v>0</v>
      </c>
      <c r="H61" s="46">
        <v>0</v>
      </c>
    </row>
    <row r="62" spans="2:8" ht="15.95" customHeight="1" x14ac:dyDescent="0.25">
      <c r="B62" s="44" t="s">
        <v>84</v>
      </c>
      <c r="C62" s="45">
        <v>5121</v>
      </c>
      <c r="D62" s="60">
        <v>841</v>
      </c>
      <c r="E62" s="60">
        <v>783</v>
      </c>
      <c r="F62" s="60">
        <v>2536</v>
      </c>
      <c r="G62" s="60">
        <v>309</v>
      </c>
      <c r="H62" s="46">
        <v>652</v>
      </c>
    </row>
    <row r="63" spans="2:8" ht="15.95" customHeight="1" thickBot="1" x14ac:dyDescent="0.3">
      <c r="B63" s="44" t="s">
        <v>85</v>
      </c>
      <c r="C63" s="45">
        <v>974</v>
      </c>
      <c r="D63" s="60">
        <v>411</v>
      </c>
      <c r="E63" s="60">
        <v>355</v>
      </c>
      <c r="F63" s="60">
        <v>112</v>
      </c>
      <c r="G63" s="60">
        <v>0</v>
      </c>
      <c r="H63" s="46">
        <v>96</v>
      </c>
    </row>
    <row r="64" spans="2:8" s="43" customFormat="1" ht="15.95" customHeight="1" x14ac:dyDescent="0.25">
      <c r="B64" s="39" t="s">
        <v>86</v>
      </c>
      <c r="C64" s="40"/>
      <c r="D64" s="41"/>
      <c r="E64" s="41"/>
      <c r="F64" s="41"/>
      <c r="G64" s="41"/>
      <c r="H64" s="42"/>
    </row>
    <row r="65" spans="2:8" ht="15.95" customHeight="1" x14ac:dyDescent="0.25">
      <c r="B65" s="44" t="s">
        <v>87</v>
      </c>
      <c r="C65" s="45">
        <v>2217</v>
      </c>
      <c r="D65" s="60">
        <v>1029</v>
      </c>
      <c r="E65" s="60">
        <v>695</v>
      </c>
      <c r="F65" s="60">
        <v>297</v>
      </c>
      <c r="G65" s="60">
        <v>134</v>
      </c>
      <c r="H65" s="46">
        <v>62</v>
      </c>
    </row>
    <row r="66" spans="2:8" ht="15.95" customHeight="1" x14ac:dyDescent="0.25">
      <c r="B66" s="44" t="s">
        <v>88</v>
      </c>
      <c r="C66" s="45">
        <v>3227</v>
      </c>
      <c r="D66" s="60">
        <v>1111</v>
      </c>
      <c r="E66" s="60">
        <v>889</v>
      </c>
      <c r="F66" s="60">
        <v>537</v>
      </c>
      <c r="G66" s="60">
        <v>356</v>
      </c>
      <c r="H66" s="46">
        <v>334</v>
      </c>
    </row>
    <row r="67" spans="2:8" ht="15.95" customHeight="1" thickBot="1" x14ac:dyDescent="0.3">
      <c r="B67" s="47" t="s">
        <v>89</v>
      </c>
      <c r="C67" s="48">
        <v>268</v>
      </c>
      <c r="D67" s="49">
        <v>104</v>
      </c>
      <c r="E67" s="49">
        <v>116</v>
      </c>
      <c r="F67" s="49">
        <v>48</v>
      </c>
      <c r="G67" s="49">
        <v>0</v>
      </c>
      <c r="H67" s="50">
        <v>0</v>
      </c>
    </row>
    <row r="68" spans="2:8" ht="15.95" customHeight="1" x14ac:dyDescent="0.25">
      <c r="B68" s="26" t="s">
        <v>21</v>
      </c>
      <c r="C68" s="55"/>
      <c r="D68" s="15"/>
      <c r="E68" s="15"/>
      <c r="G68" s="15"/>
    </row>
    <row r="69" spans="2:8" x14ac:dyDescent="0.25">
      <c r="B69" s="27" t="s">
        <v>22</v>
      </c>
    </row>
    <row r="70" spans="2:8" x14ac:dyDescent="0.25">
      <c r="B70" s="27" t="s">
        <v>23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2024-10-04T21:36:58Z</dcterms:modified>
</cp:coreProperties>
</file>