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46CFAF79-1726-4157-AA91-EBC9228C41C7}" xr6:coauthVersionLast="47" xr6:coauthVersionMax="47" xr10:uidLastSave="{00000000-0000-0000-0000-000000000000}"/>
  <bookViews>
    <workbookView xWindow="5280" yWindow="3825" windowWidth="21600" windowHeight="11385" xr2:uid="{00000000-000D-0000-FFFF-FFFF00000000}"/>
  </bookViews>
  <sheets>
    <sheet name="ATC y ATD ESTABLECIMIENTO" sheetId="1" r:id="rId1"/>
    <sheet name="ATC SEGUN SERVICIO" sheetId="8" r:id="rId2"/>
    <sheet name="ATD SEGUN SERVICIO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</calcChain>
</file>

<file path=xl/sharedStrings.xml><?xml version="1.0" encoding="utf-8"?>
<sst xmlns="http://schemas.openxmlformats.org/spreadsheetml/2006/main" count="185" uniqueCount="93">
  <si>
    <t>HOSPITAL NACIONAL DANIEL ALCIDES CARRION</t>
  </si>
  <si>
    <t xml:space="preserve">Oficina de estadística e Informática  </t>
  </si>
  <si>
    <t>Número de Atenciones y Atendidos en Consulta Externa ,</t>
  </si>
  <si>
    <t>según Establecimiento</t>
  </si>
  <si>
    <t>PERIODO  :  AÑO  2020</t>
  </si>
  <si>
    <t>MES</t>
  </si>
  <si>
    <t>Número de
 Atenciones</t>
  </si>
  <si>
    <t>Número de 
Atendidos</t>
  </si>
  <si>
    <t>HOSPITAL NACIONAL ALCIDES CARRION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</si>
  <si>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</si>
  <si>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</si>
  <si>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</si>
  <si>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</si>
  <si>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</si>
  <si>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</si>
  <si>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</si>
  <si>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</si>
  <si>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</si>
  <si>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</si>
  <si>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</si>
  <si>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</si>
  <si>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NOTA : SIN CONSIDERAR INTERCONSULTAS A PARTIR DE ABRIL</t>
  </si>
  <si>
    <t>FUENTE : Base de Datos HIS - HIS DIS Area de Procesamiento de Datos UE -OEIT-HNDAC</t>
  </si>
  <si>
    <t>ELABORACION : Area de Análisis y Desarrollo - UE- OEIT-HNDAC</t>
  </si>
  <si>
    <t>Oficina de estadística e Informática  -   Año  2020</t>
  </si>
  <si>
    <t>Número de Atenciones en Consulta Externa , según Servicio</t>
  </si>
  <si>
    <t>DEPARTAMENTO - SERVICIO</t>
  </si>
  <si>
    <t>TOTAL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</si>
  <si>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</si>
  <si>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</si>
  <si>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</si>
  <si>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</si>
  <si>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</si>
  <si>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</si>
  <si>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</si>
  <si>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</si>
  <si>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Oftalmología Pediátrica</t>
  </si>
  <si>
    <t>Otorrinolaringología</t>
  </si>
  <si>
    <t>Otorrinolaringología Pediátrica</t>
  </si>
  <si>
    <t>Traumatología</t>
  </si>
  <si>
    <t>Urología</t>
  </si>
  <si>
    <t>DEPARTAMENTO DE GINECO-OBSTETRICIA</t>
  </si>
  <si>
    <t>Ginecología</t>
  </si>
  <si>
    <t>Infertilidad</t>
  </si>
  <si>
    <t>Monitoreo Fetal</t>
  </si>
  <si>
    <t>Obstetricia</t>
  </si>
  <si>
    <t>Psicoprofiláxis</t>
  </si>
  <si>
    <t>DEPARTAMENTO DE MEDICINA</t>
  </si>
  <si>
    <t xml:space="preserve">Cardiología </t>
  </si>
  <si>
    <t>Dermatología</t>
  </si>
  <si>
    <t>Endocrinología</t>
  </si>
  <si>
    <t>Gastroenterología</t>
  </si>
  <si>
    <t>Geriatría</t>
  </si>
  <si>
    <t>Infectología</t>
  </si>
  <si>
    <t>Medicina Interna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</si>
  <si>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</si>
  <si>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</si>
  <si>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</si>
  <si>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</si>
  <si>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</si>
  <si>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</si>
  <si>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</si>
  <si>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</si>
  <si>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</si>
  <si>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</si>
  <si>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</si>
  <si>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</si>
  <si>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</si>
  <si>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</si>
  <si>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</si>
  <si>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Rehabilitación en Apredizaje</t>
  </si>
  <si>
    <t>Rehabilitación en Comunicación</t>
  </si>
  <si>
    <t>Terapia Física</t>
  </si>
  <si>
    <t>Terapia Ocupacional</t>
  </si>
  <si>
    <t>ODONTOESTOMATOLOGIA</t>
  </si>
  <si>
    <t>Cirugía Buco Maxilofacial</t>
  </si>
  <si>
    <t>Odontologia General</t>
  </si>
  <si>
    <t>ANESTESIOLOGIA</t>
  </si>
  <si>
    <t>PREVENTORIO</t>
  </si>
  <si>
    <t>ACTIVIDADES PREVENTIVO PROMOCIONAL</t>
  </si>
  <si>
    <t>Atención Integral del Adulto Mayor</t>
  </si>
  <si>
    <t xml:space="preserve">Consultorio Control de Tuberculosis </t>
  </si>
  <si>
    <t>Crecimiento y Desarrollo</t>
  </si>
  <si>
    <t>Detección de Cancer Cervico y Mamario</t>
  </si>
  <si>
    <t>Inmunizaciones</t>
  </si>
  <si>
    <t>Planificación Familiar</t>
  </si>
  <si>
    <t>SERVICIOS DE APOYO</t>
  </si>
  <si>
    <t>Consejería</t>
  </si>
  <si>
    <t>Enfermería</t>
  </si>
  <si>
    <t>Nutrición</t>
  </si>
  <si>
    <t>Número de Atendidos en Consulta Externa , según Servicio</t>
  </si>
  <si>
    <t>SERVICIO SOCIAL</t>
  </si>
  <si>
    <t>Servicio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</si>
</sst>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7"/>
      <color theme="1"/>
      <name val="Calibri"/>
      <family val="2"/>
      <scheme val="minor"/>
    </font>
    <font>
      <sz val="7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2" borderId="5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2" borderId="8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3" borderId="0" xfId="0" applyFont="1" applyFill="1"/>
    <xf numFmtId="0" fontId="10" fillId="3" borderId="0" xfId="0" applyFont="1" applyFill="1"/>
    <xf numFmtId="0" fontId="3" fillId="3" borderId="0" xfId="0" applyFont="1" applyFill="1" applyAlignment="1">
      <alignment horizontal="left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showGridLines="0" tabSelected="1" workbookViewId="0">
      <selection activeCell="F8" sqref="F8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7.8554687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2" t="s">
        <v>0</v>
      </c>
      <c r="C2" s="1"/>
      <c r="D2" s="1"/>
      <c r="E2" s="1"/>
    </row>
    <row r="3" spans="1:5" x14ac:dyDescent="0.25">
      <c r="A3" s="1"/>
      <c r="B3" s="2" t="s">
        <v>1</v>
      </c>
      <c r="C3" s="1"/>
      <c r="D3" s="1"/>
      <c r="E3" s="1"/>
    </row>
    <row r="4" spans="1:5" x14ac:dyDescent="0.25">
      <c r="A4" s="1"/>
      <c r="B4" s="3" t="s">
        <v>2</v>
      </c>
      <c r="C4" s="1"/>
      <c r="D4" s="1"/>
      <c r="E4" s="1"/>
    </row>
    <row r="5" spans="1:5" x14ac:dyDescent="0.25">
      <c r="A5" s="1"/>
      <c r="B5" s="3" t="s">
        <v>3</v>
      </c>
      <c r="C5" s="1"/>
      <c r="D5" s="1"/>
      <c r="E5" s="1"/>
    </row>
    <row r="6" spans="1:5" ht="15.75" thickBot="1" x14ac:dyDescent="0.3">
      <c r="A6" s="1"/>
      <c r="B6" s="4" t="s">
        <v>4</v>
      </c>
      <c r="C6" s="1"/>
      <c r="D6" s="1"/>
      <c r="E6" s="1"/>
    </row>
    <row r="7" spans="1:5" ht="32.25" customHeight="1" thickBot="1" x14ac:dyDescent="0.3">
      <c r="A7" s="1"/>
      <c r="B7" s="5" t="s">
        <v>5</v>
      </c>
      <c r="C7" s="6" t="s">
        <v>6</v>
      </c>
      <c r="D7" s="7" t="s">
        <v>7</v>
      </c>
      <c r="E7" s="1"/>
    </row>
    <row r="8" spans="1:5" ht="22.5" customHeight="1" thickBot="1" x14ac:dyDescent="0.3">
      <c r="A8" s="1"/>
      <c r="B8" s="8" t="s">
        <v>8</v>
      </c>
      <c r="C8" s="9">
        <f>SUM(C9:C20)</f>
        <v>134504</v>
      </c>
      <c r="D8" s="10">
        <f>SUM(D9:D20)</f>
        <v>40907</v>
      </c>
      <c r="E8" s="1"/>
    </row>
    <row r="9" spans="1:5" ht="20.100000000000001" customHeight="1" x14ac:dyDescent="0.25">
      <c r="A9" s="1"/>
      <c r="B9" s="11" t="s">
        <v>9</v>
      </c>
      <c r="C9" s="12">
        <v>42430</v>
      </c>
      <c r="D9" s="13">
        <v>21977</v>
      </c>
      <c r="E9" s="1"/>
    </row>
    <row r="10" spans="1:5" ht="20.100000000000001" customHeight="1" x14ac:dyDescent="0.25">
      <c r="A10" s="1"/>
      <c r="B10" s="16" t="s">
        <v>10</v>
      </c>
      <c r="C10" s="17">
        <v>42179</v>
      </c>
      <c r="D10" s="18">
        <v>8828</v>
      </c>
      <c r="E10" s="1"/>
    </row>
    <row r="11" spans="1:5" ht="20.100000000000001" customHeight="1" x14ac:dyDescent="0.25">
      <c r="A11" s="1"/>
      <c r="B11" s="16" t="s">
        <v>11</v>
      </c>
      <c r="C11" s="17">
        <v>23271</v>
      </c>
      <c r="D11" s="18">
        <v>4668</v>
      </c>
      <c r="E11" s="1"/>
    </row>
    <row r="12" spans="1:5" ht="20.100000000000001" customHeight="1" x14ac:dyDescent="0.25">
      <c r="A12" s="1"/>
      <c r="B12" s="16" t="s">
        <v>12</v>
      </c>
      <c r="C12" s="17">
        <v>3304</v>
      </c>
      <c r="D12" s="18">
        <v>659</v>
      </c>
      <c r="E12" s="1"/>
    </row>
    <row r="13" spans="1:5" ht="20.100000000000001" customHeight="1" x14ac:dyDescent="0.25">
      <c r="A13" s="1"/>
      <c r="B13" s="16" t="s">
        <v>13</v>
      </c>
      <c r="C13" s="17">
        <v>4321</v>
      </c>
      <c r="D13" s="18">
        <v>892</v>
      </c>
      <c r="E13" s="1"/>
    </row>
    <row r="14" spans="1:5" ht="20.100000000000001" customHeight="1" x14ac:dyDescent="0.25">
      <c r="A14" s="1"/>
      <c r="B14" s="16" t="s">
        <v>14</v>
      </c>
      <c r="C14" s="17">
        <v>5374</v>
      </c>
      <c r="D14" s="18">
        <v>1091</v>
      </c>
      <c r="E14" s="1"/>
    </row>
    <row r="15" spans="1:5" ht="20.100000000000001" customHeight="1" x14ac:dyDescent="0.25">
      <c r="A15" s="1"/>
      <c r="B15" s="16" t="s">
        <v>15</v>
      </c>
      <c r="C15" s="17">
        <v>7251</v>
      </c>
      <c r="D15" s="18">
        <v>1671</v>
      </c>
      <c r="E15" s="1"/>
    </row>
    <row r="16" spans="1:5" ht="20.100000000000001" customHeight="1" x14ac:dyDescent="0.25">
      <c r="A16" s="1"/>
      <c r="B16" s="16" t="s">
        <v>16</v>
      </c>
      <c r="C16" s="17">
        <v>6374</v>
      </c>
      <c r="D16" s="18">
        <v>1121</v>
      </c>
      <c r="E16" s="1"/>
    </row>
    <row r="17" spans="1:5" ht="20.100000000000001" customHeight="1" x14ac:dyDescent="0.25">
      <c r="A17" s="1"/>
      <c r="B17" s="16" t="s">
        <v>17</v>
      </c>
      <c r="C17" s="17"/>
      <c r="D17" s="18"/>
      <c r="E17" s="1"/>
    </row>
    <row r="18" spans="1:5" ht="20.100000000000001" customHeight="1" x14ac:dyDescent="0.25">
      <c r="A18" s="1"/>
      <c r="B18" s="16" t="s">
        <v>18</v>
      </c>
      <c r="C18" s="17"/>
      <c r="D18" s="18"/>
      <c r="E18" s="1"/>
    </row>
    <row r="19" spans="1:5" ht="20.100000000000001" customHeight="1" x14ac:dyDescent="0.25">
      <c r="A19" s="1"/>
      <c r="B19" s="16" t="s">
        <v>19</v>
      </c>
      <c r="C19" s="17"/>
      <c r="D19" s="18"/>
      <c r="E19" s="1"/>
    </row>
    <row r="20" spans="1:5" ht="15.75" thickBot="1" x14ac:dyDescent="0.3">
      <c r="A20" s="1"/>
      <c r="B20" s="20" t="s">
        <v>20</v>
      </c>
      <c r="C20" s="21"/>
      <c r="D20" s="22"/>
      <c r="E20" s="1"/>
    </row>
    <row r="21" spans="1:5" x14ac:dyDescent="0.25">
      <c r="A21" s="1"/>
      <c r="B21" s="23" t="s">
        <v>21</v>
      </c>
      <c r="C21" s="14"/>
      <c r="D21" s="14"/>
      <c r="E21" s="1"/>
    </row>
    <row r="22" spans="1:5" x14ac:dyDescent="0.25">
      <c r="A22" s="1"/>
      <c r="B22" s="24" t="s">
        <v>22</v>
      </c>
      <c r="C22" s="1"/>
      <c r="D22" s="1"/>
      <c r="E22" s="1"/>
    </row>
    <row r="23" spans="1:5" x14ac:dyDescent="0.25">
      <c r="A23" s="1"/>
      <c r="B23" s="24" t="s">
        <v>23</v>
      </c>
      <c r="C23" s="1"/>
      <c r="D23" s="1"/>
      <c r="E23" s="1"/>
    </row>
    <row r="24" spans="1:5" x14ac:dyDescent="0.25">
      <c r="A24" s="1"/>
      <c r="B24" s="1"/>
      <c r="C24" s="1"/>
      <c r="D24" s="1"/>
      <c r="E2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74"/>
  <sheetViews>
    <sheetView showGridLines="0" workbookViewId="0">
      <selection activeCell="D7" sqref="D7"/>
    </sheetView>
  </sheetViews>
  <sheetFormatPr baseColWidth="10" defaultRowHeight="15" x14ac:dyDescent="0.25"/>
  <cols>
    <col min="1" max="1" width="3.28515625" customWidth="1"/>
    <col min="2" max="2" width="41.42578125" style="42" customWidth="1"/>
    <col min="4" max="11" width="9.7109375" customWidth="1"/>
  </cols>
  <sheetData>
    <row r="2" spans="2:11" x14ac:dyDescent="0.25">
      <c r="C2" s="15"/>
      <c r="D2" s="15"/>
      <c r="E2" s="15"/>
      <c r="F2" s="15"/>
      <c r="G2" s="15"/>
      <c r="H2" s="15"/>
      <c r="I2" s="15"/>
      <c r="J2" s="15"/>
      <c r="K2" s="15"/>
    </row>
    <row r="3" spans="2:11" x14ac:dyDescent="0.25">
      <c r="B3" s="2" t="s">
        <v>0</v>
      </c>
      <c r="C3" s="15"/>
      <c r="D3" s="15"/>
      <c r="E3" s="15"/>
      <c r="F3" s="15"/>
      <c r="G3" s="15"/>
      <c r="H3" s="15"/>
      <c r="I3" s="15"/>
      <c r="J3" s="15"/>
      <c r="K3" s="15"/>
    </row>
    <row r="4" spans="2:11" x14ac:dyDescent="0.25">
      <c r="B4" s="25" t="s">
        <v>24</v>
      </c>
      <c r="C4" s="15"/>
      <c r="D4" s="15"/>
      <c r="E4" s="15"/>
      <c r="F4" s="15"/>
      <c r="G4" s="15"/>
      <c r="H4" s="15"/>
      <c r="I4" s="15"/>
      <c r="J4" s="15"/>
      <c r="K4" s="15"/>
    </row>
    <row r="5" spans="2:11" ht="15.75" thickBot="1" x14ac:dyDescent="0.3">
      <c r="B5" s="3" t="s">
        <v>25</v>
      </c>
      <c r="C5" s="15"/>
      <c r="D5" s="15"/>
      <c r="E5" s="15"/>
      <c r="F5" s="15"/>
      <c r="G5" s="15"/>
      <c r="H5" s="15"/>
      <c r="I5" s="15"/>
      <c r="J5" s="15"/>
      <c r="K5" s="15"/>
    </row>
    <row r="6" spans="2:11" s="19" customFormat="1" ht="21.75" customHeight="1" thickBot="1" x14ac:dyDescent="0.3">
      <c r="B6" s="26" t="s">
        <v>26</v>
      </c>
      <c r="C6" s="27" t="s">
        <v>27</v>
      </c>
      <c r="D6" s="53" t="s">
        <v>9</v>
      </c>
      <c r="E6" s="53" t="s">
        <v>10</v>
      </c>
      <c r="F6" s="53" t="s">
        <v>11</v>
      </c>
      <c r="G6" s="53" t="s">
        <v>12</v>
      </c>
      <c r="H6" s="53" t="s">
        <v>13</v>
      </c>
      <c r="I6" s="53" t="s">
        <v>14</v>
      </c>
      <c r="J6" s="53" t="s">
        <v>15</v>
      </c>
      <c r="K6" s="54" t="s">
        <v>16</v>
      </c>
    </row>
    <row r="7" spans="2:11" s="58" customFormat="1" ht="23.25" customHeight="1" thickBot="1" x14ac:dyDescent="0.3">
      <c r="B7" s="28" t="s">
        <v>8</v>
      </c>
      <c r="C7" s="55">
        <v>134507</v>
      </c>
      <c r="D7" s="56">
        <v>42430</v>
      </c>
      <c r="E7" s="56">
        <v>42179</v>
      </c>
      <c r="F7" s="56">
        <v>23271</v>
      </c>
      <c r="G7" s="56">
        <v>3304</v>
      </c>
      <c r="H7" s="56">
        <v>4321</v>
      </c>
      <c r="I7" s="56">
        <v>5374</v>
      </c>
      <c r="J7" s="56">
        <v>7254</v>
      </c>
      <c r="K7" s="57">
        <v>6374</v>
      </c>
    </row>
    <row r="8" spans="2:11" s="32" customFormat="1" x14ac:dyDescent="0.25">
      <c r="B8" s="29" t="s">
        <v>28</v>
      </c>
      <c r="C8" s="50">
        <v>24803</v>
      </c>
      <c r="D8" s="30">
        <v>9832</v>
      </c>
      <c r="E8" s="30">
        <v>9774</v>
      </c>
      <c r="F8" s="30">
        <v>4557</v>
      </c>
      <c r="G8" s="30">
        <v>62</v>
      </c>
      <c r="H8" s="30">
        <v>44</v>
      </c>
      <c r="I8" s="30">
        <v>131</v>
      </c>
      <c r="J8" s="30">
        <v>230</v>
      </c>
      <c r="K8" s="31">
        <v>173</v>
      </c>
    </row>
    <row r="9" spans="2:11" x14ac:dyDescent="0.25">
      <c r="B9" s="33" t="s">
        <v>29</v>
      </c>
      <c r="C9" s="49">
        <v>2745</v>
      </c>
      <c r="D9" s="46">
        <v>1084</v>
      </c>
      <c r="E9" s="46">
        <v>1122</v>
      </c>
      <c r="F9" s="46">
        <v>533</v>
      </c>
      <c r="G9" s="46">
        <v>5</v>
      </c>
      <c r="H9" s="46">
        <v>1</v>
      </c>
      <c r="I9" s="46">
        <v>0</v>
      </c>
      <c r="J9" s="46">
        <v>0</v>
      </c>
      <c r="K9" s="34">
        <v>0</v>
      </c>
    </row>
    <row r="10" spans="2:11" x14ac:dyDescent="0.25">
      <c r="B10" s="33" t="s">
        <v>30</v>
      </c>
      <c r="C10" s="49">
        <v>1372</v>
      </c>
      <c r="D10" s="46">
        <v>444</v>
      </c>
      <c r="E10" s="46">
        <v>478</v>
      </c>
      <c r="F10" s="46">
        <v>238</v>
      </c>
      <c r="G10" s="46">
        <v>22</v>
      </c>
      <c r="H10" s="46">
        <v>29</v>
      </c>
      <c r="I10" s="46">
        <v>35</v>
      </c>
      <c r="J10" s="46">
        <v>62</v>
      </c>
      <c r="K10" s="34">
        <v>64</v>
      </c>
    </row>
    <row r="11" spans="2:11" x14ac:dyDescent="0.25">
      <c r="B11" s="33" t="s">
        <v>31</v>
      </c>
      <c r="C11" s="49">
        <v>709</v>
      </c>
      <c r="D11" s="46">
        <v>310</v>
      </c>
      <c r="E11" s="46">
        <v>235</v>
      </c>
      <c r="F11" s="46">
        <v>164</v>
      </c>
      <c r="G11" s="46">
        <v>0</v>
      </c>
      <c r="H11" s="46">
        <v>0</v>
      </c>
      <c r="I11" s="46">
        <v>0</v>
      </c>
      <c r="J11" s="46">
        <v>0</v>
      </c>
      <c r="K11" s="34">
        <v>0</v>
      </c>
    </row>
    <row r="12" spans="2:11" x14ac:dyDescent="0.25">
      <c r="B12" s="33" t="s">
        <v>32</v>
      </c>
      <c r="C12" s="49">
        <v>1211</v>
      </c>
      <c r="D12" s="46">
        <v>557</v>
      </c>
      <c r="E12" s="46">
        <v>426</v>
      </c>
      <c r="F12" s="46">
        <v>228</v>
      </c>
      <c r="G12" s="46">
        <v>0</v>
      </c>
      <c r="H12" s="46">
        <v>0</v>
      </c>
      <c r="I12" s="46">
        <v>0</v>
      </c>
      <c r="J12" s="46">
        <v>0</v>
      </c>
      <c r="K12" s="34">
        <v>0</v>
      </c>
    </row>
    <row r="13" spans="2:11" x14ac:dyDescent="0.25">
      <c r="B13" s="33" t="s">
        <v>33</v>
      </c>
      <c r="C13" s="49">
        <v>643</v>
      </c>
      <c r="D13" s="46">
        <v>230</v>
      </c>
      <c r="E13" s="46">
        <v>210</v>
      </c>
      <c r="F13" s="46">
        <v>109</v>
      </c>
      <c r="G13" s="46">
        <v>0</v>
      </c>
      <c r="H13" s="46">
        <v>0</v>
      </c>
      <c r="I13" s="46">
        <v>23</v>
      </c>
      <c r="J13" s="46">
        <v>46</v>
      </c>
      <c r="K13" s="34">
        <v>25</v>
      </c>
    </row>
    <row r="14" spans="2:11" x14ac:dyDescent="0.25">
      <c r="B14" s="33" t="s">
        <v>34</v>
      </c>
      <c r="C14" s="49">
        <v>694</v>
      </c>
      <c r="D14" s="46">
        <v>289</v>
      </c>
      <c r="E14" s="46">
        <v>288</v>
      </c>
      <c r="F14" s="46">
        <v>117</v>
      </c>
      <c r="G14" s="46">
        <v>0</v>
      </c>
      <c r="H14" s="46">
        <v>0</v>
      </c>
      <c r="I14" s="46">
        <v>0</v>
      </c>
      <c r="J14" s="46">
        <v>0</v>
      </c>
      <c r="K14" s="34">
        <v>0</v>
      </c>
    </row>
    <row r="15" spans="2:11" x14ac:dyDescent="0.25">
      <c r="B15" s="33" t="s">
        <v>35</v>
      </c>
      <c r="C15" s="49">
        <v>7166</v>
      </c>
      <c r="D15" s="46">
        <v>3000</v>
      </c>
      <c r="E15" s="46">
        <v>2965</v>
      </c>
      <c r="F15" s="46">
        <v>1127</v>
      </c>
      <c r="G15" s="46">
        <v>28</v>
      </c>
      <c r="H15" s="46">
        <v>4</v>
      </c>
      <c r="I15" s="46">
        <v>7</v>
      </c>
      <c r="J15" s="46">
        <v>23</v>
      </c>
      <c r="K15" s="34">
        <v>12</v>
      </c>
    </row>
    <row r="16" spans="2:11" x14ac:dyDescent="0.25">
      <c r="B16" s="33" t="s">
        <v>36</v>
      </c>
      <c r="C16" s="49">
        <v>1532</v>
      </c>
      <c r="D16" s="46">
        <v>574</v>
      </c>
      <c r="E16" s="46">
        <v>629</v>
      </c>
      <c r="F16" s="46">
        <v>298</v>
      </c>
      <c r="G16" s="46">
        <v>3</v>
      </c>
      <c r="H16" s="46">
        <v>1</v>
      </c>
      <c r="I16" s="46">
        <v>2</v>
      </c>
      <c r="J16" s="46">
        <v>22</v>
      </c>
      <c r="K16" s="34">
        <v>3</v>
      </c>
    </row>
    <row r="17" spans="2:11" x14ac:dyDescent="0.25">
      <c r="B17" s="33" t="s">
        <v>37</v>
      </c>
      <c r="C17" s="49">
        <v>2555</v>
      </c>
      <c r="D17" s="46">
        <v>925</v>
      </c>
      <c r="E17" s="46">
        <v>976</v>
      </c>
      <c r="F17" s="46">
        <v>589</v>
      </c>
      <c r="G17" s="46">
        <v>2</v>
      </c>
      <c r="H17" s="46">
        <v>7</v>
      </c>
      <c r="I17" s="46">
        <v>12</v>
      </c>
      <c r="J17" s="46">
        <v>24</v>
      </c>
      <c r="K17" s="34">
        <v>20</v>
      </c>
    </row>
    <row r="18" spans="2:11" x14ac:dyDescent="0.25">
      <c r="B18" s="33" t="s">
        <v>38</v>
      </c>
      <c r="C18" s="49">
        <v>975</v>
      </c>
      <c r="D18" s="46">
        <v>329</v>
      </c>
      <c r="E18" s="46">
        <v>437</v>
      </c>
      <c r="F18" s="46">
        <v>197</v>
      </c>
      <c r="G18" s="46">
        <v>1</v>
      </c>
      <c r="H18" s="46">
        <v>2</v>
      </c>
      <c r="I18" s="46">
        <v>2</v>
      </c>
      <c r="J18" s="46">
        <v>4</v>
      </c>
      <c r="K18" s="34">
        <v>3</v>
      </c>
    </row>
    <row r="19" spans="2:11" x14ac:dyDescent="0.25">
      <c r="B19" s="33" t="s">
        <v>39</v>
      </c>
      <c r="C19" s="49">
        <v>2785</v>
      </c>
      <c r="D19" s="46">
        <v>1151</v>
      </c>
      <c r="E19" s="46">
        <v>1118</v>
      </c>
      <c r="F19" s="46">
        <v>516</v>
      </c>
      <c r="G19" s="46">
        <v>0</v>
      </c>
      <c r="H19" s="46">
        <v>0</v>
      </c>
      <c r="I19" s="46">
        <v>0</v>
      </c>
      <c r="J19" s="46">
        <v>0</v>
      </c>
      <c r="K19" s="34">
        <v>0</v>
      </c>
    </row>
    <row r="20" spans="2:11" ht="15.75" thickBot="1" x14ac:dyDescent="0.3">
      <c r="B20" s="35" t="s">
        <v>40</v>
      </c>
      <c r="C20" s="51">
        <v>2416</v>
      </c>
      <c r="D20" s="36">
        <v>939</v>
      </c>
      <c r="E20" s="36">
        <v>890</v>
      </c>
      <c r="F20" s="36">
        <v>441</v>
      </c>
      <c r="G20" s="36">
        <v>1</v>
      </c>
      <c r="H20" s="36">
        <v>0</v>
      </c>
      <c r="I20" s="36">
        <v>50</v>
      </c>
      <c r="J20" s="36">
        <v>49</v>
      </c>
      <c r="K20" s="37">
        <v>46</v>
      </c>
    </row>
    <row r="21" spans="2:11" s="32" customFormat="1" x14ac:dyDescent="0.25">
      <c r="B21" s="29" t="s">
        <v>41</v>
      </c>
      <c r="C21" s="50">
        <v>10141</v>
      </c>
      <c r="D21" s="30">
        <v>3207</v>
      </c>
      <c r="E21" s="30">
        <v>3597</v>
      </c>
      <c r="F21" s="30">
        <v>1594</v>
      </c>
      <c r="G21" s="30">
        <v>298</v>
      </c>
      <c r="H21" s="30">
        <v>260</v>
      </c>
      <c r="I21" s="30">
        <v>306</v>
      </c>
      <c r="J21" s="30">
        <v>414</v>
      </c>
      <c r="K21" s="31">
        <v>465</v>
      </c>
    </row>
    <row r="22" spans="2:11" x14ac:dyDescent="0.25">
      <c r="B22" s="33" t="s">
        <v>42</v>
      </c>
      <c r="C22" s="49">
        <v>5298</v>
      </c>
      <c r="D22" s="46">
        <v>1695</v>
      </c>
      <c r="E22" s="46">
        <v>1829</v>
      </c>
      <c r="F22" s="46">
        <v>834</v>
      </c>
      <c r="G22" s="46">
        <v>165</v>
      </c>
      <c r="H22" s="46">
        <v>166</v>
      </c>
      <c r="I22" s="46">
        <v>205</v>
      </c>
      <c r="J22" s="46">
        <v>233</v>
      </c>
      <c r="K22" s="34">
        <v>171</v>
      </c>
    </row>
    <row r="23" spans="2:11" x14ac:dyDescent="0.25">
      <c r="B23" s="33" t="s">
        <v>43</v>
      </c>
      <c r="C23" s="49">
        <v>73</v>
      </c>
      <c r="D23" s="46">
        <v>29</v>
      </c>
      <c r="E23" s="46">
        <v>17</v>
      </c>
      <c r="F23" s="46">
        <v>27</v>
      </c>
      <c r="G23" s="46">
        <v>0</v>
      </c>
      <c r="H23" s="46">
        <v>0</v>
      </c>
      <c r="I23" s="46">
        <v>0</v>
      </c>
      <c r="J23" s="46">
        <v>0</v>
      </c>
      <c r="K23" s="34">
        <v>0</v>
      </c>
    </row>
    <row r="24" spans="2:11" x14ac:dyDescent="0.25">
      <c r="B24" s="33" t="s">
        <v>44</v>
      </c>
      <c r="C24" s="49">
        <v>2147</v>
      </c>
      <c r="D24" s="46">
        <v>350</v>
      </c>
      <c r="E24" s="46">
        <v>728</v>
      </c>
      <c r="F24" s="46">
        <v>266</v>
      </c>
      <c r="G24" s="46">
        <v>133</v>
      </c>
      <c r="H24" s="46">
        <v>94</v>
      </c>
      <c r="I24" s="46">
        <v>101</v>
      </c>
      <c r="J24" s="46">
        <v>181</v>
      </c>
      <c r="K24" s="34">
        <v>294</v>
      </c>
    </row>
    <row r="25" spans="2:11" x14ac:dyDescent="0.25">
      <c r="B25" s="33" t="s">
        <v>45</v>
      </c>
      <c r="C25" s="49">
        <v>1778</v>
      </c>
      <c r="D25" s="46">
        <v>751</v>
      </c>
      <c r="E25" s="46">
        <v>718</v>
      </c>
      <c r="F25" s="46">
        <v>309</v>
      </c>
      <c r="G25" s="46">
        <v>0</v>
      </c>
      <c r="H25" s="46">
        <v>0</v>
      </c>
      <c r="I25" s="46">
        <v>0</v>
      </c>
      <c r="J25" s="46">
        <v>0</v>
      </c>
      <c r="K25" s="34">
        <v>0</v>
      </c>
    </row>
    <row r="26" spans="2:11" ht="15.75" thickBot="1" x14ac:dyDescent="0.3">
      <c r="B26" s="35" t="s">
        <v>46</v>
      </c>
      <c r="C26" s="51">
        <v>845</v>
      </c>
      <c r="D26" s="36">
        <v>382</v>
      </c>
      <c r="E26" s="36">
        <v>305</v>
      </c>
      <c r="F26" s="36">
        <v>158</v>
      </c>
      <c r="G26" s="36">
        <v>0</v>
      </c>
      <c r="H26" s="36">
        <v>0</v>
      </c>
      <c r="I26" s="36">
        <v>0</v>
      </c>
      <c r="J26" s="36">
        <v>0</v>
      </c>
      <c r="K26" s="37">
        <v>0</v>
      </c>
    </row>
    <row r="27" spans="2:11" s="32" customFormat="1" x14ac:dyDescent="0.25">
      <c r="B27" s="29" t="s">
        <v>47</v>
      </c>
      <c r="C27" s="50">
        <v>37622</v>
      </c>
      <c r="D27" s="30">
        <v>12611</v>
      </c>
      <c r="E27" s="30">
        <v>11821</v>
      </c>
      <c r="F27" s="30">
        <v>5702</v>
      </c>
      <c r="G27" s="30">
        <v>724</v>
      </c>
      <c r="H27" s="30">
        <v>1107</v>
      </c>
      <c r="I27" s="30">
        <v>1485</v>
      </c>
      <c r="J27" s="30">
        <v>2056</v>
      </c>
      <c r="K27" s="31">
        <v>2116</v>
      </c>
    </row>
    <row r="28" spans="2:11" x14ac:dyDescent="0.25">
      <c r="B28" s="33" t="s">
        <v>48</v>
      </c>
      <c r="C28" s="49">
        <v>7576</v>
      </c>
      <c r="D28" s="46">
        <v>2457</v>
      </c>
      <c r="E28" s="46">
        <v>2902</v>
      </c>
      <c r="F28" s="46">
        <v>1257</v>
      </c>
      <c r="G28" s="46">
        <v>174</v>
      </c>
      <c r="H28" s="46">
        <v>146</v>
      </c>
      <c r="I28" s="46">
        <v>115</v>
      </c>
      <c r="J28" s="46">
        <v>203</v>
      </c>
      <c r="K28" s="34">
        <v>322</v>
      </c>
    </row>
    <row r="29" spans="2:11" x14ac:dyDescent="0.25">
      <c r="B29" s="33" t="s">
        <v>49</v>
      </c>
      <c r="C29" s="49">
        <v>3337</v>
      </c>
      <c r="D29" s="46">
        <v>1661</v>
      </c>
      <c r="E29" s="46">
        <v>1128</v>
      </c>
      <c r="F29" s="46">
        <v>526</v>
      </c>
      <c r="G29" s="46">
        <v>0</v>
      </c>
      <c r="H29" s="46">
        <v>7</v>
      </c>
      <c r="I29" s="46">
        <v>0</v>
      </c>
      <c r="J29" s="46">
        <v>6</v>
      </c>
      <c r="K29" s="34">
        <v>9</v>
      </c>
    </row>
    <row r="30" spans="2:11" x14ac:dyDescent="0.25">
      <c r="B30" s="33" t="s">
        <v>50</v>
      </c>
      <c r="C30" s="49">
        <v>2824</v>
      </c>
      <c r="D30" s="46">
        <v>811</v>
      </c>
      <c r="E30" s="46">
        <v>750</v>
      </c>
      <c r="F30" s="46">
        <v>444</v>
      </c>
      <c r="G30" s="46">
        <v>3</v>
      </c>
      <c r="H30" s="46">
        <v>48</v>
      </c>
      <c r="I30" s="46">
        <v>199</v>
      </c>
      <c r="J30" s="46">
        <v>276</v>
      </c>
      <c r="K30" s="34">
        <v>293</v>
      </c>
    </row>
    <row r="31" spans="2:11" x14ac:dyDescent="0.25">
      <c r="B31" s="33" t="s">
        <v>51</v>
      </c>
      <c r="C31" s="49">
        <v>3317</v>
      </c>
      <c r="D31" s="46">
        <v>1265</v>
      </c>
      <c r="E31" s="46">
        <v>1152</v>
      </c>
      <c r="F31" s="46">
        <v>384</v>
      </c>
      <c r="G31" s="46">
        <v>7</v>
      </c>
      <c r="H31" s="46">
        <v>25</v>
      </c>
      <c r="I31" s="46">
        <v>150</v>
      </c>
      <c r="J31" s="46">
        <v>144</v>
      </c>
      <c r="K31" s="34">
        <v>190</v>
      </c>
    </row>
    <row r="32" spans="2:11" x14ac:dyDescent="0.25">
      <c r="B32" s="33" t="s">
        <v>52</v>
      </c>
      <c r="C32" s="49">
        <v>260</v>
      </c>
      <c r="D32" s="46">
        <v>184</v>
      </c>
      <c r="E32" s="46">
        <v>0</v>
      </c>
      <c r="F32" s="46">
        <v>76</v>
      </c>
      <c r="G32" s="46">
        <v>0</v>
      </c>
      <c r="H32" s="46">
        <v>0</v>
      </c>
      <c r="I32" s="46">
        <v>0</v>
      </c>
      <c r="J32" s="46">
        <v>0</v>
      </c>
      <c r="K32" s="34">
        <v>0</v>
      </c>
    </row>
    <row r="33" spans="2:11" x14ac:dyDescent="0.25">
      <c r="B33" s="33" t="s">
        <v>53</v>
      </c>
      <c r="C33" s="49">
        <v>4003</v>
      </c>
      <c r="D33" s="46">
        <v>659</v>
      </c>
      <c r="E33" s="46">
        <v>618</v>
      </c>
      <c r="F33" s="46">
        <v>329</v>
      </c>
      <c r="G33" s="46">
        <v>379</v>
      </c>
      <c r="H33" s="46">
        <v>493</v>
      </c>
      <c r="I33" s="46">
        <v>576</v>
      </c>
      <c r="J33" s="46">
        <v>500</v>
      </c>
      <c r="K33" s="34">
        <v>449</v>
      </c>
    </row>
    <row r="34" spans="2:11" x14ac:dyDescent="0.25">
      <c r="B34" s="33" t="s">
        <v>54</v>
      </c>
      <c r="C34" s="49">
        <v>1494</v>
      </c>
      <c r="D34" s="46">
        <v>564</v>
      </c>
      <c r="E34" s="46">
        <v>578</v>
      </c>
      <c r="F34" s="46">
        <v>352</v>
      </c>
      <c r="G34" s="46">
        <v>0</v>
      </c>
      <c r="H34" s="46">
        <v>0</v>
      </c>
      <c r="I34" s="46">
        <v>0</v>
      </c>
      <c r="J34" s="46">
        <v>0</v>
      </c>
      <c r="K34" s="34">
        <v>0</v>
      </c>
    </row>
    <row r="35" spans="2:11" x14ac:dyDescent="0.25">
      <c r="B35" s="33" t="s">
        <v>55</v>
      </c>
      <c r="C35" s="49">
        <v>2241</v>
      </c>
      <c r="D35" s="46">
        <v>456</v>
      </c>
      <c r="E35" s="46">
        <v>437</v>
      </c>
      <c r="F35" s="46">
        <v>385</v>
      </c>
      <c r="G35" s="46">
        <v>115</v>
      </c>
      <c r="H35" s="46">
        <v>175</v>
      </c>
      <c r="I35" s="46">
        <v>207</v>
      </c>
      <c r="J35" s="46">
        <v>247</v>
      </c>
      <c r="K35" s="34">
        <v>219</v>
      </c>
    </row>
    <row r="36" spans="2:11" x14ac:dyDescent="0.25">
      <c r="B36" s="33" t="s">
        <v>56</v>
      </c>
      <c r="C36" s="49">
        <v>4451</v>
      </c>
      <c r="D36" s="46">
        <v>1528</v>
      </c>
      <c r="E36" s="46">
        <v>1508</v>
      </c>
      <c r="F36" s="46">
        <v>690</v>
      </c>
      <c r="G36" s="46">
        <v>3</v>
      </c>
      <c r="H36" s="46">
        <v>64</v>
      </c>
      <c r="I36" s="46">
        <v>62</v>
      </c>
      <c r="J36" s="46">
        <v>307</v>
      </c>
      <c r="K36" s="34">
        <v>289</v>
      </c>
    </row>
    <row r="37" spans="2:11" x14ac:dyDescent="0.25">
      <c r="B37" s="33" t="s">
        <v>57</v>
      </c>
      <c r="C37" s="49">
        <v>3740</v>
      </c>
      <c r="D37" s="46">
        <v>1327</v>
      </c>
      <c r="E37" s="46">
        <v>1279</v>
      </c>
      <c r="F37" s="46">
        <v>453</v>
      </c>
      <c r="G37" s="46">
        <v>43</v>
      </c>
      <c r="H37" s="46">
        <v>71</v>
      </c>
      <c r="I37" s="46">
        <v>96</v>
      </c>
      <c r="J37" s="46">
        <v>239</v>
      </c>
      <c r="K37" s="34">
        <v>232</v>
      </c>
    </row>
    <row r="38" spans="2:11" x14ac:dyDescent="0.25">
      <c r="B38" s="33" t="s">
        <v>58</v>
      </c>
      <c r="C38" s="49">
        <v>1229</v>
      </c>
      <c r="D38" s="46">
        <v>498</v>
      </c>
      <c r="E38" s="46">
        <v>408</v>
      </c>
      <c r="F38" s="46">
        <v>220</v>
      </c>
      <c r="G38" s="46">
        <v>0</v>
      </c>
      <c r="H38" s="46">
        <v>2</v>
      </c>
      <c r="I38" s="46">
        <v>29</v>
      </c>
      <c r="J38" s="46">
        <v>41</v>
      </c>
      <c r="K38" s="34">
        <v>31</v>
      </c>
    </row>
    <row r="39" spans="2:11" x14ac:dyDescent="0.25">
      <c r="B39" s="33" t="s">
        <v>59</v>
      </c>
      <c r="C39" s="49">
        <v>1871</v>
      </c>
      <c r="D39" s="46">
        <v>698</v>
      </c>
      <c r="E39" s="46">
        <v>690</v>
      </c>
      <c r="F39" s="46">
        <v>272</v>
      </c>
      <c r="G39" s="46">
        <v>0</v>
      </c>
      <c r="H39" s="46">
        <v>69</v>
      </c>
      <c r="I39" s="46">
        <v>21</v>
      </c>
      <c r="J39" s="46">
        <v>65</v>
      </c>
      <c r="K39" s="34">
        <v>56</v>
      </c>
    </row>
    <row r="40" spans="2:11" ht="15.75" thickBot="1" x14ac:dyDescent="0.3">
      <c r="B40" s="35" t="s">
        <v>60</v>
      </c>
      <c r="C40" s="51">
        <v>1279</v>
      </c>
      <c r="D40" s="36">
        <v>503</v>
      </c>
      <c r="E40" s="36">
        <v>371</v>
      </c>
      <c r="F40" s="36">
        <v>314</v>
      </c>
      <c r="G40" s="36">
        <v>0</v>
      </c>
      <c r="H40" s="36">
        <v>7</v>
      </c>
      <c r="I40" s="36">
        <v>30</v>
      </c>
      <c r="J40" s="36">
        <v>28</v>
      </c>
      <c r="K40" s="37">
        <v>26</v>
      </c>
    </row>
    <row r="41" spans="2:11" s="32" customFormat="1" x14ac:dyDescent="0.25">
      <c r="B41" s="29" t="s">
        <v>61</v>
      </c>
      <c r="C41" s="50">
        <v>4819</v>
      </c>
      <c r="D41" s="30">
        <v>1159</v>
      </c>
      <c r="E41" s="30">
        <v>1151</v>
      </c>
      <c r="F41" s="30">
        <v>679</v>
      </c>
      <c r="G41" s="30">
        <v>280</v>
      </c>
      <c r="H41" s="30">
        <v>220</v>
      </c>
      <c r="I41" s="30">
        <v>402</v>
      </c>
      <c r="J41" s="30">
        <v>450</v>
      </c>
      <c r="K41" s="31">
        <v>478</v>
      </c>
    </row>
    <row r="42" spans="2:11" x14ac:dyDescent="0.25">
      <c r="B42" s="33" t="s">
        <v>62</v>
      </c>
      <c r="C42" s="49">
        <v>1484</v>
      </c>
      <c r="D42" s="46">
        <v>342</v>
      </c>
      <c r="E42" s="46">
        <v>380</v>
      </c>
      <c r="F42" s="46">
        <v>199</v>
      </c>
      <c r="G42" s="46">
        <v>132</v>
      </c>
      <c r="H42" s="46">
        <v>66</v>
      </c>
      <c r="I42" s="46">
        <v>120</v>
      </c>
      <c r="J42" s="46">
        <v>139</v>
      </c>
      <c r="K42" s="34">
        <v>106</v>
      </c>
    </row>
    <row r="43" spans="2:11" ht="15.75" thickBot="1" x14ac:dyDescent="0.3">
      <c r="B43" s="35" t="s">
        <v>63</v>
      </c>
      <c r="C43" s="51">
        <v>3335</v>
      </c>
      <c r="D43" s="36">
        <v>817</v>
      </c>
      <c r="E43" s="36">
        <v>771</v>
      </c>
      <c r="F43" s="36">
        <v>480</v>
      </c>
      <c r="G43" s="36">
        <v>148</v>
      </c>
      <c r="H43" s="36">
        <v>154</v>
      </c>
      <c r="I43" s="36">
        <v>282</v>
      </c>
      <c r="J43" s="36">
        <v>311</v>
      </c>
      <c r="K43" s="37">
        <v>372</v>
      </c>
    </row>
    <row r="44" spans="2:11" s="32" customFormat="1" x14ac:dyDescent="0.25">
      <c r="B44" s="29" t="s">
        <v>64</v>
      </c>
      <c r="C44" s="50">
        <v>2983</v>
      </c>
      <c r="D44" s="30">
        <v>1142</v>
      </c>
      <c r="E44" s="30">
        <v>1144</v>
      </c>
      <c r="F44" s="30">
        <v>559</v>
      </c>
      <c r="G44" s="30">
        <v>0</v>
      </c>
      <c r="H44" s="30">
        <v>3</v>
      </c>
      <c r="I44" s="30">
        <v>58</v>
      </c>
      <c r="J44" s="30">
        <v>50</v>
      </c>
      <c r="K44" s="31">
        <v>27</v>
      </c>
    </row>
    <row r="45" spans="2:11" ht="15.75" thickBot="1" x14ac:dyDescent="0.3">
      <c r="B45" s="35" t="s">
        <v>65</v>
      </c>
      <c r="C45" s="51">
        <v>2983</v>
      </c>
      <c r="D45" s="36">
        <v>1142</v>
      </c>
      <c r="E45" s="36">
        <v>1144</v>
      </c>
      <c r="F45" s="36">
        <v>559</v>
      </c>
      <c r="G45" s="36">
        <v>0</v>
      </c>
      <c r="H45" s="36">
        <v>3</v>
      </c>
      <c r="I45" s="36">
        <v>58</v>
      </c>
      <c r="J45" s="36">
        <v>50</v>
      </c>
      <c r="K45" s="37">
        <v>27</v>
      </c>
    </row>
    <row r="46" spans="2:11" s="32" customFormat="1" x14ac:dyDescent="0.25">
      <c r="B46" s="29" t="s">
        <v>66</v>
      </c>
      <c r="C46" s="50">
        <v>4429</v>
      </c>
      <c r="D46" s="30">
        <v>1200</v>
      </c>
      <c r="E46" s="30">
        <v>1539</v>
      </c>
      <c r="F46" s="30">
        <v>811</v>
      </c>
      <c r="G46" s="30">
        <v>0</v>
      </c>
      <c r="H46" s="30">
        <v>29</v>
      </c>
      <c r="I46" s="30">
        <v>293</v>
      </c>
      <c r="J46" s="30">
        <v>315</v>
      </c>
      <c r="K46" s="31">
        <v>242</v>
      </c>
    </row>
    <row r="47" spans="2:11" ht="15.75" thickBot="1" x14ac:dyDescent="0.3">
      <c r="B47" s="35" t="s">
        <v>67</v>
      </c>
      <c r="C47" s="51">
        <v>4429</v>
      </c>
      <c r="D47" s="36">
        <v>1200</v>
      </c>
      <c r="E47" s="36">
        <v>1539</v>
      </c>
      <c r="F47" s="36">
        <v>811</v>
      </c>
      <c r="G47" s="36">
        <v>0</v>
      </c>
      <c r="H47" s="36">
        <v>29</v>
      </c>
      <c r="I47" s="36">
        <v>293</v>
      </c>
      <c r="J47" s="36">
        <v>315</v>
      </c>
      <c r="K47" s="37">
        <v>242</v>
      </c>
    </row>
    <row r="48" spans="2:11" s="32" customFormat="1" x14ac:dyDescent="0.25">
      <c r="B48" s="29" t="s">
        <v>68</v>
      </c>
      <c r="C48" s="50">
        <v>10667</v>
      </c>
      <c r="D48" s="30">
        <v>4434</v>
      </c>
      <c r="E48" s="30">
        <v>3986</v>
      </c>
      <c r="F48" s="30">
        <v>1868</v>
      </c>
      <c r="G48" s="30">
        <v>50</v>
      </c>
      <c r="H48" s="30">
        <v>42</v>
      </c>
      <c r="I48" s="30">
        <v>115</v>
      </c>
      <c r="J48" s="30">
        <v>87</v>
      </c>
      <c r="K48" s="31">
        <v>85</v>
      </c>
    </row>
    <row r="49" spans="2:11" x14ac:dyDescent="0.25">
      <c r="B49" s="33" t="s">
        <v>69</v>
      </c>
      <c r="C49" s="49">
        <v>1537</v>
      </c>
      <c r="D49" s="46">
        <v>595</v>
      </c>
      <c r="E49" s="46">
        <v>395</v>
      </c>
      <c r="F49" s="46">
        <v>170</v>
      </c>
      <c r="G49" s="46">
        <v>50</v>
      </c>
      <c r="H49" s="46">
        <v>42</v>
      </c>
      <c r="I49" s="46">
        <v>113</v>
      </c>
      <c r="J49" s="46">
        <v>87</v>
      </c>
      <c r="K49" s="34">
        <v>85</v>
      </c>
    </row>
    <row r="50" spans="2:11" x14ac:dyDescent="0.25">
      <c r="B50" s="33" t="s">
        <v>70</v>
      </c>
      <c r="C50" s="49">
        <v>965</v>
      </c>
      <c r="D50" s="46">
        <v>418</v>
      </c>
      <c r="E50" s="46">
        <v>326</v>
      </c>
      <c r="F50" s="46">
        <v>221</v>
      </c>
      <c r="G50" s="46">
        <v>0</v>
      </c>
      <c r="H50" s="46">
        <v>0</v>
      </c>
      <c r="I50" s="46">
        <v>0</v>
      </c>
      <c r="J50" s="46">
        <v>0</v>
      </c>
      <c r="K50" s="34">
        <v>0</v>
      </c>
    </row>
    <row r="51" spans="2:11" x14ac:dyDescent="0.25">
      <c r="B51" s="33" t="s">
        <v>71</v>
      </c>
      <c r="C51" s="49">
        <v>351</v>
      </c>
      <c r="D51" s="46">
        <v>127</v>
      </c>
      <c r="E51" s="46">
        <v>159</v>
      </c>
      <c r="F51" s="46">
        <v>65</v>
      </c>
      <c r="G51" s="46">
        <v>0</v>
      </c>
      <c r="H51" s="46">
        <v>0</v>
      </c>
      <c r="I51" s="46">
        <v>0</v>
      </c>
      <c r="J51" s="46">
        <v>0</v>
      </c>
      <c r="K51" s="34">
        <v>0</v>
      </c>
    </row>
    <row r="52" spans="2:11" x14ac:dyDescent="0.25">
      <c r="B52" s="33" t="s">
        <v>72</v>
      </c>
      <c r="C52" s="49">
        <v>6861</v>
      </c>
      <c r="D52" s="46">
        <v>2865</v>
      </c>
      <c r="E52" s="46">
        <v>2684</v>
      </c>
      <c r="F52" s="46">
        <v>1310</v>
      </c>
      <c r="G52" s="46">
        <v>0</v>
      </c>
      <c r="H52" s="46">
        <v>0</v>
      </c>
      <c r="I52" s="46">
        <v>2</v>
      </c>
      <c r="J52" s="46">
        <v>0</v>
      </c>
      <c r="K52" s="34">
        <v>0</v>
      </c>
    </row>
    <row r="53" spans="2:11" ht="15.75" thickBot="1" x14ac:dyDescent="0.3">
      <c r="B53" s="35" t="s">
        <v>73</v>
      </c>
      <c r="C53" s="51">
        <v>953</v>
      </c>
      <c r="D53" s="36">
        <v>429</v>
      </c>
      <c r="E53" s="36">
        <v>422</v>
      </c>
      <c r="F53" s="36">
        <v>102</v>
      </c>
      <c r="G53" s="36">
        <v>0</v>
      </c>
      <c r="H53" s="36">
        <v>0</v>
      </c>
      <c r="I53" s="36">
        <v>0</v>
      </c>
      <c r="J53" s="36">
        <v>0</v>
      </c>
      <c r="K53" s="37">
        <v>0</v>
      </c>
    </row>
    <row r="54" spans="2:11" s="32" customFormat="1" x14ac:dyDescent="0.25">
      <c r="B54" s="29" t="s">
        <v>74</v>
      </c>
      <c r="C54" s="50">
        <v>1849</v>
      </c>
      <c r="D54" s="30">
        <v>663</v>
      </c>
      <c r="E54" s="30">
        <v>810</v>
      </c>
      <c r="F54" s="30">
        <v>352</v>
      </c>
      <c r="G54" s="30">
        <v>0</v>
      </c>
      <c r="H54" s="30">
        <v>1</v>
      </c>
      <c r="I54" s="30">
        <v>0</v>
      </c>
      <c r="J54" s="30">
        <v>14</v>
      </c>
      <c r="K54" s="31">
        <v>9</v>
      </c>
    </row>
    <row r="55" spans="2:11" x14ac:dyDescent="0.25">
      <c r="B55" s="33" t="s">
        <v>75</v>
      </c>
      <c r="C55" s="49">
        <v>305</v>
      </c>
      <c r="D55" s="46">
        <v>116</v>
      </c>
      <c r="E55" s="46">
        <v>127</v>
      </c>
      <c r="F55" s="46">
        <v>62</v>
      </c>
      <c r="G55" s="46">
        <v>0</v>
      </c>
      <c r="H55" s="46">
        <v>0</v>
      </c>
      <c r="I55" s="46">
        <v>0</v>
      </c>
      <c r="J55" s="46">
        <v>0</v>
      </c>
      <c r="K55" s="34">
        <v>0</v>
      </c>
    </row>
    <row r="56" spans="2:11" ht="15.75" thickBot="1" x14ac:dyDescent="0.3">
      <c r="B56" s="35" t="s">
        <v>76</v>
      </c>
      <c r="C56" s="51">
        <v>1544</v>
      </c>
      <c r="D56" s="36">
        <v>547</v>
      </c>
      <c r="E56" s="36">
        <v>683</v>
      </c>
      <c r="F56" s="36">
        <v>290</v>
      </c>
      <c r="G56" s="36">
        <v>0</v>
      </c>
      <c r="H56" s="36">
        <v>1</v>
      </c>
      <c r="I56" s="36">
        <v>0</v>
      </c>
      <c r="J56" s="36">
        <v>14</v>
      </c>
      <c r="K56" s="37">
        <v>9</v>
      </c>
    </row>
    <row r="57" spans="2:11" s="32" customFormat="1" x14ac:dyDescent="0.25">
      <c r="B57" s="40" t="s">
        <v>77</v>
      </c>
      <c r="C57" s="49">
        <v>1354</v>
      </c>
      <c r="D57" s="47">
        <v>495</v>
      </c>
      <c r="E57" s="47">
        <v>589</v>
      </c>
      <c r="F57" s="47">
        <v>270</v>
      </c>
      <c r="G57" s="47">
        <v>0</v>
      </c>
      <c r="H57" s="47">
        <v>0</v>
      </c>
      <c r="I57" s="47">
        <v>0</v>
      </c>
      <c r="J57" s="47">
        <v>0</v>
      </c>
      <c r="K57" s="41">
        <v>0</v>
      </c>
    </row>
    <row r="58" spans="2:11" s="32" customFormat="1" ht="15.75" thickBot="1" x14ac:dyDescent="0.3">
      <c r="B58" s="40" t="s">
        <v>78</v>
      </c>
      <c r="C58" s="49">
        <v>158</v>
      </c>
      <c r="D58" s="47">
        <v>74</v>
      </c>
      <c r="E58" s="47">
        <v>38</v>
      </c>
      <c r="F58" s="47">
        <v>46</v>
      </c>
      <c r="G58" s="47">
        <v>0</v>
      </c>
      <c r="H58" s="47">
        <v>0</v>
      </c>
      <c r="I58" s="47">
        <v>0</v>
      </c>
      <c r="J58" s="47">
        <v>0</v>
      </c>
      <c r="K58" s="41">
        <v>0</v>
      </c>
    </row>
    <row r="59" spans="2:11" s="32" customFormat="1" x14ac:dyDescent="0.25">
      <c r="B59" s="29" t="s">
        <v>79</v>
      </c>
      <c r="C59" s="50">
        <v>18183</v>
      </c>
      <c r="D59" s="30">
        <v>3901</v>
      </c>
      <c r="E59" s="30">
        <v>3816</v>
      </c>
      <c r="F59" s="30">
        <v>4244</v>
      </c>
      <c r="G59" s="30">
        <v>521</v>
      </c>
      <c r="H59" s="30">
        <v>1252</v>
      </c>
      <c r="I59" s="30">
        <v>1240</v>
      </c>
      <c r="J59" s="30">
        <v>1881</v>
      </c>
      <c r="K59" s="31">
        <v>1328</v>
      </c>
    </row>
    <row r="60" spans="2:11" x14ac:dyDescent="0.25">
      <c r="B60" s="33" t="s">
        <v>80</v>
      </c>
      <c r="C60" s="49">
        <v>3179</v>
      </c>
      <c r="D60" s="46">
        <v>1130</v>
      </c>
      <c r="E60" s="46">
        <v>1136</v>
      </c>
      <c r="F60" s="46">
        <v>679</v>
      </c>
      <c r="G60" s="46">
        <v>0</v>
      </c>
      <c r="H60" s="46">
        <v>0</v>
      </c>
      <c r="I60" s="46">
        <v>92</v>
      </c>
      <c r="J60" s="46">
        <v>86</v>
      </c>
      <c r="K60" s="34">
        <v>56</v>
      </c>
    </row>
    <row r="61" spans="2:11" x14ac:dyDescent="0.25">
      <c r="B61" s="33" t="s">
        <v>81</v>
      </c>
      <c r="C61" s="49">
        <v>3176</v>
      </c>
      <c r="D61" s="46">
        <v>892</v>
      </c>
      <c r="E61" s="46">
        <v>845</v>
      </c>
      <c r="F61" s="46">
        <v>481</v>
      </c>
      <c r="G61" s="46">
        <v>87</v>
      </c>
      <c r="H61" s="46">
        <v>88</v>
      </c>
      <c r="I61" s="46">
        <v>214</v>
      </c>
      <c r="J61" s="46">
        <v>301</v>
      </c>
      <c r="K61" s="34">
        <v>268</v>
      </c>
    </row>
    <row r="62" spans="2:11" x14ac:dyDescent="0.25">
      <c r="B62" s="33" t="s">
        <v>82</v>
      </c>
      <c r="C62" s="49">
        <v>433</v>
      </c>
      <c r="D62" s="46">
        <v>182</v>
      </c>
      <c r="E62" s="46">
        <v>155</v>
      </c>
      <c r="F62" s="46">
        <v>59</v>
      </c>
      <c r="G62" s="46">
        <v>4</v>
      </c>
      <c r="H62" s="46">
        <v>0</v>
      </c>
      <c r="I62" s="46">
        <v>33</v>
      </c>
      <c r="J62" s="46">
        <v>0</v>
      </c>
      <c r="K62" s="34">
        <v>0</v>
      </c>
    </row>
    <row r="63" spans="2:11" x14ac:dyDescent="0.25">
      <c r="B63" s="33" t="s">
        <v>83</v>
      </c>
      <c r="C63" s="49">
        <v>492</v>
      </c>
      <c r="D63" s="46">
        <v>181</v>
      </c>
      <c r="E63" s="46">
        <v>220</v>
      </c>
      <c r="F63" s="46">
        <v>91</v>
      </c>
      <c r="G63" s="46">
        <v>0</v>
      </c>
      <c r="H63" s="46">
        <v>0</v>
      </c>
      <c r="I63" s="46">
        <v>0</v>
      </c>
      <c r="J63" s="46">
        <v>0</v>
      </c>
      <c r="K63" s="34">
        <v>0</v>
      </c>
    </row>
    <row r="64" spans="2:11" x14ac:dyDescent="0.25">
      <c r="B64" s="33" t="s">
        <v>84</v>
      </c>
      <c r="C64" s="49">
        <v>8922</v>
      </c>
      <c r="D64" s="46">
        <v>963</v>
      </c>
      <c r="E64" s="46">
        <v>863</v>
      </c>
      <c r="F64" s="46">
        <v>2722</v>
      </c>
      <c r="G64" s="46">
        <v>430</v>
      </c>
      <c r="H64" s="46">
        <v>1024</v>
      </c>
      <c r="I64" s="46">
        <v>780</v>
      </c>
      <c r="J64" s="46">
        <v>1318</v>
      </c>
      <c r="K64" s="34">
        <v>822</v>
      </c>
    </row>
    <row r="65" spans="2:11" ht="15.75" thickBot="1" x14ac:dyDescent="0.3">
      <c r="B65" s="35" t="s">
        <v>85</v>
      </c>
      <c r="C65" s="51">
        <v>1981</v>
      </c>
      <c r="D65" s="36">
        <v>553</v>
      </c>
      <c r="E65" s="36">
        <v>597</v>
      </c>
      <c r="F65" s="36">
        <v>212</v>
      </c>
      <c r="G65" s="36">
        <v>0</v>
      </c>
      <c r="H65" s="36">
        <v>140</v>
      </c>
      <c r="I65" s="36">
        <v>121</v>
      </c>
      <c r="J65" s="36">
        <v>176</v>
      </c>
      <c r="K65" s="37">
        <v>182</v>
      </c>
    </row>
    <row r="66" spans="2:11" s="32" customFormat="1" x14ac:dyDescent="0.25">
      <c r="B66" s="40" t="s">
        <v>86</v>
      </c>
      <c r="C66" s="49">
        <v>17390</v>
      </c>
      <c r="D66" s="47">
        <v>3712</v>
      </c>
      <c r="E66" s="47">
        <v>3914</v>
      </c>
      <c r="F66" s="47">
        <v>2589</v>
      </c>
      <c r="G66" s="47">
        <v>1369</v>
      </c>
      <c r="H66" s="47">
        <v>1363</v>
      </c>
      <c r="I66" s="47">
        <v>1303</v>
      </c>
      <c r="J66" s="47">
        <v>1757</v>
      </c>
      <c r="K66" s="41">
        <v>1383</v>
      </c>
    </row>
    <row r="67" spans="2:11" x14ac:dyDescent="0.25">
      <c r="B67" s="33" t="s">
        <v>87</v>
      </c>
      <c r="C67" s="49">
        <v>4439</v>
      </c>
      <c r="D67" s="46">
        <v>1492</v>
      </c>
      <c r="E67" s="46">
        <v>1269</v>
      </c>
      <c r="F67" s="46">
        <v>855</v>
      </c>
      <c r="G67" s="46">
        <v>460</v>
      </c>
      <c r="H67" s="46">
        <v>222</v>
      </c>
      <c r="I67" s="46">
        <v>38</v>
      </c>
      <c r="J67" s="46">
        <v>75</v>
      </c>
      <c r="K67" s="34">
        <v>28</v>
      </c>
    </row>
    <row r="68" spans="2:11" x14ac:dyDescent="0.25">
      <c r="B68" s="33" t="s">
        <v>88</v>
      </c>
      <c r="C68" s="49">
        <v>12476</v>
      </c>
      <c r="D68" s="46">
        <v>2061</v>
      </c>
      <c r="E68" s="46">
        <v>2428</v>
      </c>
      <c r="F68" s="46">
        <v>1635</v>
      </c>
      <c r="G68" s="46">
        <v>909</v>
      </c>
      <c r="H68" s="46">
        <v>1141</v>
      </c>
      <c r="I68" s="46">
        <v>1265</v>
      </c>
      <c r="J68" s="46">
        <v>1682</v>
      </c>
      <c r="K68" s="34">
        <v>1355</v>
      </c>
    </row>
    <row r="69" spans="2:11" ht="15.75" thickBot="1" x14ac:dyDescent="0.3">
      <c r="B69" s="33" t="s">
        <v>89</v>
      </c>
      <c r="C69" s="49">
        <v>475</v>
      </c>
      <c r="D69" s="46">
        <v>159</v>
      </c>
      <c r="E69" s="46">
        <v>217</v>
      </c>
      <c r="F69" s="46">
        <v>99</v>
      </c>
      <c r="G69" s="46">
        <v>0</v>
      </c>
      <c r="H69" s="46">
        <v>0</v>
      </c>
      <c r="I69" s="46">
        <v>0</v>
      </c>
      <c r="J69" s="46">
        <v>0</v>
      </c>
      <c r="K69" s="34">
        <v>0</v>
      </c>
    </row>
    <row r="70" spans="2:11" s="32" customFormat="1" x14ac:dyDescent="0.25">
      <c r="B70" s="29" t="s">
        <v>91</v>
      </c>
      <c r="C70" s="50">
        <v>109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41</v>
      </c>
      <c r="J70" s="30">
        <v>0</v>
      </c>
      <c r="K70" s="31">
        <v>68</v>
      </c>
    </row>
    <row r="71" spans="2:11" ht="15.75" thickBot="1" x14ac:dyDescent="0.3">
      <c r="B71" s="35" t="s">
        <v>92</v>
      </c>
      <c r="C71" s="51">
        <v>109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41</v>
      </c>
      <c r="J71" s="36">
        <v>0</v>
      </c>
      <c r="K71" s="37">
        <v>68</v>
      </c>
    </row>
    <row r="72" spans="2:11" x14ac:dyDescent="0.25">
      <c r="B72" s="23" t="s">
        <v>21</v>
      </c>
    </row>
    <row r="73" spans="2:11" x14ac:dyDescent="0.25">
      <c r="B73" s="24" t="s">
        <v>22</v>
      </c>
    </row>
    <row r="74" spans="2:11" x14ac:dyDescent="0.25">
      <c r="B74" s="24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73"/>
  <sheetViews>
    <sheetView showGridLines="0" workbookViewId="0">
      <selection activeCell="M9" sqref="M9"/>
    </sheetView>
  </sheetViews>
  <sheetFormatPr baseColWidth="10" defaultRowHeight="15" x14ac:dyDescent="0.25"/>
  <cols>
    <col min="1" max="1" width="3.42578125" customWidth="1"/>
    <col min="2" max="2" width="43.5703125" style="42" customWidth="1"/>
    <col min="3" max="3" width="9.5703125" style="32" customWidth="1"/>
    <col min="4" max="11" width="9.5703125" customWidth="1"/>
    <col min="12" max="12" width="3.42578125" customWidth="1"/>
  </cols>
  <sheetData>
    <row r="1" spans="2:11" x14ac:dyDescent="0.25">
      <c r="C1" s="52"/>
      <c r="D1" s="15"/>
      <c r="E1" s="15"/>
      <c r="F1" s="15"/>
      <c r="G1" s="15"/>
      <c r="H1" s="15"/>
      <c r="I1" s="15"/>
      <c r="J1" s="15"/>
      <c r="K1" s="15"/>
    </row>
    <row r="2" spans="2:11" x14ac:dyDescent="0.25">
      <c r="C2" s="52"/>
      <c r="D2" s="15"/>
      <c r="E2" s="15"/>
      <c r="F2" s="15"/>
      <c r="G2" s="15"/>
      <c r="H2" s="15"/>
      <c r="I2" s="15"/>
      <c r="J2" s="15"/>
      <c r="K2" s="15"/>
    </row>
    <row r="3" spans="2:11" x14ac:dyDescent="0.25">
      <c r="B3" s="43" t="s">
        <v>0</v>
      </c>
      <c r="C3" s="52"/>
      <c r="D3" s="15"/>
      <c r="E3" s="15"/>
      <c r="F3" s="15"/>
      <c r="G3" s="15"/>
      <c r="H3" s="15"/>
      <c r="I3" s="15"/>
      <c r="J3" s="15"/>
      <c r="K3" s="15"/>
    </row>
    <row r="4" spans="2:11" x14ac:dyDescent="0.25">
      <c r="B4" s="44" t="s">
        <v>24</v>
      </c>
      <c r="C4" s="52"/>
      <c r="D4" s="15"/>
      <c r="E4" s="15"/>
      <c r="F4" s="15"/>
      <c r="G4" s="15"/>
      <c r="H4" s="15"/>
      <c r="I4" s="15"/>
      <c r="J4" s="15"/>
      <c r="K4" s="15"/>
    </row>
    <row r="5" spans="2:11" ht="15.75" thickBot="1" x14ac:dyDescent="0.3">
      <c r="B5" s="45" t="s">
        <v>90</v>
      </c>
      <c r="C5" s="52"/>
      <c r="D5" s="15"/>
      <c r="E5" s="15"/>
      <c r="F5" s="15"/>
      <c r="G5" s="15"/>
      <c r="H5" s="15"/>
      <c r="I5" s="15"/>
      <c r="J5" s="15"/>
      <c r="K5" s="15"/>
    </row>
    <row r="6" spans="2:11" ht="16.5" thickBot="1" x14ac:dyDescent="0.3">
      <c r="B6" s="26" t="s">
        <v>26</v>
      </c>
      <c r="C6" s="27" t="s">
        <v>27</v>
      </c>
      <c r="D6" s="30" t="s">
        <v>9</v>
      </c>
      <c r="E6" s="30" t="s">
        <v>10</v>
      </c>
      <c r="F6" s="30" t="s">
        <v>11</v>
      </c>
      <c r="G6" s="30" t="s">
        <v>12</v>
      </c>
      <c r="H6" s="30" t="s">
        <v>13</v>
      </c>
      <c r="I6" s="30" t="s">
        <v>14</v>
      </c>
      <c r="J6" s="30" t="s">
        <v>15</v>
      </c>
      <c r="K6" s="31" t="s">
        <v>16</v>
      </c>
    </row>
    <row r="7" spans="2:11" s="32" customFormat="1" x14ac:dyDescent="0.25">
      <c r="B7" s="29" t="s">
        <v>28</v>
      </c>
      <c r="C7" s="50"/>
      <c r="D7" s="30"/>
      <c r="E7" s="30"/>
      <c r="F7" s="30"/>
      <c r="G7" s="30"/>
      <c r="H7" s="30"/>
      <c r="I7" s="30"/>
      <c r="J7" s="30"/>
      <c r="K7" s="31"/>
    </row>
    <row r="8" spans="2:11" x14ac:dyDescent="0.25">
      <c r="B8" s="33" t="s">
        <v>29</v>
      </c>
      <c r="C8" s="49">
        <v>1265</v>
      </c>
      <c r="D8" s="46">
        <v>645</v>
      </c>
      <c r="E8" s="46">
        <v>399</v>
      </c>
      <c r="F8" s="46">
        <v>219</v>
      </c>
      <c r="G8" s="46">
        <v>2</v>
      </c>
      <c r="H8" s="46">
        <v>0</v>
      </c>
      <c r="I8" s="46">
        <v>0</v>
      </c>
      <c r="J8" s="46">
        <v>0</v>
      </c>
      <c r="K8" s="34">
        <v>0</v>
      </c>
    </row>
    <row r="9" spans="2:11" x14ac:dyDescent="0.25">
      <c r="B9" s="33" t="s">
        <v>30</v>
      </c>
      <c r="C9" s="49">
        <v>565</v>
      </c>
      <c r="D9" s="46">
        <v>258</v>
      </c>
      <c r="E9" s="46">
        <v>168</v>
      </c>
      <c r="F9" s="46">
        <v>86</v>
      </c>
      <c r="G9" s="46">
        <v>4</v>
      </c>
      <c r="H9" s="46">
        <v>6</v>
      </c>
      <c r="I9" s="46">
        <v>9</v>
      </c>
      <c r="J9" s="46">
        <v>22</v>
      </c>
      <c r="K9" s="34">
        <v>12</v>
      </c>
    </row>
    <row r="10" spans="2:11" x14ac:dyDescent="0.25">
      <c r="B10" s="33" t="s">
        <v>31</v>
      </c>
      <c r="C10" s="49">
        <v>364</v>
      </c>
      <c r="D10" s="46">
        <v>194</v>
      </c>
      <c r="E10" s="46">
        <v>116</v>
      </c>
      <c r="F10" s="46">
        <v>54</v>
      </c>
      <c r="G10" s="46">
        <v>0</v>
      </c>
      <c r="H10" s="46">
        <v>0</v>
      </c>
      <c r="I10" s="46">
        <v>0</v>
      </c>
      <c r="J10" s="46">
        <v>0</v>
      </c>
      <c r="K10" s="34">
        <v>0</v>
      </c>
    </row>
    <row r="11" spans="2:11" x14ac:dyDescent="0.25">
      <c r="B11" s="33" t="s">
        <v>32</v>
      </c>
      <c r="C11" s="49">
        <v>439</v>
      </c>
      <c r="D11" s="46">
        <v>263</v>
      </c>
      <c r="E11" s="46">
        <v>120</v>
      </c>
      <c r="F11" s="46">
        <v>56</v>
      </c>
      <c r="G11" s="46">
        <v>0</v>
      </c>
      <c r="H11" s="46">
        <v>0</v>
      </c>
      <c r="I11" s="46">
        <v>0</v>
      </c>
      <c r="J11" s="46">
        <v>0</v>
      </c>
      <c r="K11" s="34">
        <v>0</v>
      </c>
    </row>
    <row r="12" spans="2:11" x14ac:dyDescent="0.25">
      <c r="B12" s="33" t="s">
        <v>33</v>
      </c>
      <c r="C12" s="49">
        <v>426</v>
      </c>
      <c r="D12" s="46">
        <v>186</v>
      </c>
      <c r="E12" s="46">
        <v>123</v>
      </c>
      <c r="F12" s="46">
        <v>62</v>
      </c>
      <c r="G12" s="46">
        <v>0</v>
      </c>
      <c r="H12" s="46">
        <v>0</v>
      </c>
      <c r="I12" s="46">
        <v>16</v>
      </c>
      <c r="J12" s="46">
        <v>24</v>
      </c>
      <c r="K12" s="34">
        <v>15</v>
      </c>
    </row>
    <row r="13" spans="2:11" x14ac:dyDescent="0.25">
      <c r="B13" s="33" t="s">
        <v>34</v>
      </c>
      <c r="C13" s="49">
        <v>452</v>
      </c>
      <c r="D13" s="46">
        <v>213</v>
      </c>
      <c r="E13" s="46">
        <v>174</v>
      </c>
      <c r="F13" s="46">
        <v>65</v>
      </c>
      <c r="G13" s="46">
        <v>0</v>
      </c>
      <c r="H13" s="46">
        <v>0</v>
      </c>
      <c r="I13" s="46">
        <v>0</v>
      </c>
      <c r="J13" s="46">
        <v>0</v>
      </c>
      <c r="K13" s="34">
        <v>0</v>
      </c>
    </row>
    <row r="14" spans="2:11" x14ac:dyDescent="0.25">
      <c r="B14" s="33" t="s">
        <v>35</v>
      </c>
      <c r="C14" s="49">
        <v>3096</v>
      </c>
      <c r="D14" s="46">
        <v>1754</v>
      </c>
      <c r="E14" s="46">
        <v>960</v>
      </c>
      <c r="F14" s="46">
        <v>347</v>
      </c>
      <c r="G14" s="46">
        <v>10</v>
      </c>
      <c r="H14" s="46">
        <v>3</v>
      </c>
      <c r="I14" s="46">
        <v>4</v>
      </c>
      <c r="J14" s="46">
        <v>12</v>
      </c>
      <c r="K14" s="34">
        <v>6</v>
      </c>
    </row>
    <row r="15" spans="2:11" x14ac:dyDescent="0.25">
      <c r="B15" s="33" t="s">
        <v>36</v>
      </c>
      <c r="C15" s="49">
        <v>902</v>
      </c>
      <c r="D15" s="46">
        <v>381</v>
      </c>
      <c r="E15" s="46">
        <v>330</v>
      </c>
      <c r="F15" s="46">
        <v>168</v>
      </c>
      <c r="G15" s="46">
        <v>3</v>
      </c>
      <c r="H15" s="46">
        <v>1</v>
      </c>
      <c r="I15" s="46">
        <v>2</v>
      </c>
      <c r="J15" s="46">
        <v>16</v>
      </c>
      <c r="K15" s="34">
        <v>1</v>
      </c>
    </row>
    <row r="16" spans="2:11" x14ac:dyDescent="0.25">
      <c r="B16" s="33" t="s">
        <v>37</v>
      </c>
      <c r="C16" s="49">
        <v>1199</v>
      </c>
      <c r="D16" s="46">
        <v>578</v>
      </c>
      <c r="E16" s="46">
        <v>391</v>
      </c>
      <c r="F16" s="46">
        <v>198</v>
      </c>
      <c r="G16" s="46">
        <v>0</v>
      </c>
      <c r="H16" s="46">
        <v>5</v>
      </c>
      <c r="I16" s="46">
        <v>7</v>
      </c>
      <c r="J16" s="46">
        <v>12</v>
      </c>
      <c r="K16" s="34">
        <v>8</v>
      </c>
    </row>
    <row r="17" spans="2:11" x14ac:dyDescent="0.25">
      <c r="B17" s="33" t="s">
        <v>38</v>
      </c>
      <c r="C17" s="49">
        <v>546</v>
      </c>
      <c r="D17" s="46">
        <v>220</v>
      </c>
      <c r="E17" s="46">
        <v>233</v>
      </c>
      <c r="F17" s="46">
        <v>84</v>
      </c>
      <c r="G17" s="46">
        <v>1</v>
      </c>
      <c r="H17" s="46">
        <v>1</v>
      </c>
      <c r="I17" s="46">
        <v>2</v>
      </c>
      <c r="J17" s="46">
        <v>4</v>
      </c>
      <c r="K17" s="34">
        <v>1</v>
      </c>
    </row>
    <row r="18" spans="2:11" x14ac:dyDescent="0.25">
      <c r="B18" s="33" t="s">
        <v>39</v>
      </c>
      <c r="C18" s="49">
        <v>1630</v>
      </c>
      <c r="D18" s="46">
        <v>825</v>
      </c>
      <c r="E18" s="46">
        <v>586</v>
      </c>
      <c r="F18" s="46">
        <v>219</v>
      </c>
      <c r="G18" s="46">
        <v>0</v>
      </c>
      <c r="H18" s="46">
        <v>0</v>
      </c>
      <c r="I18" s="46">
        <v>0</v>
      </c>
      <c r="J18" s="46">
        <v>0</v>
      </c>
      <c r="K18" s="34">
        <v>0</v>
      </c>
    </row>
    <row r="19" spans="2:11" ht="15.75" thickBot="1" x14ac:dyDescent="0.3">
      <c r="B19" s="35" t="s">
        <v>40</v>
      </c>
      <c r="C19" s="51">
        <v>1227</v>
      </c>
      <c r="D19" s="36">
        <v>636</v>
      </c>
      <c r="E19" s="36">
        <v>370</v>
      </c>
      <c r="F19" s="36">
        <v>167</v>
      </c>
      <c r="G19" s="36">
        <v>0</v>
      </c>
      <c r="H19" s="36">
        <v>0</v>
      </c>
      <c r="I19" s="36">
        <v>18</v>
      </c>
      <c r="J19" s="36">
        <v>25</v>
      </c>
      <c r="K19" s="37">
        <v>11</v>
      </c>
    </row>
    <row r="20" spans="2:11" s="32" customFormat="1" x14ac:dyDescent="0.25">
      <c r="B20" s="29" t="s">
        <v>41</v>
      </c>
      <c r="C20" s="50"/>
      <c r="D20" s="30"/>
      <c r="E20" s="30"/>
      <c r="F20" s="30"/>
      <c r="G20" s="30"/>
      <c r="H20" s="30"/>
      <c r="I20" s="30"/>
      <c r="J20" s="30"/>
      <c r="K20" s="31"/>
    </row>
    <row r="21" spans="2:11" x14ac:dyDescent="0.25">
      <c r="B21" s="33" t="s">
        <v>42</v>
      </c>
      <c r="C21" s="49">
        <v>3384</v>
      </c>
      <c r="D21" s="46">
        <v>1232</v>
      </c>
      <c r="E21" s="46">
        <v>1045</v>
      </c>
      <c r="F21" s="46">
        <v>393</v>
      </c>
      <c r="G21" s="46">
        <v>122</v>
      </c>
      <c r="H21" s="46">
        <v>129</v>
      </c>
      <c r="I21" s="46">
        <v>153</v>
      </c>
      <c r="J21" s="46">
        <v>173</v>
      </c>
      <c r="K21" s="34">
        <v>137</v>
      </c>
    </row>
    <row r="22" spans="2:11" x14ac:dyDescent="0.25">
      <c r="B22" s="33" t="s">
        <v>43</v>
      </c>
      <c r="C22" s="49">
        <v>50</v>
      </c>
      <c r="D22" s="46">
        <v>22</v>
      </c>
      <c r="E22" s="46">
        <v>8</v>
      </c>
      <c r="F22" s="46">
        <v>20</v>
      </c>
      <c r="G22" s="46">
        <v>0</v>
      </c>
      <c r="H22" s="46">
        <v>0</v>
      </c>
      <c r="I22" s="46">
        <v>0</v>
      </c>
      <c r="J22" s="46">
        <v>0</v>
      </c>
      <c r="K22" s="34">
        <v>0</v>
      </c>
    </row>
    <row r="23" spans="2:11" x14ac:dyDescent="0.25">
      <c r="B23" s="33" t="s">
        <v>44</v>
      </c>
      <c r="C23" s="49">
        <v>1022</v>
      </c>
      <c r="D23" s="46">
        <v>211</v>
      </c>
      <c r="E23" s="46">
        <v>251</v>
      </c>
      <c r="F23" s="46">
        <v>107</v>
      </c>
      <c r="G23" s="46">
        <v>68</v>
      </c>
      <c r="H23" s="46">
        <v>60</v>
      </c>
      <c r="I23" s="46">
        <v>68</v>
      </c>
      <c r="J23" s="46">
        <v>114</v>
      </c>
      <c r="K23" s="34">
        <v>143</v>
      </c>
    </row>
    <row r="24" spans="2:11" x14ac:dyDescent="0.25">
      <c r="B24" s="33" t="s">
        <v>45</v>
      </c>
      <c r="C24" s="49">
        <v>598</v>
      </c>
      <c r="D24" s="46">
        <v>353</v>
      </c>
      <c r="E24" s="46">
        <v>204</v>
      </c>
      <c r="F24" s="46">
        <v>41</v>
      </c>
      <c r="G24" s="46">
        <v>0</v>
      </c>
      <c r="H24" s="46">
        <v>0</v>
      </c>
      <c r="I24" s="46">
        <v>0</v>
      </c>
      <c r="J24" s="46">
        <v>0</v>
      </c>
      <c r="K24" s="34">
        <v>0</v>
      </c>
    </row>
    <row r="25" spans="2:11" ht="15.75" thickBot="1" x14ac:dyDescent="0.3">
      <c r="B25" s="35" t="s">
        <v>46</v>
      </c>
      <c r="C25" s="51">
        <v>356</v>
      </c>
      <c r="D25" s="36">
        <v>193</v>
      </c>
      <c r="E25" s="36">
        <v>113</v>
      </c>
      <c r="F25" s="36">
        <v>50</v>
      </c>
      <c r="G25" s="36">
        <v>0</v>
      </c>
      <c r="H25" s="36">
        <v>0</v>
      </c>
      <c r="I25" s="36">
        <v>0</v>
      </c>
      <c r="J25" s="36">
        <v>0</v>
      </c>
      <c r="K25" s="37">
        <v>0</v>
      </c>
    </row>
    <row r="26" spans="2:11" s="32" customFormat="1" x14ac:dyDescent="0.25">
      <c r="B26" s="29" t="s">
        <v>47</v>
      </c>
      <c r="C26" s="50"/>
      <c r="D26" s="30"/>
      <c r="E26" s="30"/>
      <c r="F26" s="30"/>
      <c r="G26" s="30"/>
      <c r="H26" s="30"/>
      <c r="I26" s="30"/>
      <c r="J26" s="30"/>
      <c r="K26" s="31"/>
    </row>
    <row r="27" spans="2:11" x14ac:dyDescent="0.25">
      <c r="B27" s="33" t="s">
        <v>48</v>
      </c>
      <c r="C27" s="49">
        <v>4377</v>
      </c>
      <c r="D27" s="46">
        <v>1716</v>
      </c>
      <c r="E27" s="46">
        <v>1473</v>
      </c>
      <c r="F27" s="46">
        <v>559</v>
      </c>
      <c r="G27" s="46">
        <v>115</v>
      </c>
      <c r="H27" s="46">
        <v>127</v>
      </c>
      <c r="I27" s="46">
        <v>71</v>
      </c>
      <c r="J27" s="46">
        <v>134</v>
      </c>
      <c r="K27" s="34">
        <v>182</v>
      </c>
    </row>
    <row r="28" spans="2:11" x14ac:dyDescent="0.25">
      <c r="B28" s="33" t="s">
        <v>49</v>
      </c>
      <c r="C28" s="49">
        <v>1614</v>
      </c>
      <c r="D28" s="46">
        <v>1010</v>
      </c>
      <c r="E28" s="46">
        <v>438</v>
      </c>
      <c r="F28" s="46">
        <v>152</v>
      </c>
      <c r="G28" s="46">
        <v>0</v>
      </c>
      <c r="H28" s="46">
        <v>0</v>
      </c>
      <c r="I28" s="46">
        <v>0</v>
      </c>
      <c r="J28" s="46">
        <v>6</v>
      </c>
      <c r="K28" s="34">
        <v>8</v>
      </c>
    </row>
    <row r="29" spans="2:11" x14ac:dyDescent="0.25">
      <c r="B29" s="33" t="s">
        <v>50</v>
      </c>
      <c r="C29" s="49">
        <v>1552</v>
      </c>
      <c r="D29" s="46">
        <v>620</v>
      </c>
      <c r="E29" s="46">
        <v>408</v>
      </c>
      <c r="F29" s="46">
        <v>187</v>
      </c>
      <c r="G29" s="46">
        <v>0</v>
      </c>
      <c r="H29" s="46">
        <v>14</v>
      </c>
      <c r="I29" s="46">
        <v>108</v>
      </c>
      <c r="J29" s="46">
        <v>104</v>
      </c>
      <c r="K29" s="34">
        <v>111</v>
      </c>
    </row>
    <row r="30" spans="2:11" x14ac:dyDescent="0.25">
      <c r="B30" s="33" t="s">
        <v>51</v>
      </c>
      <c r="C30" s="49">
        <v>1742</v>
      </c>
      <c r="D30" s="46">
        <v>822</v>
      </c>
      <c r="E30" s="46">
        <v>537</v>
      </c>
      <c r="F30" s="46">
        <v>151</v>
      </c>
      <c r="G30" s="46">
        <v>2</v>
      </c>
      <c r="H30" s="46">
        <v>15</v>
      </c>
      <c r="I30" s="46">
        <v>68</v>
      </c>
      <c r="J30" s="46">
        <v>75</v>
      </c>
      <c r="K30" s="34">
        <v>72</v>
      </c>
    </row>
    <row r="31" spans="2:11" x14ac:dyDescent="0.25">
      <c r="B31" s="33" t="s">
        <v>52</v>
      </c>
      <c r="C31" s="49">
        <v>136</v>
      </c>
      <c r="D31" s="46">
        <v>118</v>
      </c>
      <c r="E31" s="46">
        <v>0</v>
      </c>
      <c r="F31" s="46">
        <v>18</v>
      </c>
      <c r="G31" s="46">
        <v>0</v>
      </c>
      <c r="H31" s="46">
        <v>0</v>
      </c>
      <c r="I31" s="46">
        <v>0</v>
      </c>
      <c r="J31" s="46">
        <v>0</v>
      </c>
      <c r="K31" s="34">
        <v>0</v>
      </c>
    </row>
    <row r="32" spans="2:11" x14ac:dyDescent="0.25">
      <c r="B32" s="33" t="s">
        <v>53</v>
      </c>
      <c r="C32" s="49">
        <v>1232</v>
      </c>
      <c r="D32" s="46">
        <v>468</v>
      </c>
      <c r="E32" s="46">
        <v>210</v>
      </c>
      <c r="F32" s="46">
        <v>97</v>
      </c>
      <c r="G32" s="46">
        <v>39</v>
      </c>
      <c r="H32" s="46">
        <v>103</v>
      </c>
      <c r="I32" s="46">
        <v>152</v>
      </c>
      <c r="J32" s="46">
        <v>87</v>
      </c>
      <c r="K32" s="34">
        <v>76</v>
      </c>
    </row>
    <row r="33" spans="2:11" x14ac:dyDescent="0.25">
      <c r="B33" s="33" t="s">
        <v>54</v>
      </c>
      <c r="C33" s="49">
        <v>909</v>
      </c>
      <c r="D33" s="46">
        <v>381</v>
      </c>
      <c r="E33" s="46">
        <v>356</v>
      </c>
      <c r="F33" s="46">
        <v>172</v>
      </c>
      <c r="G33" s="46">
        <v>0</v>
      </c>
      <c r="H33" s="46">
        <v>0</v>
      </c>
      <c r="I33" s="46">
        <v>0</v>
      </c>
      <c r="J33" s="46">
        <v>0</v>
      </c>
      <c r="K33" s="34">
        <v>0</v>
      </c>
    </row>
    <row r="34" spans="2:11" x14ac:dyDescent="0.25">
      <c r="B34" s="33" t="s">
        <v>55</v>
      </c>
      <c r="C34" s="49">
        <v>652</v>
      </c>
      <c r="D34" s="46">
        <v>273</v>
      </c>
      <c r="E34" s="46">
        <v>151</v>
      </c>
      <c r="F34" s="46">
        <v>85</v>
      </c>
      <c r="G34" s="46">
        <v>12</v>
      </c>
      <c r="H34" s="46">
        <v>17</v>
      </c>
      <c r="I34" s="46">
        <v>41</v>
      </c>
      <c r="J34" s="46">
        <v>37</v>
      </c>
      <c r="K34" s="34">
        <v>36</v>
      </c>
    </row>
    <row r="35" spans="2:11" x14ac:dyDescent="0.25">
      <c r="B35" s="33" t="s">
        <v>56</v>
      </c>
      <c r="C35" s="49">
        <v>2475</v>
      </c>
      <c r="D35" s="46">
        <v>1064</v>
      </c>
      <c r="E35" s="46">
        <v>739</v>
      </c>
      <c r="F35" s="46">
        <v>295</v>
      </c>
      <c r="G35" s="46">
        <v>0</v>
      </c>
      <c r="H35" s="46">
        <v>37</v>
      </c>
      <c r="I35" s="46">
        <v>36</v>
      </c>
      <c r="J35" s="46">
        <v>169</v>
      </c>
      <c r="K35" s="34">
        <v>135</v>
      </c>
    </row>
    <row r="36" spans="2:11" x14ac:dyDescent="0.25">
      <c r="B36" s="33" t="s">
        <v>57</v>
      </c>
      <c r="C36" s="49">
        <v>1907</v>
      </c>
      <c r="D36" s="46">
        <v>883</v>
      </c>
      <c r="E36" s="46">
        <v>609</v>
      </c>
      <c r="F36" s="46">
        <v>178</v>
      </c>
      <c r="G36" s="46">
        <v>14</v>
      </c>
      <c r="H36" s="46">
        <v>19</v>
      </c>
      <c r="I36" s="46">
        <v>41</v>
      </c>
      <c r="J36" s="46">
        <v>84</v>
      </c>
      <c r="K36" s="34">
        <v>79</v>
      </c>
    </row>
    <row r="37" spans="2:11" x14ac:dyDescent="0.25">
      <c r="B37" s="33" t="s">
        <v>58</v>
      </c>
      <c r="C37" s="49">
        <v>760</v>
      </c>
      <c r="D37" s="46">
        <v>372</v>
      </c>
      <c r="E37" s="46">
        <v>228</v>
      </c>
      <c r="F37" s="46">
        <v>105</v>
      </c>
      <c r="G37" s="46">
        <v>0</v>
      </c>
      <c r="H37" s="46">
        <v>0</v>
      </c>
      <c r="I37" s="46">
        <v>18</v>
      </c>
      <c r="J37" s="46">
        <v>24</v>
      </c>
      <c r="K37" s="34">
        <v>13</v>
      </c>
    </row>
    <row r="38" spans="2:11" x14ac:dyDescent="0.25">
      <c r="B38" s="33" t="s">
        <v>59</v>
      </c>
      <c r="C38" s="49">
        <v>1094</v>
      </c>
      <c r="D38" s="46">
        <v>530</v>
      </c>
      <c r="E38" s="46">
        <v>363</v>
      </c>
      <c r="F38" s="46">
        <v>139</v>
      </c>
      <c r="G38" s="46">
        <v>0</v>
      </c>
      <c r="H38" s="46">
        <v>4</v>
      </c>
      <c r="I38" s="46">
        <v>17</v>
      </c>
      <c r="J38" s="46">
        <v>19</v>
      </c>
      <c r="K38" s="34">
        <v>22</v>
      </c>
    </row>
    <row r="39" spans="2:11" ht="15.75" thickBot="1" x14ac:dyDescent="0.3">
      <c r="B39" s="35" t="s">
        <v>60</v>
      </c>
      <c r="C39" s="51">
        <v>769</v>
      </c>
      <c r="D39" s="36">
        <v>360</v>
      </c>
      <c r="E39" s="36">
        <v>220</v>
      </c>
      <c r="F39" s="36">
        <v>156</v>
      </c>
      <c r="G39" s="36">
        <v>0</v>
      </c>
      <c r="H39" s="36">
        <v>0</v>
      </c>
      <c r="I39" s="36">
        <v>14</v>
      </c>
      <c r="J39" s="36">
        <v>9</v>
      </c>
      <c r="K39" s="37">
        <v>10</v>
      </c>
    </row>
    <row r="40" spans="2:11" s="32" customFormat="1" x14ac:dyDescent="0.25">
      <c r="B40" s="29" t="s">
        <v>61</v>
      </c>
      <c r="C40" s="50"/>
      <c r="D40" s="30"/>
      <c r="E40" s="30"/>
      <c r="F40" s="30"/>
      <c r="G40" s="30"/>
      <c r="H40" s="30"/>
      <c r="I40" s="30"/>
      <c r="J40" s="30"/>
      <c r="K40" s="31"/>
    </row>
    <row r="41" spans="2:11" x14ac:dyDescent="0.25">
      <c r="B41" s="33" t="s">
        <v>62</v>
      </c>
      <c r="C41" s="49">
        <v>657</v>
      </c>
      <c r="D41" s="46">
        <v>211</v>
      </c>
      <c r="E41" s="46">
        <v>198</v>
      </c>
      <c r="F41" s="46">
        <v>71</v>
      </c>
      <c r="G41" s="46">
        <v>47</v>
      </c>
      <c r="H41" s="46">
        <v>16</v>
      </c>
      <c r="I41" s="46">
        <v>46</v>
      </c>
      <c r="J41" s="46">
        <v>37</v>
      </c>
      <c r="K41" s="34">
        <v>31</v>
      </c>
    </row>
    <row r="42" spans="2:11" ht="15.75" thickBot="1" x14ac:dyDescent="0.3">
      <c r="B42" s="35" t="s">
        <v>63</v>
      </c>
      <c r="C42" s="51">
        <v>1151</v>
      </c>
      <c r="D42" s="36">
        <v>516</v>
      </c>
      <c r="E42" s="36">
        <v>233</v>
      </c>
      <c r="F42" s="36">
        <v>123</v>
      </c>
      <c r="G42" s="36">
        <v>24</v>
      </c>
      <c r="H42" s="36">
        <v>25</v>
      </c>
      <c r="I42" s="36">
        <v>93</v>
      </c>
      <c r="J42" s="36">
        <v>77</v>
      </c>
      <c r="K42" s="37">
        <v>60</v>
      </c>
    </row>
    <row r="43" spans="2:11" s="32" customFormat="1" x14ac:dyDescent="0.25">
      <c r="B43" s="29" t="s">
        <v>64</v>
      </c>
      <c r="C43" s="50"/>
      <c r="D43" s="30"/>
      <c r="E43" s="30"/>
      <c r="F43" s="30"/>
      <c r="G43" s="30"/>
      <c r="H43" s="30"/>
      <c r="I43" s="30"/>
      <c r="J43" s="30"/>
      <c r="K43" s="31"/>
    </row>
    <row r="44" spans="2:11" ht="15.75" thickBot="1" x14ac:dyDescent="0.3">
      <c r="B44" s="35" t="s">
        <v>65</v>
      </c>
      <c r="C44" s="51">
        <v>1721</v>
      </c>
      <c r="D44" s="36">
        <v>818</v>
      </c>
      <c r="E44" s="36">
        <v>588</v>
      </c>
      <c r="F44" s="36">
        <v>268</v>
      </c>
      <c r="G44" s="36">
        <v>0</v>
      </c>
      <c r="H44" s="36">
        <v>3</v>
      </c>
      <c r="I44" s="36">
        <v>26</v>
      </c>
      <c r="J44" s="36">
        <v>12</v>
      </c>
      <c r="K44" s="37">
        <v>6</v>
      </c>
    </row>
    <row r="45" spans="2:11" s="32" customFormat="1" x14ac:dyDescent="0.25">
      <c r="B45" s="29" t="s">
        <v>66</v>
      </c>
      <c r="C45" s="50"/>
      <c r="D45" s="30"/>
      <c r="E45" s="30"/>
      <c r="F45" s="30"/>
      <c r="G45" s="30"/>
      <c r="H45" s="30"/>
      <c r="I45" s="30"/>
      <c r="J45" s="30"/>
      <c r="K45" s="31"/>
    </row>
    <row r="46" spans="2:11" ht="15.75" thickBot="1" x14ac:dyDescent="0.3">
      <c r="B46" s="35" t="s">
        <v>67</v>
      </c>
      <c r="C46" s="51">
        <v>1734</v>
      </c>
      <c r="D46" s="36">
        <v>652</v>
      </c>
      <c r="E46" s="36">
        <v>455</v>
      </c>
      <c r="F46" s="36">
        <v>138</v>
      </c>
      <c r="G46" s="36">
        <v>0</v>
      </c>
      <c r="H46" s="36">
        <v>25</v>
      </c>
      <c r="I46" s="36">
        <v>206</v>
      </c>
      <c r="J46" s="36">
        <v>163</v>
      </c>
      <c r="K46" s="37">
        <v>95</v>
      </c>
    </row>
    <row r="47" spans="2:11" s="32" customFormat="1" x14ac:dyDescent="0.25">
      <c r="B47" s="29" t="s">
        <v>68</v>
      </c>
      <c r="C47" s="50"/>
      <c r="D47" s="30"/>
      <c r="E47" s="30"/>
      <c r="F47" s="30"/>
      <c r="G47" s="30"/>
      <c r="H47" s="30"/>
      <c r="I47" s="30"/>
      <c r="J47" s="30"/>
      <c r="K47" s="31"/>
    </row>
    <row r="48" spans="2:11" x14ac:dyDescent="0.25">
      <c r="B48" s="33" t="s">
        <v>69</v>
      </c>
      <c r="C48" s="49">
        <v>879</v>
      </c>
      <c r="D48" s="46">
        <v>401</v>
      </c>
      <c r="E48" s="46">
        <v>216</v>
      </c>
      <c r="F48" s="46">
        <v>95</v>
      </c>
      <c r="G48" s="46">
        <v>24</v>
      </c>
      <c r="H48" s="46">
        <v>12</v>
      </c>
      <c r="I48" s="46">
        <v>64</v>
      </c>
      <c r="J48" s="46">
        <v>35</v>
      </c>
      <c r="K48" s="34">
        <v>32</v>
      </c>
    </row>
    <row r="49" spans="2:11" x14ac:dyDescent="0.25">
      <c r="B49" s="33" t="s">
        <v>70</v>
      </c>
      <c r="C49" s="49">
        <v>509</v>
      </c>
      <c r="D49" s="46">
        <v>394</v>
      </c>
      <c r="E49" s="46">
        <v>87</v>
      </c>
      <c r="F49" s="46">
        <v>28</v>
      </c>
      <c r="G49" s="46">
        <v>0</v>
      </c>
      <c r="H49" s="46">
        <v>0</v>
      </c>
      <c r="I49" s="46">
        <v>0</v>
      </c>
      <c r="J49" s="46">
        <v>0</v>
      </c>
      <c r="K49" s="34">
        <v>0</v>
      </c>
    </row>
    <row r="50" spans="2:11" x14ac:dyDescent="0.25">
      <c r="B50" s="33" t="s">
        <v>71</v>
      </c>
      <c r="C50" s="49">
        <v>200</v>
      </c>
      <c r="D50" s="46">
        <v>116</v>
      </c>
      <c r="E50" s="46">
        <v>60</v>
      </c>
      <c r="F50" s="46">
        <v>24</v>
      </c>
      <c r="G50" s="46">
        <v>0</v>
      </c>
      <c r="H50" s="46">
        <v>0</v>
      </c>
      <c r="I50" s="46">
        <v>0</v>
      </c>
      <c r="J50" s="46">
        <v>0</v>
      </c>
      <c r="K50" s="34">
        <v>0</v>
      </c>
    </row>
    <row r="51" spans="2:11" x14ac:dyDescent="0.25">
      <c r="B51" s="33" t="s">
        <v>72</v>
      </c>
      <c r="C51" s="49">
        <v>3452</v>
      </c>
      <c r="D51" s="46">
        <v>2630</v>
      </c>
      <c r="E51" s="46">
        <v>640</v>
      </c>
      <c r="F51" s="46">
        <v>182</v>
      </c>
      <c r="G51" s="46">
        <v>0</v>
      </c>
      <c r="H51" s="46">
        <v>0</v>
      </c>
      <c r="I51" s="46">
        <v>0</v>
      </c>
      <c r="J51" s="46">
        <v>0</v>
      </c>
      <c r="K51" s="34">
        <v>0</v>
      </c>
    </row>
    <row r="52" spans="2:11" ht="15.75" thickBot="1" x14ac:dyDescent="0.3">
      <c r="B52" s="35" t="s">
        <v>73</v>
      </c>
      <c r="C52" s="51">
        <v>561</v>
      </c>
      <c r="D52" s="36">
        <v>414</v>
      </c>
      <c r="E52" s="36">
        <v>131</v>
      </c>
      <c r="F52" s="36">
        <v>16</v>
      </c>
      <c r="G52" s="36">
        <v>0</v>
      </c>
      <c r="H52" s="36">
        <v>0</v>
      </c>
      <c r="I52" s="36">
        <v>0</v>
      </c>
      <c r="J52" s="36">
        <v>0</v>
      </c>
      <c r="K52" s="37">
        <v>0</v>
      </c>
    </row>
    <row r="53" spans="2:11" s="32" customFormat="1" x14ac:dyDescent="0.25">
      <c r="B53" s="29" t="s">
        <v>74</v>
      </c>
      <c r="C53" s="50"/>
      <c r="D53" s="30"/>
      <c r="E53" s="30"/>
      <c r="F53" s="30"/>
      <c r="G53" s="30"/>
      <c r="H53" s="30"/>
      <c r="I53" s="30"/>
      <c r="J53" s="30"/>
      <c r="K53" s="31"/>
    </row>
    <row r="54" spans="2:11" x14ac:dyDescent="0.25">
      <c r="B54" s="33" t="s">
        <v>75</v>
      </c>
      <c r="C54" s="49">
        <v>97</v>
      </c>
      <c r="D54" s="46">
        <v>51</v>
      </c>
      <c r="E54" s="46">
        <v>31</v>
      </c>
      <c r="F54" s="46">
        <v>15</v>
      </c>
      <c r="G54" s="46">
        <v>0</v>
      </c>
      <c r="H54" s="46">
        <v>0</v>
      </c>
      <c r="I54" s="46">
        <v>0</v>
      </c>
      <c r="J54" s="46">
        <v>0</v>
      </c>
      <c r="K54" s="34">
        <v>0</v>
      </c>
    </row>
    <row r="55" spans="2:11" ht="15.75" thickBot="1" x14ac:dyDescent="0.3">
      <c r="B55" s="35" t="s">
        <v>76</v>
      </c>
      <c r="C55" s="51">
        <v>574</v>
      </c>
      <c r="D55" s="36">
        <v>280</v>
      </c>
      <c r="E55" s="36">
        <v>195</v>
      </c>
      <c r="F55" s="36">
        <v>81</v>
      </c>
      <c r="G55" s="36">
        <v>0</v>
      </c>
      <c r="H55" s="36">
        <v>0</v>
      </c>
      <c r="I55" s="36">
        <v>0</v>
      </c>
      <c r="J55" s="36">
        <v>11</v>
      </c>
      <c r="K55" s="37">
        <v>7</v>
      </c>
    </row>
    <row r="56" spans="2:11" s="32" customFormat="1" x14ac:dyDescent="0.25">
      <c r="B56" s="29" t="s">
        <v>77</v>
      </c>
      <c r="C56" s="50">
        <v>1129</v>
      </c>
      <c r="D56" s="30">
        <v>440</v>
      </c>
      <c r="E56" s="30">
        <v>471</v>
      </c>
      <c r="F56" s="30">
        <v>218</v>
      </c>
      <c r="G56" s="30">
        <v>0</v>
      </c>
      <c r="H56" s="30">
        <v>0</v>
      </c>
      <c r="I56" s="30">
        <v>0</v>
      </c>
      <c r="J56" s="30">
        <v>0</v>
      </c>
      <c r="K56" s="31">
        <v>0</v>
      </c>
    </row>
    <row r="57" spans="2:11" s="32" customFormat="1" ht="15.75" thickBot="1" x14ac:dyDescent="0.3">
      <c r="B57" s="38" t="s">
        <v>78</v>
      </c>
      <c r="C57" s="51">
        <v>96</v>
      </c>
      <c r="D57" s="39">
        <v>54</v>
      </c>
      <c r="E57" s="39">
        <v>22</v>
      </c>
      <c r="F57" s="39">
        <v>20</v>
      </c>
      <c r="G57" s="39">
        <v>0</v>
      </c>
      <c r="H57" s="39">
        <v>0</v>
      </c>
      <c r="I57" s="39">
        <v>0</v>
      </c>
      <c r="J57" s="39">
        <v>0</v>
      </c>
      <c r="K57" s="48">
        <v>0</v>
      </c>
    </row>
    <row r="58" spans="2:11" s="32" customFormat="1" x14ac:dyDescent="0.25">
      <c r="B58" s="29" t="s">
        <v>79</v>
      </c>
      <c r="C58" s="50"/>
      <c r="D58" s="30"/>
      <c r="E58" s="30"/>
      <c r="F58" s="30"/>
      <c r="G58" s="30"/>
      <c r="H58" s="30"/>
      <c r="I58" s="30"/>
      <c r="J58" s="30"/>
      <c r="K58" s="31"/>
    </row>
    <row r="59" spans="2:11" x14ac:dyDescent="0.25">
      <c r="B59" s="33" t="s">
        <v>80</v>
      </c>
      <c r="C59" s="49">
        <v>1139</v>
      </c>
      <c r="D59" s="46">
        <v>490</v>
      </c>
      <c r="E59" s="46">
        <v>368</v>
      </c>
      <c r="F59" s="46">
        <v>213</v>
      </c>
      <c r="G59" s="46">
        <v>0</v>
      </c>
      <c r="H59" s="46">
        <v>0</v>
      </c>
      <c r="I59" s="46">
        <v>29</v>
      </c>
      <c r="J59" s="46">
        <v>22</v>
      </c>
      <c r="K59" s="34">
        <v>17</v>
      </c>
    </row>
    <row r="60" spans="2:11" x14ac:dyDescent="0.25">
      <c r="B60" s="33" t="s">
        <v>81</v>
      </c>
      <c r="C60" s="49">
        <v>1376</v>
      </c>
      <c r="D60" s="46">
        <v>526</v>
      </c>
      <c r="E60" s="46">
        <v>373</v>
      </c>
      <c r="F60" s="46">
        <v>232</v>
      </c>
      <c r="G60" s="46">
        <v>45</v>
      </c>
      <c r="H60" s="46">
        <v>20</v>
      </c>
      <c r="I60" s="46">
        <v>52</v>
      </c>
      <c r="J60" s="46">
        <v>63</v>
      </c>
      <c r="K60" s="34">
        <v>65</v>
      </c>
    </row>
    <row r="61" spans="2:11" x14ac:dyDescent="0.25">
      <c r="B61" s="33" t="s">
        <v>82</v>
      </c>
      <c r="C61" s="49">
        <v>237</v>
      </c>
      <c r="D61" s="46">
        <v>99</v>
      </c>
      <c r="E61" s="46">
        <v>93</v>
      </c>
      <c r="F61" s="46">
        <v>27</v>
      </c>
      <c r="G61" s="46">
        <v>4</v>
      </c>
      <c r="H61" s="46">
        <v>0</v>
      </c>
      <c r="I61" s="46">
        <v>14</v>
      </c>
      <c r="J61" s="46">
        <v>0</v>
      </c>
      <c r="K61" s="34">
        <v>0</v>
      </c>
    </row>
    <row r="62" spans="2:11" x14ac:dyDescent="0.25">
      <c r="B62" s="33" t="s">
        <v>83</v>
      </c>
      <c r="C62" s="49">
        <v>284</v>
      </c>
      <c r="D62" s="46">
        <v>119</v>
      </c>
      <c r="E62" s="46">
        <v>111</v>
      </c>
      <c r="F62" s="46">
        <v>54</v>
      </c>
      <c r="G62" s="46">
        <v>0</v>
      </c>
      <c r="H62" s="46">
        <v>0</v>
      </c>
      <c r="I62" s="46">
        <v>0</v>
      </c>
      <c r="J62" s="46">
        <v>0</v>
      </c>
      <c r="K62" s="34">
        <v>0</v>
      </c>
    </row>
    <row r="63" spans="2:11" x14ac:dyDescent="0.25">
      <c r="B63" s="33" t="s">
        <v>84</v>
      </c>
      <c r="C63" s="49">
        <v>7449</v>
      </c>
      <c r="D63" s="46">
        <v>841</v>
      </c>
      <c r="E63" s="46">
        <v>783</v>
      </c>
      <c r="F63" s="46">
        <v>2536</v>
      </c>
      <c r="G63" s="46">
        <v>309</v>
      </c>
      <c r="H63" s="46">
        <v>652</v>
      </c>
      <c r="I63" s="46">
        <v>626</v>
      </c>
      <c r="J63" s="46">
        <v>1060</v>
      </c>
      <c r="K63" s="34">
        <v>642</v>
      </c>
    </row>
    <row r="64" spans="2:11" ht="15.75" thickBot="1" x14ac:dyDescent="0.3">
      <c r="B64" s="35" t="s">
        <v>85</v>
      </c>
      <c r="C64" s="51">
        <v>1399</v>
      </c>
      <c r="D64" s="36">
        <v>411</v>
      </c>
      <c r="E64" s="36">
        <v>355</v>
      </c>
      <c r="F64" s="36">
        <v>112</v>
      </c>
      <c r="G64" s="36">
        <v>0</v>
      </c>
      <c r="H64" s="36">
        <v>96</v>
      </c>
      <c r="I64" s="36">
        <v>113</v>
      </c>
      <c r="J64" s="36">
        <v>148</v>
      </c>
      <c r="K64" s="37">
        <v>164</v>
      </c>
    </row>
    <row r="65" spans="2:11" s="32" customFormat="1" x14ac:dyDescent="0.25">
      <c r="B65" s="29" t="s">
        <v>86</v>
      </c>
      <c r="C65" s="50"/>
      <c r="D65" s="30"/>
      <c r="E65" s="30"/>
      <c r="F65" s="30"/>
      <c r="G65" s="30"/>
      <c r="H65" s="30"/>
      <c r="I65" s="30"/>
      <c r="J65" s="30"/>
      <c r="K65" s="31"/>
    </row>
    <row r="66" spans="2:11" x14ac:dyDescent="0.25">
      <c r="B66" s="33" t="s">
        <v>87</v>
      </c>
      <c r="C66" s="49">
        <v>2327</v>
      </c>
      <c r="D66" s="46">
        <v>1029</v>
      </c>
      <c r="E66" s="46">
        <v>695</v>
      </c>
      <c r="F66" s="46">
        <v>297</v>
      </c>
      <c r="G66" s="46">
        <v>134</v>
      </c>
      <c r="H66" s="46">
        <v>62</v>
      </c>
      <c r="I66" s="46">
        <v>35</v>
      </c>
      <c r="J66" s="46">
        <v>56</v>
      </c>
      <c r="K66" s="34">
        <v>19</v>
      </c>
    </row>
    <row r="67" spans="2:11" x14ac:dyDescent="0.25">
      <c r="B67" s="33" t="s">
        <v>88</v>
      </c>
      <c r="C67" s="49">
        <v>4827</v>
      </c>
      <c r="D67" s="46">
        <v>1111</v>
      </c>
      <c r="E67" s="46">
        <v>889</v>
      </c>
      <c r="F67" s="46">
        <v>537</v>
      </c>
      <c r="G67" s="46">
        <v>356</v>
      </c>
      <c r="H67" s="46">
        <v>334</v>
      </c>
      <c r="I67" s="46">
        <v>486</v>
      </c>
      <c r="J67" s="46">
        <v>685</v>
      </c>
      <c r="K67" s="34">
        <v>429</v>
      </c>
    </row>
    <row r="68" spans="2:11" ht="15.75" thickBot="1" x14ac:dyDescent="0.3">
      <c r="B68" s="35" t="s">
        <v>89</v>
      </c>
      <c r="C68" s="51">
        <v>268</v>
      </c>
      <c r="D68" s="36">
        <v>104</v>
      </c>
      <c r="E68" s="36">
        <v>116</v>
      </c>
      <c r="F68" s="36">
        <v>48</v>
      </c>
      <c r="G68" s="36">
        <v>0</v>
      </c>
      <c r="H68" s="36">
        <v>0</v>
      </c>
      <c r="I68" s="36">
        <v>0</v>
      </c>
      <c r="J68" s="36">
        <v>0</v>
      </c>
      <c r="K68" s="37">
        <v>0</v>
      </c>
    </row>
    <row r="69" spans="2:11" s="32" customFormat="1" x14ac:dyDescent="0.25">
      <c r="B69" s="40" t="s">
        <v>91</v>
      </c>
      <c r="C69" s="49"/>
      <c r="D69" s="47"/>
      <c r="E69" s="47"/>
      <c r="F69" s="47"/>
      <c r="G69" s="47"/>
      <c r="H69" s="47"/>
      <c r="I69" s="47"/>
      <c r="J69" s="47"/>
      <c r="K69" s="41"/>
    </row>
    <row r="70" spans="2:11" ht="15.75" thickBot="1" x14ac:dyDescent="0.3">
      <c r="B70" s="35" t="s">
        <v>92</v>
      </c>
      <c r="C70" s="51">
        <v>33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4</v>
      </c>
      <c r="J70" s="36">
        <v>0</v>
      </c>
      <c r="K70" s="37">
        <v>29</v>
      </c>
    </row>
    <row r="71" spans="2:11" x14ac:dyDescent="0.25">
      <c r="B71" s="23" t="s">
        <v>21</v>
      </c>
    </row>
    <row r="72" spans="2:11" x14ac:dyDescent="0.25">
      <c r="B72" s="24" t="s">
        <v>22</v>
      </c>
    </row>
    <row r="73" spans="2:11" x14ac:dyDescent="0.25">
      <c r="B73" s="2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</vt:lpstr>
      <vt:lpstr>ATD SEGUN SERVICIO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2020-06-06T14:48:14Z</dcterms:created>
  <dcterms:modified xsi:type="dcterms:W3CDTF">2024-10-07T15:36:55Z</dcterms:modified>
</cp:coreProperties>
</file>