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dor\Desktop\"/>
    </mc:Choice>
  </mc:AlternateContent>
  <xr:revisionPtr revIDLastSave="0" documentId="8_{9083BB55-E1A2-48AA-9121-51D3388E0717}" xr6:coauthVersionLast="47" xr6:coauthVersionMax="47" xr10:uidLastSave="{00000000-0000-0000-0000-000000000000}"/>
  <bookViews>
    <workbookView xWindow="5085" yWindow="3360" windowWidth="21600" windowHeight="11385" xr2:uid="{5A1582FD-77D3-449F-8839-25222271BBFA}"/>
  </bookViews>
  <sheets>
    <sheet name="PHM X SERVICIOS A FEB 2022" sheetId="89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<sst xmlns="http://schemas.openxmlformats.org/spreadsheetml/2006/main" count="59" uniqueCount="50">
  <si>
    <t>DEPARTAMENTO DE CIRUGIA</t>
  </si>
  <si>
    <t>Cirugía Cabeza y Cuello</t>
  </si>
  <si>
    <t>Cirugía Toráxica y Cardiovascular</t>
  </si>
  <si>
    <t>Oftalmología</t>
  </si>
  <si>
    <t>Otorrinolaringología</t>
  </si>
  <si>
    <t>Urología</t>
  </si>
  <si>
    <t>DEPARTAMENTO DE GINECO-OBSTETRICIA</t>
  </si>
  <si>
    <t>DEPARTAMENTO DE MEDICINA</t>
  </si>
  <si>
    <t xml:space="preserve">Cardiología </t>
  </si>
  <si>
    <t>Dermatología</t>
  </si>
  <si>
    <t>Endocrinología</t>
  </si>
  <si>
    <t>Gastroenterología</t>
  </si>
  <si>
    <t>Infectología</t>
  </si>
  <si>
    <t>Nefrología</t>
  </si>
  <si>
    <t>Neumología</t>
  </si>
  <si>
    <t>Neurología</t>
  </si>
  <si>
    <t>Psiquiatría</t>
  </si>
  <si>
    <t>Reumatología</t>
  </si>
  <si>
    <t>DEPARTAMENTO DE ONCOLOGIA</t>
  </si>
  <si>
    <t>Hematología Clínica</t>
  </si>
  <si>
    <t>Oncología</t>
  </si>
  <si>
    <t>DEPARTAMENTO DE PEDIATRIA</t>
  </si>
  <si>
    <t xml:space="preserve">Pediatría </t>
  </si>
  <si>
    <t>DPTO. DE MEDICINA REHABILITACION</t>
  </si>
  <si>
    <t xml:space="preserve">Medicina Rehabilitación </t>
  </si>
  <si>
    <t>TOTAL CONSULTAS MEDICAS</t>
  </si>
  <si>
    <t>TOTAL TURNOS</t>
  </si>
  <si>
    <t>HORAS MEDICO PROGRAMADAS
(TOTAL TURNOS*4 )</t>
  </si>
  <si>
    <t>TOTAL</t>
  </si>
  <si>
    <t>FEB</t>
  </si>
  <si>
    <t>Medicina Interna</t>
  </si>
  <si>
    <t xml:space="preserve">Cirugía </t>
  </si>
  <si>
    <t>Cirugía Pediátrica</t>
  </si>
  <si>
    <t>Cirugía Plástica y Quemados</t>
  </si>
  <si>
    <t>Neurocirugía</t>
  </si>
  <si>
    <t>Traumatología</t>
  </si>
  <si>
    <t>ANESTESIOLOGIA</t>
  </si>
  <si>
    <t>Anestesiología</t>
  </si>
  <si>
    <t>HOSPITAL NACIONAL DANIEL ALCIDES CARRION </t>
  </si>
  <si>
    <t>DEPARTAMENTOS / SERVICIOS</t>
  </si>
  <si>
    <t>HOSPITAL NACIONAL 
DANIEL ALCIDES CARRION</t>
  </si>
  <si>
    <t>Productividad  Hora Mèdico</t>
  </si>
  <si>
    <t>ENE</t>
  </si>
  <si>
    <t>Ginecología - Obstetricia</t>
  </si>
  <si>
    <t>FUENTE : Base de Datos HIS - HIS DIS , Reporte Horas Programadas - UE -OEIT-HNDAC</t>
  </si>
  <si>
    <t>ELABORACION : Area de Análisis y Desarrollo - UE- OEIT-HNDAC</t>
  </si>
  <si>
    <t>PREVENTORIO</t>
  </si>
  <si>
    <t>Preventorio</t>
  </si>
  <si>
    <t>PERIODO :   AÑO  2022</t>
  </si>
  <si>
    <t>HNDAC : PRODUCTIVIDAD HORA MEDICO POR DEPARTAMENTOS Y SERVICIOS EN CONSULTA EXTERNA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</si>
</sst>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rgb="FF333333"/>
      <name val="Helvetica"/>
    </font>
    <font>
      <b/>
      <sz val="9"/>
      <color rgb="FF333333"/>
      <name val="Helvetica"/>
    </font>
    <font>
      <b/>
      <sz val="10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7"/>
      <name val="Arial"/>
      <family val="2"/>
    </font>
    <font>
      <b/>
      <sz val="10"/>
      <color theme="8" tint="-0.249977111117893"/>
      <name val="MS Sans Serif"/>
    </font>
    <font>
      <b/>
      <sz val="10"/>
      <name val="MS Sans Serif"/>
    </font>
  </fonts>
  <fills count="9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3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9" fillId="5" borderId="2" xfId="0" applyFont="1" applyFill="1" applyBorder="1" applyAlignment="1">
      <alignment horizontal="center" vertical="center" wrapText="1"/>
    </xf>
    <xf numFmtId="2" fontId="6" fillId="0" borderId="0" xfId="0" applyNumberFormat="1" applyFont="1" applyAlignment="1">
      <alignment horizontal="center"/>
    </xf>
    <xf numFmtId="0" fontId="11" fillId="6" borderId="0" xfId="0" applyFont="1" applyFill="1"/>
    <xf numFmtId="0" fontId="2" fillId="2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2" fontId="3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2" fontId="4" fillId="0" borderId="0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2" fontId="4" fillId="0" borderId="2" xfId="0" applyNumberFormat="1" applyFont="1" applyBorder="1" applyAlignment="1">
      <alignment horizontal="center"/>
    </xf>
    <xf numFmtId="0" fontId="2" fillId="0" borderId="0" xfId="0" applyFont="1"/>
    <xf numFmtId="0" fontId="3" fillId="0" borderId="0" xfId="0" applyFont="1"/>
    <xf numFmtId="0" fontId="3" fillId="0" borderId="0" xfId="0" applyFont="1" applyBorder="1"/>
    <xf numFmtId="0" fontId="1" fillId="0" borderId="0" xfId="0" applyFont="1" applyBorder="1"/>
    <xf numFmtId="0" fontId="1" fillId="0" borderId="2" xfId="0" applyFont="1" applyBorder="1"/>
    <xf numFmtId="0" fontId="12" fillId="0" borderId="0" xfId="0" applyFont="1" applyAlignment="1">
      <alignment horizontal="center"/>
    </xf>
    <xf numFmtId="0" fontId="13" fillId="0" borderId="2" xfId="0" applyFont="1" applyBorder="1" applyAlignment="1">
      <alignment horizontal="center"/>
    </xf>
    <xf numFmtId="0" fontId="13" fillId="2" borderId="2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13" fillId="8" borderId="2" xfId="0" applyFont="1" applyFill="1" applyBorder="1" applyAlignment="1">
      <alignment horizontal="center"/>
    </xf>
    <xf numFmtId="0" fontId="2" fillId="8" borderId="2" xfId="0" applyFont="1" applyFill="1" applyBorder="1" applyAlignment="1">
      <alignment horizontal="center" vertical="center"/>
    </xf>
    <xf numFmtId="0" fontId="3" fillId="8" borderId="0" xfId="0" applyFont="1" applyFill="1" applyBorder="1" applyAlignment="1">
      <alignment horizontal="center" vertical="center"/>
    </xf>
    <xf numFmtId="0" fontId="4" fillId="8" borderId="0" xfId="0" applyFont="1" applyFill="1" applyBorder="1" applyAlignment="1">
      <alignment horizontal="center" vertical="center"/>
    </xf>
    <xf numFmtId="0" fontId="4" fillId="8" borderId="2" xfId="0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13" fillId="7" borderId="2" xfId="0" applyFont="1" applyFill="1" applyBorder="1" applyAlignment="1">
      <alignment horizontal="center"/>
    </xf>
    <xf numFmtId="2" fontId="2" fillId="7" borderId="2" xfId="0" applyNumberFormat="1" applyFont="1" applyFill="1" applyBorder="1" applyAlignment="1">
      <alignment horizontal="center" vertical="center"/>
    </xf>
    <xf numFmtId="2" fontId="3" fillId="7" borderId="0" xfId="0" applyNumberFormat="1" applyFont="1" applyFill="1" applyBorder="1" applyAlignment="1">
      <alignment horizontal="center"/>
    </xf>
    <xf numFmtId="2" fontId="4" fillId="7" borderId="0" xfId="0" applyNumberFormat="1" applyFont="1" applyFill="1" applyBorder="1" applyAlignment="1">
      <alignment horizontal="center"/>
    </xf>
    <xf numFmtId="2" fontId="4" fillId="7" borderId="2" xfId="0" applyNumberFormat="1" applyFont="1" applyFill="1" applyBorder="1" applyAlignment="1">
      <alignment horizontal="center"/>
    </xf>
    <xf numFmtId="0" fontId="7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1" fillId="4" borderId="1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10" fillId="7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AF5F84-01AC-421D-8616-62E0F55178D7}">
  <dimension ref="A3:P46"/>
  <sheetViews>
    <sheetView showGridLines="0" tabSelected="1" workbookViewId="0">
      <selection activeCell="B5" sqref="B5:F5"/>
    </sheetView>
  </sheetViews>
  <sheetFormatPr baseColWidth="10" defaultRowHeight="15" x14ac:dyDescent="0.25"/>
  <cols>
    <col min="1" max="1" width="2.5703125" customWidth="1"/>
    <col min="2" max="2" width="41" customWidth="1"/>
    <col min="3" max="3" width="9.7109375" style="2" customWidth="1"/>
    <col min="4" max="5" width="8.5703125" customWidth="1"/>
    <col min="6" max="6" width="8.85546875" style="2" customWidth="1"/>
    <col min="9" max="9" width="8.7109375" style="2" customWidth="1"/>
    <col min="10" max="11" width="8.7109375" customWidth="1"/>
    <col min="12" max="12" width="9" style="2" customWidth="1"/>
    <col min="13" max="14" width="9" customWidth="1"/>
    <col min="15" max="15" width="3.42578125" customWidth="1"/>
  </cols>
  <sheetData>
    <row r="3" spans="1:16" x14ac:dyDescent="0.25">
      <c r="B3" s="43" t="s">
        <v>38</v>
      </c>
      <c r="C3" s="43"/>
      <c r="D3" s="43"/>
      <c r="E3" s="43"/>
      <c r="F3" s="43"/>
      <c r="P3" s="6"/>
    </row>
    <row r="4" spans="1:16" ht="15" customHeight="1" x14ac:dyDescent="0.25">
      <c r="B4" s="44" t="s">
        <v>49</v>
      </c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</row>
    <row r="5" spans="1:16" x14ac:dyDescent="0.25">
      <c r="B5" s="43" t="s">
        <v>48</v>
      </c>
      <c r="C5" s="43"/>
      <c r="D5" s="43"/>
      <c r="E5" s="43"/>
      <c r="F5" s="43"/>
    </row>
    <row r="6" spans="1:16" ht="27" customHeight="1" x14ac:dyDescent="0.25">
      <c r="B6" s="45" t="s">
        <v>39</v>
      </c>
      <c r="C6" s="47" t="s">
        <v>25</v>
      </c>
      <c r="D6" s="47"/>
      <c r="E6" s="47"/>
      <c r="F6" s="48" t="s">
        <v>26</v>
      </c>
      <c r="G6" s="48"/>
      <c r="H6" s="48"/>
      <c r="I6" s="49" t="s">
        <v>27</v>
      </c>
      <c r="J6" s="49"/>
      <c r="K6" s="49"/>
      <c r="L6" s="50" t="s">
        <v>41</v>
      </c>
      <c r="M6" s="50"/>
      <c r="N6" s="50"/>
    </row>
    <row r="7" spans="1:16" ht="15.75" thickBot="1" x14ac:dyDescent="0.3">
      <c r="A7" s="23"/>
      <c r="B7" s="46"/>
      <c r="C7" s="25" t="s">
        <v>28</v>
      </c>
      <c r="D7" s="24" t="s">
        <v>42</v>
      </c>
      <c r="E7" s="24" t="s">
        <v>29</v>
      </c>
      <c r="F7" s="29" t="s">
        <v>28</v>
      </c>
      <c r="G7" s="24" t="s">
        <v>42</v>
      </c>
      <c r="H7" s="24" t="s">
        <v>29</v>
      </c>
      <c r="I7" s="34" t="s">
        <v>28</v>
      </c>
      <c r="J7" s="24" t="s">
        <v>42</v>
      </c>
      <c r="K7" s="24" t="s">
        <v>29</v>
      </c>
      <c r="L7" s="38" t="s">
        <v>28</v>
      </c>
      <c r="M7" s="24" t="s">
        <v>42</v>
      </c>
      <c r="N7" s="24" t="s">
        <v>29</v>
      </c>
    </row>
    <row r="8" spans="1:16" s="18" customFormat="1" ht="27" thickTop="1" thickBot="1" x14ac:dyDescent="0.3">
      <c r="A8" s="4"/>
      <c r="B8" s="5" t="s">
        <v>40</v>
      </c>
      <c r="C8" s="8">
        <v>22821</v>
      </c>
      <c r="D8" s="9">
        <v>15084</v>
      </c>
      <c r="E8" s="9">
        <v>7737</v>
      </c>
      <c r="F8" s="30">
        <v>2661</v>
      </c>
      <c r="G8" s="9">
        <v>1392</v>
      </c>
      <c r="H8" s="9">
        <v>1269</v>
      </c>
      <c r="I8" s="10">
        <v>10644</v>
      </c>
      <c r="J8" s="9">
        <v>5568</v>
      </c>
      <c r="K8" s="9">
        <v>5076</v>
      </c>
      <c r="L8" s="39">
        <v>2.1440248027057498</v>
      </c>
      <c r="M8" s="11">
        <v>2.709051724137931</v>
      </c>
      <c r="N8" s="11">
        <v>1.5242316784869976</v>
      </c>
    </row>
    <row r="9" spans="1:16" s="19" customFormat="1" ht="15.75" thickTop="1" x14ac:dyDescent="0.25">
      <c r="A9" s="1"/>
      <c r="B9" s="20" t="s">
        <v>7</v>
      </c>
      <c r="C9" s="26">
        <v>12834</v>
      </c>
      <c r="D9" s="12">
        <v>8330</v>
      </c>
      <c r="E9" s="12">
        <v>4504</v>
      </c>
      <c r="F9" s="31">
        <v>1438</v>
      </c>
      <c r="G9" s="12">
        <v>757</v>
      </c>
      <c r="H9" s="12">
        <v>681</v>
      </c>
      <c r="I9" s="35">
        <v>5752</v>
      </c>
      <c r="J9" s="12">
        <v>3028</v>
      </c>
      <c r="K9" s="12">
        <v>2724</v>
      </c>
      <c r="L9" s="40">
        <v>2.2312239221140473</v>
      </c>
      <c r="M9" s="13">
        <v>2.750990752972259</v>
      </c>
      <c r="N9" s="13">
        <v>1.6534508076358296</v>
      </c>
    </row>
    <row r="10" spans="1:16" s="2" customFormat="1" x14ac:dyDescent="0.25">
      <c r="A10" s="3"/>
      <c r="B10" s="21" t="s">
        <v>8</v>
      </c>
      <c r="C10" s="27">
        <v>775</v>
      </c>
      <c r="D10" s="14">
        <v>452</v>
      </c>
      <c r="E10" s="14">
        <v>323</v>
      </c>
      <c r="F10" s="32">
        <v>142</v>
      </c>
      <c r="G10" s="14">
        <v>75</v>
      </c>
      <c r="H10" s="14">
        <v>67</v>
      </c>
      <c r="I10" s="36">
        <v>568</v>
      </c>
      <c r="J10" s="14">
        <v>300</v>
      </c>
      <c r="K10" s="14">
        <v>268</v>
      </c>
      <c r="L10" s="41">
        <v>1.3644366197183098</v>
      </c>
      <c r="M10" s="15">
        <v>1.5066666666666666</v>
      </c>
      <c r="N10" s="15">
        <v>1.205223880597015</v>
      </c>
    </row>
    <row r="11" spans="1:16" s="2" customFormat="1" x14ac:dyDescent="0.25">
      <c r="A11" s="3"/>
      <c r="B11" s="21" t="s">
        <v>9</v>
      </c>
      <c r="C11" s="27">
        <v>391</v>
      </c>
      <c r="D11" s="14">
        <v>204</v>
      </c>
      <c r="E11" s="14">
        <v>187</v>
      </c>
      <c r="F11" s="32">
        <v>97</v>
      </c>
      <c r="G11" s="14">
        <v>51</v>
      </c>
      <c r="H11" s="14">
        <v>46</v>
      </c>
      <c r="I11" s="36">
        <v>388</v>
      </c>
      <c r="J11" s="14">
        <v>204</v>
      </c>
      <c r="K11" s="14">
        <v>184</v>
      </c>
      <c r="L11" s="41">
        <v>1.0077319587628866</v>
      </c>
      <c r="M11" s="15">
        <v>1</v>
      </c>
      <c r="N11" s="15">
        <v>1.0163043478260869</v>
      </c>
    </row>
    <row r="12" spans="1:16" s="2" customFormat="1" x14ac:dyDescent="0.25">
      <c r="A12" s="3"/>
      <c r="B12" s="21" t="s">
        <v>10</v>
      </c>
      <c r="C12" s="27">
        <v>1584</v>
      </c>
      <c r="D12" s="14">
        <v>844</v>
      </c>
      <c r="E12" s="14">
        <v>740</v>
      </c>
      <c r="F12" s="32">
        <v>193</v>
      </c>
      <c r="G12" s="14">
        <v>102</v>
      </c>
      <c r="H12" s="14">
        <v>91</v>
      </c>
      <c r="I12" s="36">
        <v>772</v>
      </c>
      <c r="J12" s="14">
        <v>408</v>
      </c>
      <c r="K12" s="14">
        <v>364</v>
      </c>
      <c r="L12" s="41">
        <v>2.0518134715025909</v>
      </c>
      <c r="M12" s="15">
        <v>2.0686274509803924</v>
      </c>
      <c r="N12" s="15">
        <v>2.0329670329670328</v>
      </c>
    </row>
    <row r="13" spans="1:16" s="2" customFormat="1" x14ac:dyDescent="0.25">
      <c r="A13" s="3"/>
      <c r="B13" s="21" t="s">
        <v>11</v>
      </c>
      <c r="C13" s="27">
        <v>1040</v>
      </c>
      <c r="D13" s="14">
        <v>523</v>
      </c>
      <c r="E13" s="14">
        <v>517</v>
      </c>
      <c r="F13" s="32">
        <v>149</v>
      </c>
      <c r="G13" s="14">
        <v>74</v>
      </c>
      <c r="H13" s="14">
        <v>75</v>
      </c>
      <c r="I13" s="36">
        <v>596</v>
      </c>
      <c r="J13" s="14">
        <v>296</v>
      </c>
      <c r="K13" s="14">
        <v>300</v>
      </c>
      <c r="L13" s="41">
        <v>1.7449664429530201</v>
      </c>
      <c r="M13" s="15">
        <v>1.7668918918918919</v>
      </c>
      <c r="N13" s="15">
        <v>1.7233333333333334</v>
      </c>
    </row>
    <row r="14" spans="1:16" s="2" customFormat="1" x14ac:dyDescent="0.25">
      <c r="A14" s="3"/>
      <c r="B14" s="21" t="s">
        <v>12</v>
      </c>
      <c r="C14" s="27">
        <v>1144</v>
      </c>
      <c r="D14" s="14">
        <v>659</v>
      </c>
      <c r="E14" s="14">
        <v>485</v>
      </c>
      <c r="F14" s="32">
        <v>107</v>
      </c>
      <c r="G14" s="14">
        <v>58</v>
      </c>
      <c r="H14" s="14">
        <v>49</v>
      </c>
      <c r="I14" s="36">
        <v>428</v>
      </c>
      <c r="J14" s="14">
        <v>232</v>
      </c>
      <c r="K14" s="14">
        <v>196</v>
      </c>
      <c r="L14" s="41">
        <v>2.6728971962616823</v>
      </c>
      <c r="M14" s="15">
        <v>2.8405172413793105</v>
      </c>
      <c r="N14" s="15">
        <v>2.4744897959183674</v>
      </c>
    </row>
    <row r="15" spans="1:16" s="2" customFormat="1" x14ac:dyDescent="0.25">
      <c r="A15" s="3"/>
      <c r="B15" s="21" t="s">
        <v>30</v>
      </c>
      <c r="C15" s="27">
        <v>4176</v>
      </c>
      <c r="D15" s="14">
        <v>3782</v>
      </c>
      <c r="E15" s="14">
        <v>394</v>
      </c>
      <c r="F15" s="32">
        <v>187</v>
      </c>
      <c r="G15" s="14">
        <v>112</v>
      </c>
      <c r="H15" s="14">
        <v>75</v>
      </c>
      <c r="I15" s="36">
        <v>748</v>
      </c>
      <c r="J15" s="14">
        <v>448</v>
      </c>
      <c r="K15" s="14">
        <v>300</v>
      </c>
      <c r="L15" s="41">
        <v>5.5828877005347595</v>
      </c>
      <c r="M15" s="15">
        <v>8.4419642857142865</v>
      </c>
      <c r="N15" s="15">
        <v>1.3133333333333332</v>
      </c>
    </row>
    <row r="16" spans="1:16" s="2" customFormat="1" x14ac:dyDescent="0.25">
      <c r="A16" s="3"/>
      <c r="B16" s="21" t="s">
        <v>13</v>
      </c>
      <c r="C16" s="27">
        <v>590</v>
      </c>
      <c r="D16" s="14">
        <v>269</v>
      </c>
      <c r="E16" s="14">
        <v>321</v>
      </c>
      <c r="F16" s="32">
        <v>78</v>
      </c>
      <c r="G16" s="14">
        <v>39</v>
      </c>
      <c r="H16" s="14">
        <v>39</v>
      </c>
      <c r="I16" s="36">
        <v>312</v>
      </c>
      <c r="J16" s="14">
        <v>156</v>
      </c>
      <c r="K16" s="14">
        <v>156</v>
      </c>
      <c r="L16" s="41">
        <v>1.891025641025641</v>
      </c>
      <c r="M16" s="15">
        <v>1.7243589743589745</v>
      </c>
      <c r="N16" s="15">
        <v>2.0576923076923075</v>
      </c>
    </row>
    <row r="17" spans="1:14" s="2" customFormat="1" x14ac:dyDescent="0.25">
      <c r="A17" s="3"/>
      <c r="B17" s="21" t="s">
        <v>14</v>
      </c>
      <c r="C17" s="27">
        <v>639</v>
      </c>
      <c r="D17" s="14">
        <v>360</v>
      </c>
      <c r="E17" s="14">
        <v>279</v>
      </c>
      <c r="F17" s="32">
        <v>120</v>
      </c>
      <c r="G17" s="14">
        <v>62</v>
      </c>
      <c r="H17" s="14">
        <v>58</v>
      </c>
      <c r="I17" s="36">
        <v>480</v>
      </c>
      <c r="J17" s="14">
        <v>248</v>
      </c>
      <c r="K17" s="14">
        <v>232</v>
      </c>
      <c r="L17" s="41">
        <v>1.33125</v>
      </c>
      <c r="M17" s="15">
        <v>1.4516129032258065</v>
      </c>
      <c r="N17" s="15">
        <v>1.2025862068965518</v>
      </c>
    </row>
    <row r="18" spans="1:14" s="2" customFormat="1" x14ac:dyDescent="0.25">
      <c r="A18" s="3"/>
      <c r="B18" s="21" t="s">
        <v>15</v>
      </c>
      <c r="C18" s="27">
        <v>1714</v>
      </c>
      <c r="D18" s="14">
        <v>864</v>
      </c>
      <c r="E18" s="14">
        <v>850</v>
      </c>
      <c r="F18" s="32">
        <v>215</v>
      </c>
      <c r="G18" s="14">
        <v>106</v>
      </c>
      <c r="H18" s="14">
        <v>109</v>
      </c>
      <c r="I18" s="36">
        <v>860</v>
      </c>
      <c r="J18" s="14">
        <v>424</v>
      </c>
      <c r="K18" s="14">
        <v>436</v>
      </c>
      <c r="L18" s="41">
        <v>1.9930232558139536</v>
      </c>
      <c r="M18" s="15">
        <v>2.0377358490566038</v>
      </c>
      <c r="N18" s="15">
        <v>1.9495412844036697</v>
      </c>
    </row>
    <row r="19" spans="1:14" s="2" customFormat="1" x14ac:dyDescent="0.25">
      <c r="A19" s="3"/>
      <c r="B19" s="21" t="s">
        <v>16</v>
      </c>
      <c r="C19" s="27">
        <v>417</v>
      </c>
      <c r="D19" s="14">
        <v>183</v>
      </c>
      <c r="E19" s="14">
        <v>234</v>
      </c>
      <c r="F19" s="32">
        <v>74</v>
      </c>
      <c r="G19" s="14">
        <v>36</v>
      </c>
      <c r="H19" s="14">
        <v>38</v>
      </c>
      <c r="I19" s="36">
        <v>296</v>
      </c>
      <c r="J19" s="14">
        <v>144</v>
      </c>
      <c r="K19" s="14">
        <v>152</v>
      </c>
      <c r="L19" s="41">
        <v>1.4087837837837838</v>
      </c>
      <c r="M19" s="15">
        <v>1.2708333333333333</v>
      </c>
      <c r="N19" s="15">
        <v>1.5394736842105263</v>
      </c>
    </row>
    <row r="20" spans="1:14" s="2" customFormat="1" x14ac:dyDescent="0.25">
      <c r="A20" s="3"/>
      <c r="B20" s="21" t="s">
        <v>17</v>
      </c>
      <c r="C20" s="27">
        <v>364</v>
      </c>
      <c r="D20" s="14">
        <v>190</v>
      </c>
      <c r="E20" s="14">
        <v>174</v>
      </c>
      <c r="F20" s="32">
        <v>76</v>
      </c>
      <c r="G20" s="14">
        <v>42</v>
      </c>
      <c r="H20" s="14">
        <v>34</v>
      </c>
      <c r="I20" s="36">
        <v>304</v>
      </c>
      <c r="J20" s="14">
        <v>168</v>
      </c>
      <c r="K20" s="14">
        <v>136</v>
      </c>
      <c r="L20" s="41">
        <v>1.1973684210526316</v>
      </c>
      <c r="M20" s="15">
        <v>1.1309523809523809</v>
      </c>
      <c r="N20" s="15">
        <v>1.2794117647058822</v>
      </c>
    </row>
    <row r="21" spans="1:14" s="19" customFormat="1" x14ac:dyDescent="0.25">
      <c r="A21" s="1"/>
      <c r="B21" s="20" t="s">
        <v>0</v>
      </c>
      <c r="C21" s="26">
        <v>3880</v>
      </c>
      <c r="D21" s="12">
        <v>2918</v>
      </c>
      <c r="E21" s="12">
        <v>962</v>
      </c>
      <c r="F21" s="31">
        <v>407</v>
      </c>
      <c r="G21" s="12">
        <v>215</v>
      </c>
      <c r="H21" s="12">
        <v>192</v>
      </c>
      <c r="I21" s="35">
        <v>1628</v>
      </c>
      <c r="J21" s="12">
        <v>860</v>
      </c>
      <c r="K21" s="12">
        <v>768</v>
      </c>
      <c r="L21" s="40">
        <v>2.3832923832923831</v>
      </c>
      <c r="M21" s="13">
        <v>3.3930232558139535</v>
      </c>
      <c r="N21" s="13">
        <v>1.2526041666666667</v>
      </c>
    </row>
    <row r="22" spans="1:14" s="2" customFormat="1" x14ac:dyDescent="0.25">
      <c r="A22" s="3"/>
      <c r="B22" s="21" t="s">
        <v>31</v>
      </c>
      <c r="C22" s="27">
        <v>2129</v>
      </c>
      <c r="D22" s="14">
        <v>1881</v>
      </c>
      <c r="E22" s="14">
        <v>248</v>
      </c>
      <c r="F22" s="32">
        <v>68</v>
      </c>
      <c r="G22" s="14">
        <v>33</v>
      </c>
      <c r="H22" s="14">
        <v>35</v>
      </c>
      <c r="I22" s="36">
        <v>272</v>
      </c>
      <c r="J22" s="14">
        <v>132</v>
      </c>
      <c r="K22" s="14">
        <v>140</v>
      </c>
      <c r="L22" s="41">
        <v>7.8272058823529411</v>
      </c>
      <c r="M22" s="15">
        <v>14.25</v>
      </c>
      <c r="N22" s="15">
        <v>1.7714285714285714</v>
      </c>
    </row>
    <row r="23" spans="1:14" s="2" customFormat="1" x14ac:dyDescent="0.25">
      <c r="A23" s="3"/>
      <c r="B23" s="21" t="s">
        <v>1</v>
      </c>
      <c r="C23" s="27">
        <v>164</v>
      </c>
      <c r="D23" s="14">
        <v>87</v>
      </c>
      <c r="E23" s="14">
        <v>77</v>
      </c>
      <c r="F23" s="32">
        <v>39</v>
      </c>
      <c r="G23" s="14">
        <v>19</v>
      </c>
      <c r="H23" s="14">
        <v>20</v>
      </c>
      <c r="I23" s="36">
        <v>156</v>
      </c>
      <c r="J23" s="14">
        <v>76</v>
      </c>
      <c r="K23" s="14">
        <v>80</v>
      </c>
      <c r="L23" s="41">
        <v>1.0512820512820513</v>
      </c>
      <c r="M23" s="15">
        <v>1.1447368421052631</v>
      </c>
      <c r="N23" s="15">
        <v>0.96250000000000002</v>
      </c>
    </row>
    <row r="24" spans="1:14" s="2" customFormat="1" x14ac:dyDescent="0.25">
      <c r="A24" s="3"/>
      <c r="B24" s="21" t="s">
        <v>32</v>
      </c>
      <c r="C24" s="27">
        <v>301</v>
      </c>
      <c r="D24" s="14">
        <v>231</v>
      </c>
      <c r="E24" s="14">
        <v>70</v>
      </c>
      <c r="F24" s="32">
        <v>49</v>
      </c>
      <c r="G24" s="14">
        <v>29</v>
      </c>
      <c r="H24" s="14">
        <v>20</v>
      </c>
      <c r="I24" s="36">
        <v>196</v>
      </c>
      <c r="J24" s="14">
        <v>116</v>
      </c>
      <c r="K24" s="14">
        <v>80</v>
      </c>
      <c r="L24" s="41">
        <v>1.5357142857142858</v>
      </c>
      <c r="M24" s="15">
        <v>1.9913793103448276</v>
      </c>
      <c r="N24" s="15">
        <v>0.875</v>
      </c>
    </row>
    <row r="25" spans="1:14" s="2" customFormat="1" x14ac:dyDescent="0.25">
      <c r="A25" s="3"/>
      <c r="B25" s="21" t="s">
        <v>33</v>
      </c>
      <c r="C25" s="27">
        <v>23</v>
      </c>
      <c r="D25" s="14">
        <v>9</v>
      </c>
      <c r="E25" s="14">
        <v>14</v>
      </c>
      <c r="F25" s="32">
        <v>5</v>
      </c>
      <c r="G25" s="14">
        <v>2</v>
      </c>
      <c r="H25" s="14">
        <v>3</v>
      </c>
      <c r="I25" s="36">
        <v>20</v>
      </c>
      <c r="J25" s="14">
        <v>8</v>
      </c>
      <c r="K25" s="14">
        <v>12</v>
      </c>
      <c r="L25" s="41">
        <v>1.1499999999999999</v>
      </c>
      <c r="M25" s="15">
        <v>1.125</v>
      </c>
      <c r="N25" s="15">
        <v>1.1666666666666667</v>
      </c>
    </row>
    <row r="26" spans="1:14" s="2" customFormat="1" x14ac:dyDescent="0.25">
      <c r="A26" s="3"/>
      <c r="B26" s="21" t="s">
        <v>2</v>
      </c>
      <c r="C26" s="27">
        <v>200</v>
      </c>
      <c r="D26" s="14">
        <v>90</v>
      </c>
      <c r="E26" s="14">
        <v>110</v>
      </c>
      <c r="F26" s="32">
        <v>45</v>
      </c>
      <c r="G26" s="14">
        <v>23</v>
      </c>
      <c r="H26" s="14">
        <v>22</v>
      </c>
      <c r="I26" s="36">
        <v>180</v>
      </c>
      <c r="J26" s="14">
        <v>92</v>
      </c>
      <c r="K26" s="14">
        <v>88</v>
      </c>
      <c r="L26" s="41">
        <v>1.1111111111111112</v>
      </c>
      <c r="M26" s="15">
        <v>0.97826086956521741</v>
      </c>
      <c r="N26" s="15">
        <v>1.25</v>
      </c>
    </row>
    <row r="27" spans="1:14" s="2" customFormat="1" x14ac:dyDescent="0.25">
      <c r="A27" s="3"/>
      <c r="B27" s="21" t="s">
        <v>34</v>
      </c>
      <c r="C27" s="27">
        <v>46</v>
      </c>
      <c r="D27" s="14">
        <v>27</v>
      </c>
      <c r="E27" s="14">
        <v>19</v>
      </c>
      <c r="F27" s="32">
        <v>8</v>
      </c>
      <c r="G27" s="14">
        <v>4</v>
      </c>
      <c r="H27" s="14">
        <v>4</v>
      </c>
      <c r="I27" s="36">
        <v>32</v>
      </c>
      <c r="J27" s="14">
        <v>16</v>
      </c>
      <c r="K27" s="14">
        <v>16</v>
      </c>
      <c r="L27" s="41">
        <v>1.4375</v>
      </c>
      <c r="M27" s="15">
        <v>1.6875</v>
      </c>
      <c r="N27" s="15">
        <v>1.1875</v>
      </c>
    </row>
    <row r="28" spans="1:14" s="2" customFormat="1" x14ac:dyDescent="0.25">
      <c r="A28" s="3"/>
      <c r="B28" s="21" t="s">
        <v>3</v>
      </c>
      <c r="C28" s="27">
        <v>140</v>
      </c>
      <c r="D28" s="14">
        <v>103</v>
      </c>
      <c r="E28" s="14">
        <v>37</v>
      </c>
      <c r="F28" s="32">
        <v>27</v>
      </c>
      <c r="G28" s="14">
        <v>19</v>
      </c>
      <c r="H28" s="14">
        <v>8</v>
      </c>
      <c r="I28" s="36">
        <v>108</v>
      </c>
      <c r="J28" s="14">
        <v>76</v>
      </c>
      <c r="K28" s="14">
        <v>32</v>
      </c>
      <c r="L28" s="41">
        <v>1.2962962962962963</v>
      </c>
      <c r="M28" s="15">
        <v>1.3552631578947369</v>
      </c>
      <c r="N28" s="15">
        <v>1.15625</v>
      </c>
    </row>
    <row r="29" spans="1:14" s="2" customFormat="1" x14ac:dyDescent="0.25">
      <c r="A29" s="3"/>
      <c r="B29" s="21" t="s">
        <v>4</v>
      </c>
      <c r="C29" s="27">
        <v>190</v>
      </c>
      <c r="D29" s="14">
        <v>94</v>
      </c>
      <c r="E29" s="14">
        <v>96</v>
      </c>
      <c r="F29" s="32">
        <v>56</v>
      </c>
      <c r="G29" s="14">
        <v>27</v>
      </c>
      <c r="H29" s="14">
        <v>29</v>
      </c>
      <c r="I29" s="36">
        <v>224</v>
      </c>
      <c r="J29" s="14">
        <v>108</v>
      </c>
      <c r="K29" s="14">
        <v>116</v>
      </c>
      <c r="L29" s="41">
        <v>0.8482142857142857</v>
      </c>
      <c r="M29" s="15">
        <v>0.87037037037037035</v>
      </c>
      <c r="N29" s="15">
        <v>0.82758620689655171</v>
      </c>
    </row>
    <row r="30" spans="1:14" s="2" customFormat="1" x14ac:dyDescent="0.25">
      <c r="A30" s="3"/>
      <c r="B30" s="21" t="s">
        <v>35</v>
      </c>
      <c r="C30" s="27">
        <v>110</v>
      </c>
      <c r="D30" s="14">
        <v>56</v>
      </c>
      <c r="E30" s="14">
        <v>54</v>
      </c>
      <c r="F30" s="32">
        <v>16</v>
      </c>
      <c r="G30" s="14">
        <v>8</v>
      </c>
      <c r="H30" s="14">
        <v>8</v>
      </c>
      <c r="I30" s="36">
        <v>64</v>
      </c>
      <c r="J30" s="14">
        <v>32</v>
      </c>
      <c r="K30" s="14">
        <v>32</v>
      </c>
      <c r="L30" s="41">
        <v>1.71875</v>
      </c>
      <c r="M30" s="15">
        <v>1.75</v>
      </c>
      <c r="N30" s="15">
        <v>1.6875</v>
      </c>
    </row>
    <row r="31" spans="1:14" s="2" customFormat="1" x14ac:dyDescent="0.25">
      <c r="A31" s="3"/>
      <c r="B31" s="21" t="s">
        <v>5</v>
      </c>
      <c r="C31" s="27">
        <v>577</v>
      </c>
      <c r="D31" s="14">
        <v>340</v>
      </c>
      <c r="E31" s="14">
        <v>237</v>
      </c>
      <c r="F31" s="32">
        <v>94</v>
      </c>
      <c r="G31" s="14">
        <v>51</v>
      </c>
      <c r="H31" s="14">
        <v>43</v>
      </c>
      <c r="I31" s="36">
        <v>376</v>
      </c>
      <c r="J31" s="14">
        <v>204</v>
      </c>
      <c r="K31" s="14">
        <v>172</v>
      </c>
      <c r="L31" s="41">
        <v>1.5345744680851063</v>
      </c>
      <c r="M31" s="15">
        <v>1.6666666666666667</v>
      </c>
      <c r="N31" s="15">
        <v>1.3779069767441861</v>
      </c>
    </row>
    <row r="32" spans="1:14" s="19" customFormat="1" x14ac:dyDescent="0.25">
      <c r="A32" s="1"/>
      <c r="B32" s="20" t="s">
        <v>6</v>
      </c>
      <c r="C32" s="26">
        <v>1429</v>
      </c>
      <c r="D32" s="12">
        <v>708</v>
      </c>
      <c r="E32" s="12">
        <v>721</v>
      </c>
      <c r="F32" s="31">
        <v>272</v>
      </c>
      <c r="G32" s="12">
        <v>131</v>
      </c>
      <c r="H32" s="12">
        <v>141</v>
      </c>
      <c r="I32" s="35">
        <v>1088</v>
      </c>
      <c r="J32" s="12">
        <v>524</v>
      </c>
      <c r="K32" s="12">
        <v>564</v>
      </c>
      <c r="L32" s="40">
        <v>1.3134191176470589</v>
      </c>
      <c r="M32" s="13">
        <v>1.3511450381679388</v>
      </c>
      <c r="N32" s="13">
        <v>1.2783687943262412</v>
      </c>
    </row>
    <row r="33" spans="1:14" s="2" customFormat="1" x14ac:dyDescent="0.25">
      <c r="A33" s="3"/>
      <c r="B33" s="21" t="s">
        <v>43</v>
      </c>
      <c r="C33" s="27">
        <v>1429</v>
      </c>
      <c r="D33" s="14">
        <v>708</v>
      </c>
      <c r="E33" s="14">
        <v>721</v>
      </c>
      <c r="F33" s="32">
        <v>272</v>
      </c>
      <c r="G33" s="14">
        <v>131</v>
      </c>
      <c r="H33" s="14">
        <v>141</v>
      </c>
      <c r="I33" s="36">
        <v>1088</v>
      </c>
      <c r="J33" s="14">
        <v>524</v>
      </c>
      <c r="K33" s="14">
        <v>564</v>
      </c>
      <c r="L33" s="41">
        <v>1.3134191176470589</v>
      </c>
      <c r="M33" s="15">
        <v>1.3511450381679388</v>
      </c>
      <c r="N33" s="15">
        <v>1.2783687943262412</v>
      </c>
    </row>
    <row r="34" spans="1:14" s="19" customFormat="1" x14ac:dyDescent="0.25">
      <c r="A34" s="1"/>
      <c r="B34" s="20" t="s">
        <v>21</v>
      </c>
      <c r="C34" s="26">
        <v>1683</v>
      </c>
      <c r="D34" s="12">
        <v>1279</v>
      </c>
      <c r="E34" s="12">
        <v>404</v>
      </c>
      <c r="F34" s="31">
        <v>119</v>
      </c>
      <c r="G34" s="12">
        <v>63</v>
      </c>
      <c r="H34" s="12">
        <v>56</v>
      </c>
      <c r="I34" s="35">
        <v>476</v>
      </c>
      <c r="J34" s="12">
        <v>252</v>
      </c>
      <c r="K34" s="12">
        <v>224</v>
      </c>
      <c r="L34" s="40">
        <v>3.5357142857142856</v>
      </c>
      <c r="M34" s="13">
        <v>5.0753968253968251</v>
      </c>
      <c r="N34" s="13">
        <v>1.8035714285714286</v>
      </c>
    </row>
    <row r="35" spans="1:14" s="2" customFormat="1" x14ac:dyDescent="0.25">
      <c r="A35" s="3"/>
      <c r="B35" s="21" t="s">
        <v>22</v>
      </c>
      <c r="C35" s="27">
        <v>1683</v>
      </c>
      <c r="D35" s="14">
        <v>1279</v>
      </c>
      <c r="E35" s="14">
        <v>404</v>
      </c>
      <c r="F35" s="32">
        <v>119</v>
      </c>
      <c r="G35" s="14">
        <v>63</v>
      </c>
      <c r="H35" s="14">
        <v>56</v>
      </c>
      <c r="I35" s="36">
        <v>476</v>
      </c>
      <c r="J35" s="14">
        <v>252</v>
      </c>
      <c r="K35" s="14">
        <v>224</v>
      </c>
      <c r="L35" s="41">
        <v>3.5357142857142856</v>
      </c>
      <c r="M35" s="15">
        <v>5.0753968253968251</v>
      </c>
      <c r="N35" s="15">
        <v>1.8035714285714286</v>
      </c>
    </row>
    <row r="36" spans="1:14" s="19" customFormat="1" x14ac:dyDescent="0.25">
      <c r="A36" s="1"/>
      <c r="B36" s="20" t="s">
        <v>18</v>
      </c>
      <c r="C36" s="26">
        <v>1209</v>
      </c>
      <c r="D36" s="12">
        <v>570</v>
      </c>
      <c r="E36" s="12">
        <v>639</v>
      </c>
      <c r="F36" s="31">
        <v>271</v>
      </c>
      <c r="G36" s="12">
        <v>140</v>
      </c>
      <c r="H36" s="12">
        <v>131</v>
      </c>
      <c r="I36" s="35">
        <v>1084</v>
      </c>
      <c r="J36" s="12">
        <v>560</v>
      </c>
      <c r="K36" s="12">
        <v>524</v>
      </c>
      <c r="L36" s="40">
        <v>1.1153136531365313</v>
      </c>
      <c r="M36" s="13">
        <v>1.0178571428571428</v>
      </c>
      <c r="N36" s="13">
        <v>1.2194656488549618</v>
      </c>
    </row>
    <row r="37" spans="1:14" s="2" customFormat="1" x14ac:dyDescent="0.25">
      <c r="A37" s="3"/>
      <c r="B37" s="21" t="s">
        <v>19</v>
      </c>
      <c r="C37" s="27">
        <v>480</v>
      </c>
      <c r="D37" s="14">
        <v>231</v>
      </c>
      <c r="E37" s="14">
        <v>249</v>
      </c>
      <c r="F37" s="32">
        <v>83</v>
      </c>
      <c r="G37" s="14">
        <v>43</v>
      </c>
      <c r="H37" s="14">
        <v>40</v>
      </c>
      <c r="I37" s="36">
        <v>332</v>
      </c>
      <c r="J37" s="14">
        <v>172</v>
      </c>
      <c r="K37" s="14">
        <v>160</v>
      </c>
      <c r="L37" s="41">
        <v>1.4457831325301205</v>
      </c>
      <c r="M37" s="15">
        <v>1.3430232558139534</v>
      </c>
      <c r="N37" s="15">
        <v>1.5562499999999999</v>
      </c>
    </row>
    <row r="38" spans="1:14" s="2" customFormat="1" x14ac:dyDescent="0.25">
      <c r="A38" s="3"/>
      <c r="B38" s="21" t="s">
        <v>20</v>
      </c>
      <c r="C38" s="27">
        <v>729</v>
      </c>
      <c r="D38" s="14">
        <v>339</v>
      </c>
      <c r="E38" s="14">
        <v>390</v>
      </c>
      <c r="F38" s="32">
        <v>188</v>
      </c>
      <c r="G38" s="14">
        <v>97</v>
      </c>
      <c r="H38" s="14">
        <v>91</v>
      </c>
      <c r="I38" s="36">
        <v>752</v>
      </c>
      <c r="J38" s="14">
        <v>388</v>
      </c>
      <c r="K38" s="14">
        <v>364</v>
      </c>
      <c r="L38" s="41">
        <v>0.96941489361702127</v>
      </c>
      <c r="M38" s="15">
        <v>0.87371134020618557</v>
      </c>
      <c r="N38" s="15">
        <v>1.0714285714285714</v>
      </c>
    </row>
    <row r="39" spans="1:14" s="19" customFormat="1" x14ac:dyDescent="0.25">
      <c r="A39" s="1"/>
      <c r="B39" s="20" t="s">
        <v>23</v>
      </c>
      <c r="C39" s="26">
        <v>630</v>
      </c>
      <c r="D39" s="12">
        <v>243</v>
      </c>
      <c r="E39" s="12">
        <v>387</v>
      </c>
      <c r="F39" s="31">
        <v>74</v>
      </c>
      <c r="G39" s="12">
        <v>35</v>
      </c>
      <c r="H39" s="12">
        <v>39</v>
      </c>
      <c r="I39" s="35">
        <v>296</v>
      </c>
      <c r="J39" s="12">
        <v>140</v>
      </c>
      <c r="K39" s="12">
        <v>156</v>
      </c>
      <c r="L39" s="40">
        <v>2.1283783783783785</v>
      </c>
      <c r="M39" s="13">
        <v>1.7357142857142858</v>
      </c>
      <c r="N39" s="13">
        <v>2.4807692307692308</v>
      </c>
    </row>
    <row r="40" spans="1:14" s="2" customFormat="1" x14ac:dyDescent="0.25">
      <c r="A40" s="3"/>
      <c r="B40" s="21" t="s">
        <v>24</v>
      </c>
      <c r="C40" s="27">
        <v>630</v>
      </c>
      <c r="D40" s="14">
        <v>243</v>
      </c>
      <c r="E40" s="14">
        <v>387</v>
      </c>
      <c r="F40" s="32">
        <v>74</v>
      </c>
      <c r="G40" s="14">
        <v>35</v>
      </c>
      <c r="H40" s="14">
        <v>39</v>
      </c>
      <c r="I40" s="36">
        <v>296</v>
      </c>
      <c r="J40" s="14">
        <v>140</v>
      </c>
      <c r="K40" s="14">
        <v>156</v>
      </c>
      <c r="L40" s="41">
        <v>2.1283783783783785</v>
      </c>
      <c r="M40" s="15">
        <v>1.7357142857142858</v>
      </c>
      <c r="N40" s="15">
        <v>2.4807692307692308</v>
      </c>
    </row>
    <row r="41" spans="1:14" s="19" customFormat="1" x14ac:dyDescent="0.25">
      <c r="A41" s="1"/>
      <c r="B41" s="20" t="s">
        <v>36</v>
      </c>
      <c r="C41" s="26">
        <v>841</v>
      </c>
      <c r="D41" s="12">
        <v>766</v>
      </c>
      <c r="E41" s="12">
        <v>75</v>
      </c>
      <c r="F41" s="31">
        <v>51</v>
      </c>
      <c r="G41" s="12">
        <v>35</v>
      </c>
      <c r="H41" s="12">
        <v>16</v>
      </c>
      <c r="I41" s="35">
        <v>204</v>
      </c>
      <c r="J41" s="12">
        <v>140</v>
      </c>
      <c r="K41" s="12">
        <v>64</v>
      </c>
      <c r="L41" s="40">
        <v>4.1225490196078427</v>
      </c>
      <c r="M41" s="13">
        <v>5.4714285714285715</v>
      </c>
      <c r="N41" s="13">
        <v>1.171875</v>
      </c>
    </row>
    <row r="42" spans="1:14" s="2" customFormat="1" x14ac:dyDescent="0.25">
      <c r="A42" s="3"/>
      <c r="B42" s="21" t="s">
        <v>37</v>
      </c>
      <c r="C42" s="27">
        <v>841</v>
      </c>
      <c r="D42" s="14">
        <v>766</v>
      </c>
      <c r="E42" s="14">
        <v>75</v>
      </c>
      <c r="F42" s="32">
        <v>51</v>
      </c>
      <c r="G42" s="14">
        <v>35</v>
      </c>
      <c r="H42" s="14">
        <v>16</v>
      </c>
      <c r="I42" s="36">
        <v>204</v>
      </c>
      <c r="J42" s="14">
        <v>140</v>
      </c>
      <c r="K42" s="14">
        <v>64</v>
      </c>
      <c r="L42" s="41">
        <v>4.1225490196078427</v>
      </c>
      <c r="M42" s="15">
        <v>5.4714285714285715</v>
      </c>
      <c r="N42" s="15">
        <v>1.171875</v>
      </c>
    </row>
    <row r="43" spans="1:14" s="19" customFormat="1" x14ac:dyDescent="0.25">
      <c r="A43" s="1"/>
      <c r="B43" s="20" t="s">
        <v>46</v>
      </c>
      <c r="C43" s="26">
        <v>315</v>
      </c>
      <c r="D43" s="12">
        <v>270</v>
      </c>
      <c r="E43" s="12">
        <v>45</v>
      </c>
      <c r="F43" s="31">
        <v>29</v>
      </c>
      <c r="G43" s="12">
        <v>16</v>
      </c>
      <c r="H43" s="12">
        <v>13</v>
      </c>
      <c r="I43" s="35">
        <v>116</v>
      </c>
      <c r="J43" s="12">
        <v>64</v>
      </c>
      <c r="K43" s="12">
        <v>52</v>
      </c>
      <c r="L43" s="40">
        <v>2.7155172413793105</v>
      </c>
      <c r="M43" s="13">
        <v>4.21875</v>
      </c>
      <c r="N43" s="13">
        <v>0.86538461538461542</v>
      </c>
    </row>
    <row r="44" spans="1:14" s="2" customFormat="1" ht="15.75" thickBot="1" x14ac:dyDescent="0.3">
      <c r="A44" s="3"/>
      <c r="B44" s="22" t="s">
        <v>47</v>
      </c>
      <c r="C44" s="28">
        <v>315</v>
      </c>
      <c r="D44" s="16">
        <v>270</v>
      </c>
      <c r="E44" s="16">
        <v>45</v>
      </c>
      <c r="F44" s="33">
        <v>29</v>
      </c>
      <c r="G44" s="16">
        <v>16</v>
      </c>
      <c r="H44" s="16">
        <v>13</v>
      </c>
      <c r="I44" s="37">
        <v>116</v>
      </c>
      <c r="J44" s="16">
        <v>64</v>
      </c>
      <c r="K44" s="16">
        <v>52</v>
      </c>
      <c r="L44" s="42">
        <v>2.7155172413793105</v>
      </c>
      <c r="M44" s="17">
        <v>4.21875</v>
      </c>
      <c r="N44" s="17">
        <v>0.86538461538461542</v>
      </c>
    </row>
    <row r="45" spans="1:14" ht="15.75" thickTop="1" x14ac:dyDescent="0.25">
      <c r="B45" s="7" t="s">
        <v>44</v>
      </c>
    </row>
    <row r="46" spans="1:14" x14ac:dyDescent="0.25">
      <c r="B46" s="7" t="s">
        <v>45</v>
      </c>
    </row>
  </sheetData>
  <mergeCells count="8">
    <mergeCell ref="B3:F3"/>
    <mergeCell ref="B4:N4"/>
    <mergeCell ref="B5:F5"/>
    <mergeCell ref="B6:B7"/>
    <mergeCell ref="C6:E6"/>
    <mergeCell ref="F6:H6"/>
    <mergeCell ref="I6:K6"/>
    <mergeCell ref="L6:N6"/>
  </mergeCells>
  <conditionalFormatting sqref="B8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PHM X SERVICIOS A FEB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Administrador</cp:lastModifiedBy>
  <dcterms:created xsi:type="dcterms:W3CDTF">2020-10-06T23:44:25Z</dcterms:created>
  <dcterms:modified xsi:type="dcterms:W3CDTF">2024-10-17T16:13:09Z</dcterms:modified>
</cp:coreProperties>
</file>