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3900EADE-9312-4A5E-98A5-08BBD9CB5CFF}" xr6:coauthVersionLast="47" xr6:coauthVersionMax="47" xr10:uidLastSave="{00000000-0000-0000-0000-000000000000}"/>
  <bookViews>
    <workbookView xWindow="4530" yWindow="3885" windowWidth="21600" windowHeight="11385" xr2:uid="{00000000-000D-0000-FFFF-FFFF00000000}"/>
  </bookViews>
  <sheets>
    <sheet name="ATC y ATD ESTABLECIMIENTO" sheetId="1" r:id="rId1"/>
    <sheet name="ATC SEGUN SERVICIO A JUL 2022" sheetId="58" r:id="rId2"/>
    <sheet name="ATD SEGUN SERVICIO A JUL 2022" sheetId="59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C7" i="1"/>
</calcChain>
</file>

<file path=xl/sharedStrings.xml><?xml version="1.0" encoding="utf-8"?>
<sst xmlns="http://schemas.openxmlformats.org/spreadsheetml/2006/main" count="171" uniqueCount="83">
  <si>
    <t>HOSPITAL NACIONAL DANIEL ALCIDES CARRION</t>
  </si>
  <si>
    <t>Número de Atenciones y Atendidos en Consulta Externa ,</t>
  </si>
  <si>
    <t>según Establecimiento</t>
  </si>
  <si>
    <t>MES</t>
  </si>
  <si>
    <t>Número de
 Atenciones</t>
  </si>
  <si>
    <t>Número de 
Atendidos</t>
  </si>
  <si>
    <t>HOSPITAL NACIONAL ALCIDES CARRION</t>
  </si>
  <si>
    <t>ENERO</t>
  </si>
  <si>
    <t>FEBRERO</t>
  </si>
  <si>
    <t>MARZO</t>
  </si>
  <si>
    <t>ABRIL</t>
  </si>
  <si>
    <t>MAYO</t>
  </si>
  <si>
    <t>JUNIO</t>
  </si>
  <si>
    <t>JULIO</t>
  </si>
  <si>
    <t>FUENTE : Base de Datos HIS - HIS DIS Area de Procesamiento de Datos UE -OEIT-HNDAC</t>
  </si>
  <si>
    <t>ELABORACION : Area de Análisis y Desarrollo - UE- OEIT-HNDAC</t>
  </si>
  <si>
    <t>Número de Atenciones en Consulta Externa , según Servicio</t>
  </si>
  <si>
    <t>DEPARTAMENTO - SERVICIO</t>
  </si>
  <si>
    <t>DEPARTAMENTO DE CIRUGIA</t>
  </si>
  <si>
    <t xml:space="preserve">Cirugía </t>
  </si>
  <si>
    <t>Cirugía Cabeza y Cuello</t>
  </si>
  <si>
    <t>Cirugía Pediátrica</t>
  </si>
  <si>
    <t>Cirugía Plástica y Quemados</t>
  </si>
  <si>
    <t>Cirugía Toráxica y Cardiovascular</t>
  </si>
  <si>
    <t>Neurocirugía</t>
  </si>
  <si>
    <t>Oftalmología</t>
  </si>
  <si>
    <t>Otorrinolaringología</t>
  </si>
  <si>
    <t>Traumatología</t>
  </si>
  <si>
    <t>Urología</t>
  </si>
  <si>
    <t>DEPARTAMENTO DE GINECO-OBSTETRICIA</t>
  </si>
  <si>
    <t>Ginecología</t>
  </si>
  <si>
    <t>Monitoreo Fetal</t>
  </si>
  <si>
    <t>DEPARTAMENTO DE MEDICINA</t>
  </si>
  <si>
    <t xml:space="preserve">Cardiología </t>
  </si>
  <si>
    <t>Dermatología</t>
  </si>
  <si>
    <t>Endocrinología</t>
  </si>
  <si>
    <t>Gastroenterología</t>
  </si>
  <si>
    <t>Infectología</t>
  </si>
  <si>
    <t>Nefrología</t>
  </si>
  <si>
    <t>Neumología</t>
  </si>
  <si>
    <t>Neurología</t>
  </si>
  <si>
    <t>Neurología Pediátrica</t>
  </si>
  <si>
    <t>Psiquiatría</t>
  </si>
  <si>
    <t>Reumatología</t>
  </si>
  <si>
    <t>DEPARTAMENTO DE ONCOLOGIA</t>
  </si>
  <si>
    <t>Hematología Clínica</t>
  </si>
  <si>
    <t>Oncología</t>
  </si>
  <si>
    <t>DEPARTAMENTO DE PEDIATRIA</t>
  </si>
  <si>
    <t xml:space="preserve">Pediatría </t>
  </si>
  <si>
    <t>DEPARTAMENTO DE PSICOLOGIA</t>
  </si>
  <si>
    <t>Psicología</t>
  </si>
  <si>
    <t>DPTO. DE MEDICINA REHABILITACION</t>
  </si>
  <si>
    <t xml:space="preserve">Medicina Rehabilitación </t>
  </si>
  <si>
    <t>ODONTOESTOMATOLOGIA</t>
  </si>
  <si>
    <t>Odontologia General</t>
  </si>
  <si>
    <t>ACTIVIDADES PREVENTIVO PROMOCIONAL</t>
  </si>
  <si>
    <t xml:space="preserve">Consultorio Control de Tuberculosis </t>
  </si>
  <si>
    <t>Inmunizaciones</t>
  </si>
  <si>
    <t>Planificación Familiar</t>
  </si>
  <si>
    <t>SERVICIOS DE APOYO</t>
  </si>
  <si>
    <t>Consejería</t>
  </si>
  <si>
    <t>Enfermería</t>
  </si>
  <si>
    <t>Número de Atendidos en Consulta Externa , según Servicio</t>
  </si>
  <si>
    <t>SERVICIO SOCIAL</t>
  </si>
  <si>
    <t>Servicio Social</t>
  </si>
  <si>
    <t>Atención Integral del Niño</t>
  </si>
  <si>
    <t>Terapia Ocupacional</t>
  </si>
  <si>
    <t>Oftalmología Pediátrica</t>
  </si>
  <si>
    <t>Otorrinolaringología Pediátrica</t>
  </si>
  <si>
    <t>Terapia Física</t>
  </si>
  <si>
    <t>Nutrición</t>
  </si>
  <si>
    <t>ANESTESIOLOGIA</t>
  </si>
  <si>
    <t>Medicina Interna</t>
  </si>
  <si>
    <t>PREVENTORIO</t>
  </si>
  <si>
    <t>Obstetricia</t>
  </si>
  <si>
    <t>UNIDAD DE SEGURIDAD Y SALUD EN EL TRABAJO</t>
  </si>
  <si>
    <t>Medicina Ocupacional y del Medio ambiente</t>
  </si>
  <si>
    <t>Cirugía Oncológica</t>
  </si>
  <si>
    <t>PERIODO  :  AÑO  2022</t>
  </si>
  <si>
    <t>TOTAL</t>
  </si>
  <si>
    <t>Crecimiento y Desarrollo</t>
  </si>
  <si>
    <t>Geriatría</t>
  </si>
  <si>
    <t>NOTA : Se excluye los LOTES TLH según Informe N° 019-2022-HN DAC-OESI-UE-AAD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</si>
</sst>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7"/>
      <name val="Arial"/>
      <family val="2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0" xfId="0" applyAlignment="1">
      <alignment horizontal="center"/>
    </xf>
    <xf numFmtId="0" fontId="4" fillId="2" borderId="5" xfId="0" applyFont="1" applyFill="1" applyBorder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4" fillId="2" borderId="8" xfId="0" applyFont="1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7" fillId="2" borderId="0" xfId="0" applyFont="1" applyFill="1"/>
    <xf numFmtId="0" fontId="8" fillId="0" borderId="4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" fillId="0" borderId="0" xfId="0" applyFont="1"/>
    <xf numFmtId="0" fontId="2" fillId="3" borderId="0" xfId="0" applyFont="1" applyFill="1"/>
    <xf numFmtId="0" fontId="3" fillId="3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9" xfId="0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0" fontId="8" fillId="0" borderId="0" xfId="0" applyFont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62"/>
  <sheetViews>
    <sheetView showGridLines="0" tabSelected="1" workbookViewId="0">
      <selection activeCell="I11" sqref="I11"/>
    </sheetView>
  </sheetViews>
  <sheetFormatPr baseColWidth="10" defaultRowHeight="15" x14ac:dyDescent="0.25"/>
  <cols>
    <col min="1" max="1" width="3.5703125" customWidth="1"/>
    <col min="2" max="2" width="40.140625" customWidth="1"/>
    <col min="3" max="3" width="16.7109375" customWidth="1"/>
    <col min="4" max="4" width="19.5703125" customWidth="1"/>
    <col min="5" max="5" width="5.85546875" customWidth="1"/>
    <col min="6" max="8" width="10.42578125" customWidth="1"/>
  </cols>
  <sheetData>
    <row r="2" spans="1:5" x14ac:dyDescent="0.25">
      <c r="A2" s="1"/>
      <c r="B2" s="2" t="s">
        <v>0</v>
      </c>
      <c r="C2" s="1"/>
      <c r="D2" s="1"/>
      <c r="E2" s="1"/>
    </row>
    <row r="3" spans="1:5" x14ac:dyDescent="0.25">
      <c r="A3" s="1"/>
      <c r="B3" s="3" t="s">
        <v>1</v>
      </c>
      <c r="C3" s="1"/>
      <c r="D3" s="1"/>
      <c r="E3" s="1"/>
    </row>
    <row r="4" spans="1:5" x14ac:dyDescent="0.25">
      <c r="A4" s="1"/>
      <c r="B4" s="3" t="s">
        <v>2</v>
      </c>
      <c r="C4" s="1"/>
      <c r="D4" s="1"/>
      <c r="E4" s="1"/>
    </row>
    <row r="5" spans="1:5" ht="15.75" thickBot="1" x14ac:dyDescent="0.3">
      <c r="A5" s="1"/>
      <c r="B5" s="26" t="s">
        <v>78</v>
      </c>
      <c r="C5" s="1"/>
      <c r="D5" s="1"/>
      <c r="E5" s="1"/>
    </row>
    <row r="6" spans="1:5" s="27" customFormat="1" ht="31.5" customHeight="1" thickBot="1" x14ac:dyDescent="0.3">
      <c r="A6" s="28"/>
      <c r="B6" s="4" t="s">
        <v>3</v>
      </c>
      <c r="C6" s="5" t="s">
        <v>4</v>
      </c>
      <c r="D6" s="6" t="s">
        <v>5</v>
      </c>
      <c r="E6" s="28"/>
    </row>
    <row r="7" spans="1:5" s="27" customFormat="1" ht="25.5" customHeight="1" thickBot="1" x14ac:dyDescent="0.3">
      <c r="A7" s="28"/>
      <c r="B7" s="7" t="s">
        <v>6</v>
      </c>
      <c r="C7" s="8">
        <f>SUM(C8:C14)</f>
        <v>166922</v>
      </c>
      <c r="D7" s="9">
        <f>SUM(D8:D14)</f>
        <v>33868</v>
      </c>
      <c r="E7" s="28"/>
    </row>
    <row r="8" spans="1:5" ht="20.100000000000001" customHeight="1" x14ac:dyDescent="0.25">
      <c r="A8" s="1"/>
      <c r="B8" s="10" t="s">
        <v>7</v>
      </c>
      <c r="C8" s="11">
        <v>15560</v>
      </c>
      <c r="D8" s="12">
        <v>7424</v>
      </c>
      <c r="E8" s="1"/>
    </row>
    <row r="9" spans="1:5" ht="20.100000000000001" customHeight="1" x14ac:dyDescent="0.25">
      <c r="A9" s="1"/>
      <c r="B9" s="14" t="s">
        <v>8</v>
      </c>
      <c r="C9" s="15">
        <v>15684</v>
      </c>
      <c r="D9" s="16">
        <v>3444</v>
      </c>
      <c r="E9" s="1"/>
    </row>
    <row r="10" spans="1:5" ht="20.100000000000001" customHeight="1" x14ac:dyDescent="0.25">
      <c r="A10" s="1"/>
      <c r="B10" s="14" t="s">
        <v>9</v>
      </c>
      <c r="C10" s="15">
        <v>25623</v>
      </c>
      <c r="D10" s="16">
        <v>4184</v>
      </c>
      <c r="E10" s="1"/>
    </row>
    <row r="11" spans="1:5" ht="20.100000000000001" customHeight="1" x14ac:dyDescent="0.25">
      <c r="A11" s="1"/>
      <c r="B11" s="14" t="s">
        <v>10</v>
      </c>
      <c r="C11" s="15">
        <v>24036</v>
      </c>
      <c r="D11" s="16">
        <v>5146</v>
      </c>
      <c r="E11" s="1"/>
    </row>
    <row r="12" spans="1:5" ht="20.100000000000001" customHeight="1" x14ac:dyDescent="0.25">
      <c r="A12" s="1"/>
      <c r="B12" s="14" t="s">
        <v>11</v>
      </c>
      <c r="C12" s="15">
        <v>28279</v>
      </c>
      <c r="D12" s="16">
        <v>5245</v>
      </c>
      <c r="E12" s="1"/>
    </row>
    <row r="13" spans="1:5" ht="20.100000000000001" customHeight="1" x14ac:dyDescent="0.25">
      <c r="A13" s="1"/>
      <c r="B13" s="14" t="s">
        <v>12</v>
      </c>
      <c r="C13" s="15">
        <v>31918</v>
      </c>
      <c r="D13" s="16">
        <v>4552</v>
      </c>
      <c r="E13" s="1"/>
    </row>
    <row r="14" spans="1:5" ht="20.100000000000001" customHeight="1" thickBot="1" x14ac:dyDescent="0.3">
      <c r="A14" s="1"/>
      <c r="B14" s="17" t="s">
        <v>13</v>
      </c>
      <c r="C14" s="18">
        <v>25822</v>
      </c>
      <c r="D14" s="19">
        <v>3873</v>
      </c>
      <c r="E14" s="1"/>
    </row>
    <row r="15" spans="1:5" x14ac:dyDescent="0.25">
      <c r="A15" s="1"/>
      <c r="B15" s="56" t="s">
        <v>82</v>
      </c>
      <c r="C15" s="59"/>
      <c r="D15" s="59"/>
      <c r="E15" s="1"/>
    </row>
    <row r="16" spans="1:5" x14ac:dyDescent="0.25">
      <c r="A16" s="1"/>
      <c r="B16" s="20" t="s">
        <v>14</v>
      </c>
      <c r="C16" s="1"/>
      <c r="D16" s="1"/>
      <c r="E16" s="1"/>
    </row>
    <row r="17" spans="1:6" x14ac:dyDescent="0.25">
      <c r="A17" s="1"/>
      <c r="B17" s="20" t="s">
        <v>15</v>
      </c>
      <c r="C17" s="1"/>
      <c r="D17" s="1"/>
      <c r="E17" s="1"/>
    </row>
    <row r="18" spans="1:6" x14ac:dyDescent="0.25">
      <c r="A18" s="1"/>
      <c r="B18" s="1"/>
      <c r="C18" s="1"/>
      <c r="D18" s="1"/>
      <c r="E18" s="1"/>
    </row>
    <row r="31" spans="1:6" x14ac:dyDescent="0.25">
      <c r="F31" s="60"/>
    </row>
    <row r="32" spans="1:6" x14ac:dyDescent="0.25">
      <c r="F32" s="60"/>
    </row>
    <row r="33" spans="6:6" x14ac:dyDescent="0.25">
      <c r="F33" s="60"/>
    </row>
    <row r="34" spans="6:6" x14ac:dyDescent="0.25">
      <c r="F34" s="60"/>
    </row>
    <row r="35" spans="6:6" x14ac:dyDescent="0.25">
      <c r="F35" s="60"/>
    </row>
    <row r="36" spans="6:6" x14ac:dyDescent="0.25">
      <c r="F36" s="60"/>
    </row>
    <row r="37" spans="6:6" x14ac:dyDescent="0.25">
      <c r="F37" s="60"/>
    </row>
    <row r="38" spans="6:6" x14ac:dyDescent="0.25">
      <c r="F38" s="60"/>
    </row>
    <row r="39" spans="6:6" x14ac:dyDescent="0.25">
      <c r="F39" s="60"/>
    </row>
    <row r="40" spans="6:6" x14ac:dyDescent="0.25">
      <c r="F40" s="60"/>
    </row>
    <row r="41" spans="6:6" x14ac:dyDescent="0.25">
      <c r="F41" s="60"/>
    </row>
    <row r="42" spans="6:6" x14ac:dyDescent="0.25">
      <c r="F42" s="60"/>
    </row>
    <row r="43" spans="6:6" x14ac:dyDescent="0.25">
      <c r="F43" s="60"/>
    </row>
    <row r="44" spans="6:6" x14ac:dyDescent="0.25">
      <c r="F44" s="60"/>
    </row>
    <row r="45" spans="6:6" x14ac:dyDescent="0.25">
      <c r="F45" s="60"/>
    </row>
    <row r="46" spans="6:6" x14ac:dyDescent="0.25">
      <c r="F46" s="60"/>
    </row>
    <row r="47" spans="6:6" x14ac:dyDescent="0.25">
      <c r="F47" s="60"/>
    </row>
    <row r="48" spans="6:6" x14ac:dyDescent="0.25">
      <c r="F48" s="60"/>
    </row>
    <row r="49" spans="6:6" x14ac:dyDescent="0.25">
      <c r="F49" s="60"/>
    </row>
    <row r="50" spans="6:6" x14ac:dyDescent="0.25">
      <c r="F50" s="60"/>
    </row>
    <row r="51" spans="6:6" x14ac:dyDescent="0.25">
      <c r="F51" s="60"/>
    </row>
    <row r="52" spans="6:6" x14ac:dyDescent="0.25">
      <c r="F52" s="60"/>
    </row>
    <row r="53" spans="6:6" x14ac:dyDescent="0.25">
      <c r="F53" s="60"/>
    </row>
    <row r="54" spans="6:6" x14ac:dyDescent="0.25">
      <c r="F54" s="60"/>
    </row>
    <row r="55" spans="6:6" x14ac:dyDescent="0.25">
      <c r="F55" s="60"/>
    </row>
    <row r="56" spans="6:6" x14ac:dyDescent="0.25">
      <c r="F56" s="60"/>
    </row>
    <row r="57" spans="6:6" x14ac:dyDescent="0.25">
      <c r="F57" s="60"/>
    </row>
    <row r="58" spans="6:6" x14ac:dyDescent="0.25">
      <c r="F58" s="60"/>
    </row>
    <row r="59" spans="6:6" x14ac:dyDescent="0.25">
      <c r="F59" s="60"/>
    </row>
    <row r="60" spans="6:6" x14ac:dyDescent="0.25">
      <c r="F60" s="60"/>
    </row>
    <row r="61" spans="6:6" x14ac:dyDescent="0.25">
      <c r="F61" s="60"/>
    </row>
    <row r="62" spans="6:6" x14ac:dyDescent="0.25">
      <c r="F62" s="60"/>
    </row>
  </sheetData>
  <pageMargins left="0.7" right="0.7" top="0.75" bottom="0.75" header="0.3" footer="0.3"/>
  <pageSetup paperSize="9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70"/>
  <sheetViews>
    <sheetView showGridLines="0" workbookViewId="0">
      <selection activeCell="M9" sqref="M9"/>
    </sheetView>
  </sheetViews>
  <sheetFormatPr baseColWidth="10" defaultRowHeight="15" x14ac:dyDescent="0.25"/>
  <cols>
    <col min="1" max="1" width="4.28515625" customWidth="1"/>
    <col min="2" max="2" width="46.28515625" style="29" customWidth="1"/>
    <col min="4" max="10" width="9.42578125" customWidth="1"/>
    <col min="11" max="11" width="5.28515625" customWidth="1"/>
  </cols>
  <sheetData>
    <row r="1" spans="2:10" ht="15.75" x14ac:dyDescent="0.25">
      <c r="B1" s="57"/>
      <c r="C1" s="42"/>
      <c r="D1" s="42"/>
      <c r="E1" s="42"/>
      <c r="F1" s="42"/>
      <c r="G1" s="58"/>
      <c r="H1" s="58"/>
      <c r="I1" s="13"/>
      <c r="J1" s="13"/>
    </row>
    <row r="2" spans="2:10" x14ac:dyDescent="0.25">
      <c r="B2" s="2" t="s">
        <v>0</v>
      </c>
      <c r="C2" s="13"/>
      <c r="D2" s="13"/>
      <c r="E2" s="13"/>
      <c r="F2" s="13"/>
      <c r="G2" s="13"/>
      <c r="H2" s="13"/>
      <c r="I2" s="13"/>
      <c r="J2" s="13"/>
    </row>
    <row r="3" spans="2:10" x14ac:dyDescent="0.25">
      <c r="B3" s="3" t="s">
        <v>16</v>
      </c>
      <c r="C3" s="13"/>
      <c r="D3" s="13"/>
      <c r="E3" s="13"/>
      <c r="F3" s="13"/>
      <c r="G3" s="13"/>
      <c r="H3" s="13"/>
      <c r="I3" s="13"/>
      <c r="J3" s="13"/>
    </row>
    <row r="4" spans="2:10" ht="15.75" thickBot="1" x14ac:dyDescent="0.3">
      <c r="B4" s="26" t="s">
        <v>78</v>
      </c>
      <c r="C4" s="13"/>
      <c r="D4" s="13"/>
      <c r="E4" s="13"/>
      <c r="F4" s="13"/>
      <c r="G4" s="13"/>
      <c r="H4" s="13"/>
      <c r="I4" s="13"/>
      <c r="J4" s="13"/>
    </row>
    <row r="5" spans="2:10" s="51" customFormat="1" ht="24" customHeight="1" thickBot="1" x14ac:dyDescent="0.3">
      <c r="B5" s="21" t="s">
        <v>17</v>
      </c>
      <c r="C5" s="44" t="s">
        <v>79</v>
      </c>
      <c r="D5" s="41" t="s">
        <v>7</v>
      </c>
      <c r="E5" s="41" t="s">
        <v>8</v>
      </c>
      <c r="F5" s="41" t="s">
        <v>9</v>
      </c>
      <c r="G5" s="41" t="s">
        <v>10</v>
      </c>
      <c r="H5" s="41" t="s">
        <v>11</v>
      </c>
      <c r="I5" s="41" t="s">
        <v>12</v>
      </c>
      <c r="J5" s="50" t="s">
        <v>13</v>
      </c>
    </row>
    <row r="6" spans="2:10" s="55" customFormat="1" ht="22.5" customHeight="1" thickBot="1" x14ac:dyDescent="0.3">
      <c r="B6" s="22" t="s">
        <v>6</v>
      </c>
      <c r="C6" s="52">
        <v>166922</v>
      </c>
      <c r="D6" s="53">
        <v>15560</v>
      </c>
      <c r="E6" s="53">
        <v>15684</v>
      </c>
      <c r="F6" s="53">
        <v>25623</v>
      </c>
      <c r="G6" s="53">
        <v>24036</v>
      </c>
      <c r="H6" s="53">
        <v>28279</v>
      </c>
      <c r="I6" s="53">
        <v>31918</v>
      </c>
      <c r="J6" s="54">
        <v>25822</v>
      </c>
    </row>
    <row r="7" spans="2:10" s="23" customFormat="1" x14ac:dyDescent="0.25">
      <c r="B7" s="33" t="s">
        <v>18</v>
      </c>
      <c r="C7" s="49">
        <v>26665</v>
      </c>
      <c r="D7" s="45">
        <v>834</v>
      </c>
      <c r="E7" s="45">
        <v>627</v>
      </c>
      <c r="F7" s="45">
        <v>3724</v>
      </c>
      <c r="G7" s="45">
        <v>4416</v>
      </c>
      <c r="H7" s="45">
        <v>5236</v>
      </c>
      <c r="I7" s="45">
        <v>6726</v>
      </c>
      <c r="J7" s="36">
        <v>5102</v>
      </c>
    </row>
    <row r="8" spans="2:10" x14ac:dyDescent="0.25">
      <c r="B8" s="31" t="s">
        <v>19</v>
      </c>
      <c r="C8" s="47">
        <v>2221</v>
      </c>
      <c r="D8" s="42">
        <v>112</v>
      </c>
      <c r="E8" s="42">
        <v>109</v>
      </c>
      <c r="F8" s="42">
        <v>251</v>
      </c>
      <c r="G8" s="42">
        <v>385</v>
      </c>
      <c r="H8" s="42">
        <v>431</v>
      </c>
      <c r="I8" s="42">
        <v>513</v>
      </c>
      <c r="J8" s="37">
        <v>420</v>
      </c>
    </row>
    <row r="9" spans="2:10" x14ac:dyDescent="0.25">
      <c r="B9" s="31" t="s">
        <v>20</v>
      </c>
      <c r="C9" s="47">
        <v>1327</v>
      </c>
      <c r="D9" s="42">
        <v>54</v>
      </c>
      <c r="E9" s="42">
        <v>29</v>
      </c>
      <c r="F9" s="42">
        <v>217</v>
      </c>
      <c r="G9" s="42">
        <v>198</v>
      </c>
      <c r="H9" s="42">
        <v>269</v>
      </c>
      <c r="I9" s="42">
        <v>322</v>
      </c>
      <c r="J9" s="37">
        <v>238</v>
      </c>
    </row>
    <row r="10" spans="2:10" x14ac:dyDescent="0.25">
      <c r="B10" s="31" t="s">
        <v>21</v>
      </c>
      <c r="C10" s="47">
        <v>897</v>
      </c>
      <c r="D10" s="42">
        <v>87</v>
      </c>
      <c r="E10" s="42">
        <v>71</v>
      </c>
      <c r="F10" s="42">
        <v>224</v>
      </c>
      <c r="G10" s="42">
        <v>113</v>
      </c>
      <c r="H10" s="42">
        <v>119</v>
      </c>
      <c r="I10" s="42">
        <v>200</v>
      </c>
      <c r="J10" s="37">
        <v>83</v>
      </c>
    </row>
    <row r="11" spans="2:10" x14ac:dyDescent="0.25">
      <c r="B11" s="31" t="s">
        <v>22</v>
      </c>
      <c r="C11" s="47">
        <v>480</v>
      </c>
      <c r="D11" s="42">
        <v>32</v>
      </c>
      <c r="E11" s="42">
        <v>20</v>
      </c>
      <c r="F11" s="42">
        <v>84</v>
      </c>
      <c r="G11" s="42">
        <v>65</v>
      </c>
      <c r="H11" s="42">
        <v>89</v>
      </c>
      <c r="I11" s="42">
        <v>109</v>
      </c>
      <c r="J11" s="37">
        <v>81</v>
      </c>
    </row>
    <row r="12" spans="2:10" x14ac:dyDescent="0.25">
      <c r="B12" s="31" t="s">
        <v>23</v>
      </c>
      <c r="C12" s="47">
        <v>687</v>
      </c>
      <c r="D12" s="42">
        <v>15</v>
      </c>
      <c r="E12" s="42">
        <v>6</v>
      </c>
      <c r="F12" s="42">
        <v>61</v>
      </c>
      <c r="G12" s="42">
        <v>138</v>
      </c>
      <c r="H12" s="42">
        <v>128</v>
      </c>
      <c r="I12" s="42">
        <v>222</v>
      </c>
      <c r="J12" s="37">
        <v>117</v>
      </c>
    </row>
    <row r="13" spans="2:10" x14ac:dyDescent="0.25">
      <c r="B13" s="31" t="s">
        <v>24</v>
      </c>
      <c r="C13" s="47">
        <v>592</v>
      </c>
      <c r="D13" s="42">
        <v>27</v>
      </c>
      <c r="E13" s="42">
        <v>20</v>
      </c>
      <c r="F13" s="42">
        <v>60</v>
      </c>
      <c r="G13" s="42">
        <v>109</v>
      </c>
      <c r="H13" s="42">
        <v>99</v>
      </c>
      <c r="I13" s="42">
        <v>190</v>
      </c>
      <c r="J13" s="37">
        <v>87</v>
      </c>
    </row>
    <row r="14" spans="2:10" x14ac:dyDescent="0.25">
      <c r="B14" s="31" t="s">
        <v>25</v>
      </c>
      <c r="C14" s="47">
        <v>9412</v>
      </c>
      <c r="D14" s="42">
        <v>241</v>
      </c>
      <c r="E14" s="42">
        <v>86</v>
      </c>
      <c r="F14" s="42">
        <v>1535</v>
      </c>
      <c r="G14" s="42">
        <v>1603</v>
      </c>
      <c r="H14" s="42">
        <v>1917</v>
      </c>
      <c r="I14" s="42">
        <v>2117</v>
      </c>
      <c r="J14" s="37">
        <v>1913</v>
      </c>
    </row>
    <row r="15" spans="2:10" x14ac:dyDescent="0.25">
      <c r="B15" s="31" t="s">
        <v>67</v>
      </c>
      <c r="C15" s="47">
        <v>1564</v>
      </c>
      <c r="D15" s="42">
        <v>47</v>
      </c>
      <c r="E15" s="42">
        <v>45</v>
      </c>
      <c r="F15" s="42">
        <v>115</v>
      </c>
      <c r="G15" s="42">
        <v>276</v>
      </c>
      <c r="H15" s="42">
        <v>359</v>
      </c>
      <c r="I15" s="42">
        <v>416</v>
      </c>
      <c r="J15" s="37">
        <v>306</v>
      </c>
    </row>
    <row r="16" spans="2:10" x14ac:dyDescent="0.25">
      <c r="B16" s="31" t="s">
        <v>26</v>
      </c>
      <c r="C16" s="47">
        <v>3447</v>
      </c>
      <c r="D16" s="42">
        <v>65</v>
      </c>
      <c r="E16" s="42">
        <v>38</v>
      </c>
      <c r="F16" s="42">
        <v>296</v>
      </c>
      <c r="G16" s="42">
        <v>602</v>
      </c>
      <c r="H16" s="42">
        <v>756</v>
      </c>
      <c r="I16" s="42">
        <v>943</v>
      </c>
      <c r="J16" s="37">
        <v>747</v>
      </c>
    </row>
    <row r="17" spans="2:10" x14ac:dyDescent="0.25">
      <c r="B17" s="31" t="s">
        <v>68</v>
      </c>
      <c r="C17" s="47">
        <v>582</v>
      </c>
      <c r="D17" s="42">
        <v>11</v>
      </c>
      <c r="E17" s="42">
        <v>14</v>
      </c>
      <c r="F17" s="42">
        <v>48</v>
      </c>
      <c r="G17" s="42">
        <v>130</v>
      </c>
      <c r="H17" s="42">
        <v>99</v>
      </c>
      <c r="I17" s="42">
        <v>158</v>
      </c>
      <c r="J17" s="37">
        <v>122</v>
      </c>
    </row>
    <row r="18" spans="2:10" x14ac:dyDescent="0.25">
      <c r="B18" s="31" t="s">
        <v>27</v>
      </c>
      <c r="C18" s="47">
        <v>2218</v>
      </c>
      <c r="D18" s="42">
        <v>56</v>
      </c>
      <c r="E18" s="42">
        <v>56</v>
      </c>
      <c r="F18" s="42">
        <v>283</v>
      </c>
      <c r="G18" s="42">
        <v>319</v>
      </c>
      <c r="H18" s="42">
        <v>385</v>
      </c>
      <c r="I18" s="42">
        <v>642</v>
      </c>
      <c r="J18" s="37">
        <v>477</v>
      </c>
    </row>
    <row r="19" spans="2:10" ht="15.75" thickBot="1" x14ac:dyDescent="0.3">
      <c r="B19" s="32" t="s">
        <v>28</v>
      </c>
      <c r="C19" s="48">
        <v>3238</v>
      </c>
      <c r="D19" s="43">
        <v>87</v>
      </c>
      <c r="E19" s="43">
        <v>133</v>
      </c>
      <c r="F19" s="43">
        <v>550</v>
      </c>
      <c r="G19" s="43">
        <v>478</v>
      </c>
      <c r="H19" s="43">
        <v>585</v>
      </c>
      <c r="I19" s="43">
        <v>894</v>
      </c>
      <c r="J19" s="38">
        <v>511</v>
      </c>
    </row>
    <row r="20" spans="2:10" s="23" customFormat="1" x14ac:dyDescent="0.25">
      <c r="B20" s="33" t="s">
        <v>29</v>
      </c>
      <c r="C20" s="49">
        <v>16545</v>
      </c>
      <c r="D20" s="45">
        <v>2105</v>
      </c>
      <c r="E20" s="45">
        <v>2183</v>
      </c>
      <c r="F20" s="45">
        <v>2870</v>
      </c>
      <c r="G20" s="45">
        <v>2457</v>
      </c>
      <c r="H20" s="45">
        <v>2692</v>
      </c>
      <c r="I20" s="45">
        <v>2438</v>
      </c>
      <c r="J20" s="36">
        <v>1800</v>
      </c>
    </row>
    <row r="21" spans="2:10" x14ac:dyDescent="0.25">
      <c r="B21" s="31" t="s">
        <v>30</v>
      </c>
      <c r="C21" s="47">
        <v>8293</v>
      </c>
      <c r="D21" s="42">
        <v>1173</v>
      </c>
      <c r="E21" s="42">
        <v>1119</v>
      </c>
      <c r="F21" s="42">
        <v>1609</v>
      </c>
      <c r="G21" s="42">
        <v>1112</v>
      </c>
      <c r="H21" s="42">
        <v>1028</v>
      </c>
      <c r="I21" s="42">
        <v>1145</v>
      </c>
      <c r="J21" s="37">
        <v>1107</v>
      </c>
    </row>
    <row r="22" spans="2:10" x14ac:dyDescent="0.25">
      <c r="B22" s="31" t="s">
        <v>31</v>
      </c>
      <c r="C22" s="47">
        <v>5128</v>
      </c>
      <c r="D22" s="42">
        <v>685</v>
      </c>
      <c r="E22" s="42">
        <v>797</v>
      </c>
      <c r="F22" s="42">
        <v>895</v>
      </c>
      <c r="G22" s="42">
        <v>813</v>
      </c>
      <c r="H22" s="42">
        <v>825</v>
      </c>
      <c r="I22" s="42">
        <v>726</v>
      </c>
      <c r="J22" s="37">
        <v>387</v>
      </c>
    </row>
    <row r="23" spans="2:10" ht="15.75" thickBot="1" x14ac:dyDescent="0.3">
      <c r="B23" s="32" t="s">
        <v>74</v>
      </c>
      <c r="C23" s="48">
        <v>3124</v>
      </c>
      <c r="D23" s="43">
        <v>247</v>
      </c>
      <c r="E23" s="43">
        <v>267</v>
      </c>
      <c r="F23" s="43">
        <v>366</v>
      </c>
      <c r="G23" s="43">
        <v>532</v>
      </c>
      <c r="H23" s="43">
        <v>839</v>
      </c>
      <c r="I23" s="43">
        <v>567</v>
      </c>
      <c r="J23" s="38">
        <v>306</v>
      </c>
    </row>
    <row r="24" spans="2:10" s="23" customFormat="1" x14ac:dyDescent="0.25">
      <c r="B24" s="33" t="s">
        <v>32</v>
      </c>
      <c r="C24" s="49">
        <v>41890</v>
      </c>
      <c r="D24" s="45">
        <v>3719</v>
      </c>
      <c r="E24" s="45">
        <v>3382</v>
      </c>
      <c r="F24" s="45">
        <v>6833</v>
      </c>
      <c r="G24" s="45">
        <v>5914</v>
      </c>
      <c r="H24" s="45">
        <v>7177</v>
      </c>
      <c r="I24" s="45">
        <v>8241</v>
      </c>
      <c r="J24" s="36">
        <v>6624</v>
      </c>
    </row>
    <row r="25" spans="2:10" x14ac:dyDescent="0.25">
      <c r="B25" s="31" t="s">
        <v>33</v>
      </c>
      <c r="C25" s="47">
        <v>5261</v>
      </c>
      <c r="D25" s="42">
        <v>316</v>
      </c>
      <c r="E25" s="42">
        <v>237</v>
      </c>
      <c r="F25" s="42">
        <v>835</v>
      </c>
      <c r="G25" s="42">
        <v>629</v>
      </c>
      <c r="H25" s="42">
        <v>1169</v>
      </c>
      <c r="I25" s="42">
        <v>1313</v>
      </c>
      <c r="J25" s="37">
        <v>762</v>
      </c>
    </row>
    <row r="26" spans="2:10" x14ac:dyDescent="0.25">
      <c r="B26" s="31" t="s">
        <v>34</v>
      </c>
      <c r="C26" s="47">
        <v>4376</v>
      </c>
      <c r="D26" s="42">
        <v>208</v>
      </c>
      <c r="E26" s="42">
        <v>173</v>
      </c>
      <c r="F26" s="42">
        <v>578</v>
      </c>
      <c r="G26" s="42">
        <v>751</v>
      </c>
      <c r="H26" s="42">
        <v>880</v>
      </c>
      <c r="I26" s="42">
        <v>1026</v>
      </c>
      <c r="J26" s="37">
        <v>760</v>
      </c>
    </row>
    <row r="27" spans="2:10" x14ac:dyDescent="0.25">
      <c r="B27" s="31" t="s">
        <v>35</v>
      </c>
      <c r="C27" s="47">
        <v>4881</v>
      </c>
      <c r="D27" s="42">
        <v>611</v>
      </c>
      <c r="E27" s="42">
        <v>588</v>
      </c>
      <c r="F27" s="42">
        <v>1069</v>
      </c>
      <c r="G27" s="42">
        <v>636</v>
      </c>
      <c r="H27" s="42">
        <v>616</v>
      </c>
      <c r="I27" s="42">
        <v>647</v>
      </c>
      <c r="J27" s="37">
        <v>714</v>
      </c>
    </row>
    <row r="28" spans="2:10" x14ac:dyDescent="0.25">
      <c r="B28" s="31" t="s">
        <v>36</v>
      </c>
      <c r="C28" s="47">
        <v>4285</v>
      </c>
      <c r="D28" s="42">
        <v>407</v>
      </c>
      <c r="E28" s="42">
        <v>387</v>
      </c>
      <c r="F28" s="42">
        <v>424</v>
      </c>
      <c r="G28" s="42">
        <v>805</v>
      </c>
      <c r="H28" s="42">
        <v>718</v>
      </c>
      <c r="I28" s="42">
        <v>863</v>
      </c>
      <c r="J28" s="37">
        <v>681</v>
      </c>
    </row>
    <row r="29" spans="2:10" x14ac:dyDescent="0.25">
      <c r="B29" s="31" t="s">
        <v>81</v>
      </c>
      <c r="C29" s="47">
        <v>1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  <c r="I29" s="42">
        <v>0</v>
      </c>
      <c r="J29" s="37">
        <v>1</v>
      </c>
    </row>
    <row r="30" spans="2:10" x14ac:dyDescent="0.25">
      <c r="B30" s="31" t="s">
        <v>37</v>
      </c>
      <c r="C30" s="47">
        <v>3154</v>
      </c>
      <c r="D30" s="42">
        <v>410</v>
      </c>
      <c r="E30" s="42">
        <v>405</v>
      </c>
      <c r="F30" s="42">
        <v>467</v>
      </c>
      <c r="G30" s="42">
        <v>313</v>
      </c>
      <c r="H30" s="42">
        <v>448</v>
      </c>
      <c r="I30" s="42">
        <v>540</v>
      </c>
      <c r="J30" s="37">
        <v>571</v>
      </c>
    </row>
    <row r="31" spans="2:10" x14ac:dyDescent="0.25">
      <c r="B31" s="31" t="s">
        <v>72</v>
      </c>
      <c r="C31" s="47">
        <v>2111</v>
      </c>
      <c r="D31" s="42">
        <v>55</v>
      </c>
      <c r="E31" s="42">
        <v>0</v>
      </c>
      <c r="F31" s="42">
        <v>337</v>
      </c>
      <c r="G31" s="42">
        <v>362</v>
      </c>
      <c r="H31" s="42">
        <v>438</v>
      </c>
      <c r="I31" s="42">
        <v>511</v>
      </c>
      <c r="J31" s="37">
        <v>408</v>
      </c>
    </row>
    <row r="32" spans="2:10" x14ac:dyDescent="0.25">
      <c r="B32" s="31" t="s">
        <v>38</v>
      </c>
      <c r="C32" s="47">
        <v>2891</v>
      </c>
      <c r="D32" s="42">
        <v>271</v>
      </c>
      <c r="E32" s="42">
        <v>248</v>
      </c>
      <c r="F32" s="42">
        <v>372</v>
      </c>
      <c r="G32" s="42">
        <v>430</v>
      </c>
      <c r="H32" s="42">
        <v>476</v>
      </c>
      <c r="I32" s="42">
        <v>548</v>
      </c>
      <c r="J32" s="37">
        <v>546</v>
      </c>
    </row>
    <row r="33" spans="2:10" x14ac:dyDescent="0.25">
      <c r="B33" s="31" t="s">
        <v>39</v>
      </c>
      <c r="C33" s="47">
        <v>3716</v>
      </c>
      <c r="D33" s="42">
        <v>269</v>
      </c>
      <c r="E33" s="42">
        <v>306</v>
      </c>
      <c r="F33" s="42">
        <v>465</v>
      </c>
      <c r="G33" s="42">
        <v>436</v>
      </c>
      <c r="H33" s="42">
        <v>751</v>
      </c>
      <c r="I33" s="42">
        <v>866</v>
      </c>
      <c r="J33" s="37">
        <v>623</v>
      </c>
    </row>
    <row r="34" spans="2:10" x14ac:dyDescent="0.25">
      <c r="B34" s="31" t="s">
        <v>40</v>
      </c>
      <c r="C34" s="47">
        <v>5508</v>
      </c>
      <c r="D34" s="42">
        <v>666</v>
      </c>
      <c r="E34" s="42">
        <v>556</v>
      </c>
      <c r="F34" s="42">
        <v>1291</v>
      </c>
      <c r="G34" s="42">
        <v>717</v>
      </c>
      <c r="H34" s="42">
        <v>790</v>
      </c>
      <c r="I34" s="42">
        <v>847</v>
      </c>
      <c r="J34" s="37">
        <v>641</v>
      </c>
    </row>
    <row r="35" spans="2:10" x14ac:dyDescent="0.25">
      <c r="B35" s="31" t="s">
        <v>41</v>
      </c>
      <c r="C35" s="47">
        <v>1911</v>
      </c>
      <c r="D35" s="42">
        <v>207</v>
      </c>
      <c r="E35" s="42">
        <v>161</v>
      </c>
      <c r="F35" s="42">
        <v>375</v>
      </c>
      <c r="G35" s="42">
        <v>325</v>
      </c>
      <c r="H35" s="42">
        <v>275</v>
      </c>
      <c r="I35" s="42">
        <v>339</v>
      </c>
      <c r="J35" s="37">
        <v>229</v>
      </c>
    </row>
    <row r="36" spans="2:10" x14ac:dyDescent="0.25">
      <c r="B36" s="31" t="s">
        <v>42</v>
      </c>
      <c r="C36" s="47">
        <v>1324</v>
      </c>
      <c r="D36" s="42">
        <v>109</v>
      </c>
      <c r="E36" s="42">
        <v>148</v>
      </c>
      <c r="F36" s="42">
        <v>235</v>
      </c>
      <c r="G36" s="42">
        <v>186</v>
      </c>
      <c r="H36" s="42">
        <v>170</v>
      </c>
      <c r="I36" s="42">
        <v>251</v>
      </c>
      <c r="J36" s="37">
        <v>225</v>
      </c>
    </row>
    <row r="37" spans="2:10" ht="15.75" thickBot="1" x14ac:dyDescent="0.3">
      <c r="B37" s="32" t="s">
        <v>43</v>
      </c>
      <c r="C37" s="48">
        <v>2471</v>
      </c>
      <c r="D37" s="43">
        <v>190</v>
      </c>
      <c r="E37" s="43">
        <v>173</v>
      </c>
      <c r="F37" s="43">
        <v>385</v>
      </c>
      <c r="G37" s="43">
        <v>324</v>
      </c>
      <c r="H37" s="43">
        <v>446</v>
      </c>
      <c r="I37" s="43">
        <v>490</v>
      </c>
      <c r="J37" s="38">
        <v>463</v>
      </c>
    </row>
    <row r="38" spans="2:10" s="23" customFormat="1" x14ac:dyDescent="0.25">
      <c r="B38" s="33" t="s">
        <v>44</v>
      </c>
      <c r="C38" s="49">
        <v>6350</v>
      </c>
      <c r="D38" s="45">
        <v>648</v>
      </c>
      <c r="E38" s="45">
        <v>659</v>
      </c>
      <c r="F38" s="45">
        <v>1243</v>
      </c>
      <c r="G38" s="45">
        <v>930</v>
      </c>
      <c r="H38" s="45">
        <v>981</v>
      </c>
      <c r="I38" s="45">
        <v>1067</v>
      </c>
      <c r="J38" s="36">
        <v>822</v>
      </c>
    </row>
    <row r="39" spans="2:10" x14ac:dyDescent="0.25">
      <c r="B39" s="31" t="s">
        <v>77</v>
      </c>
      <c r="C39" s="47">
        <v>1975</v>
      </c>
      <c r="D39" s="42">
        <v>162</v>
      </c>
      <c r="E39" s="42">
        <v>171</v>
      </c>
      <c r="F39" s="42">
        <v>334</v>
      </c>
      <c r="G39" s="42">
        <v>269</v>
      </c>
      <c r="H39" s="42">
        <v>328</v>
      </c>
      <c r="I39" s="42">
        <v>426</v>
      </c>
      <c r="J39" s="37">
        <v>285</v>
      </c>
    </row>
    <row r="40" spans="2:10" x14ac:dyDescent="0.25">
      <c r="B40" s="31" t="s">
        <v>45</v>
      </c>
      <c r="C40" s="47">
        <v>1483</v>
      </c>
      <c r="D40" s="42">
        <v>165</v>
      </c>
      <c r="E40" s="42">
        <v>155</v>
      </c>
      <c r="F40" s="42">
        <v>276</v>
      </c>
      <c r="G40" s="42">
        <v>212</v>
      </c>
      <c r="H40" s="42">
        <v>252</v>
      </c>
      <c r="I40" s="42">
        <v>270</v>
      </c>
      <c r="J40" s="37">
        <v>153</v>
      </c>
    </row>
    <row r="41" spans="2:10" ht="15.75" thickBot="1" x14ac:dyDescent="0.3">
      <c r="B41" s="32" t="s">
        <v>46</v>
      </c>
      <c r="C41" s="48">
        <v>2892</v>
      </c>
      <c r="D41" s="43">
        <v>321</v>
      </c>
      <c r="E41" s="43">
        <v>333</v>
      </c>
      <c r="F41" s="43">
        <v>633</v>
      </c>
      <c r="G41" s="43">
        <v>449</v>
      </c>
      <c r="H41" s="43">
        <v>401</v>
      </c>
      <c r="I41" s="43">
        <v>371</v>
      </c>
      <c r="J41" s="38">
        <v>384</v>
      </c>
    </row>
    <row r="42" spans="2:10" s="23" customFormat="1" x14ac:dyDescent="0.25">
      <c r="B42" s="33" t="s">
        <v>47</v>
      </c>
      <c r="C42" s="49">
        <v>3452</v>
      </c>
      <c r="D42" s="45">
        <v>165</v>
      </c>
      <c r="E42" s="45">
        <v>283</v>
      </c>
      <c r="F42" s="45">
        <v>417</v>
      </c>
      <c r="G42" s="45">
        <v>521</v>
      </c>
      <c r="H42" s="45">
        <v>546</v>
      </c>
      <c r="I42" s="45">
        <v>858</v>
      </c>
      <c r="J42" s="36">
        <v>662</v>
      </c>
    </row>
    <row r="43" spans="2:10" ht="15.75" thickBot="1" x14ac:dyDescent="0.3">
      <c r="B43" s="32" t="s">
        <v>48</v>
      </c>
      <c r="C43" s="48">
        <v>3452</v>
      </c>
      <c r="D43" s="43">
        <v>165</v>
      </c>
      <c r="E43" s="43">
        <v>283</v>
      </c>
      <c r="F43" s="43">
        <v>417</v>
      </c>
      <c r="G43" s="43">
        <v>521</v>
      </c>
      <c r="H43" s="43">
        <v>546</v>
      </c>
      <c r="I43" s="43">
        <v>858</v>
      </c>
      <c r="J43" s="38">
        <v>662</v>
      </c>
    </row>
    <row r="44" spans="2:10" s="23" customFormat="1" x14ac:dyDescent="0.25">
      <c r="B44" s="33" t="s">
        <v>71</v>
      </c>
      <c r="C44" s="49">
        <v>1426</v>
      </c>
      <c r="D44" s="45">
        <v>43</v>
      </c>
      <c r="E44" s="45">
        <v>91</v>
      </c>
      <c r="F44" s="45">
        <v>224</v>
      </c>
      <c r="G44" s="45">
        <v>218</v>
      </c>
      <c r="H44" s="45">
        <v>274</v>
      </c>
      <c r="I44" s="45">
        <v>338</v>
      </c>
      <c r="J44" s="36">
        <v>238</v>
      </c>
    </row>
    <row r="45" spans="2:10" s="23" customFormat="1" ht="15.75" thickBot="1" x14ac:dyDescent="0.3">
      <c r="B45" s="34" t="s">
        <v>73</v>
      </c>
      <c r="C45" s="48">
        <v>40</v>
      </c>
      <c r="D45" s="46">
        <v>0</v>
      </c>
      <c r="E45" s="46">
        <v>0</v>
      </c>
      <c r="F45" s="46">
        <v>0</v>
      </c>
      <c r="G45" s="46">
        <v>0</v>
      </c>
      <c r="H45" s="46">
        <v>19</v>
      </c>
      <c r="I45" s="46">
        <v>21</v>
      </c>
      <c r="J45" s="39">
        <v>0</v>
      </c>
    </row>
    <row r="46" spans="2:10" s="23" customFormat="1" x14ac:dyDescent="0.25">
      <c r="B46" s="33" t="s">
        <v>51</v>
      </c>
      <c r="C46" s="49">
        <v>6389</v>
      </c>
      <c r="D46" s="45">
        <v>219</v>
      </c>
      <c r="E46" s="45">
        <v>321</v>
      </c>
      <c r="F46" s="45">
        <v>611</v>
      </c>
      <c r="G46" s="45">
        <v>829</v>
      </c>
      <c r="H46" s="45">
        <v>1323</v>
      </c>
      <c r="I46" s="45">
        <v>1713</v>
      </c>
      <c r="J46" s="36">
        <v>1373</v>
      </c>
    </row>
    <row r="47" spans="2:10" x14ac:dyDescent="0.25">
      <c r="B47" s="31" t="s">
        <v>52</v>
      </c>
      <c r="C47" s="47">
        <v>1944</v>
      </c>
      <c r="D47" s="42">
        <v>127</v>
      </c>
      <c r="E47" s="42">
        <v>191</v>
      </c>
      <c r="F47" s="42">
        <v>315</v>
      </c>
      <c r="G47" s="42">
        <v>185</v>
      </c>
      <c r="H47" s="42">
        <v>405</v>
      </c>
      <c r="I47" s="42">
        <v>435</v>
      </c>
      <c r="J47" s="37">
        <v>286</v>
      </c>
    </row>
    <row r="48" spans="2:10" x14ac:dyDescent="0.25">
      <c r="B48" s="31" t="s">
        <v>69</v>
      </c>
      <c r="C48" s="47">
        <v>3945</v>
      </c>
      <c r="D48" s="42">
        <v>83</v>
      </c>
      <c r="E48" s="42">
        <v>108</v>
      </c>
      <c r="F48" s="42">
        <v>251</v>
      </c>
      <c r="G48" s="42">
        <v>550</v>
      </c>
      <c r="H48" s="42">
        <v>816</v>
      </c>
      <c r="I48" s="42">
        <v>1173</v>
      </c>
      <c r="J48" s="37">
        <v>964</v>
      </c>
    </row>
    <row r="49" spans="2:10" ht="15.75" thickBot="1" x14ac:dyDescent="0.3">
      <c r="B49" s="32" t="s">
        <v>66</v>
      </c>
      <c r="C49" s="48">
        <v>500</v>
      </c>
      <c r="D49" s="43">
        <v>9</v>
      </c>
      <c r="E49" s="43">
        <v>22</v>
      </c>
      <c r="F49" s="43">
        <v>45</v>
      </c>
      <c r="G49" s="43">
        <v>94</v>
      </c>
      <c r="H49" s="43">
        <v>102</v>
      </c>
      <c r="I49" s="43">
        <v>105</v>
      </c>
      <c r="J49" s="38">
        <v>123</v>
      </c>
    </row>
    <row r="50" spans="2:10" s="23" customFormat="1" x14ac:dyDescent="0.25">
      <c r="B50" s="30" t="s">
        <v>49</v>
      </c>
      <c r="C50" s="47">
        <v>6303</v>
      </c>
      <c r="D50" s="35">
        <v>504</v>
      </c>
      <c r="E50" s="35">
        <v>738</v>
      </c>
      <c r="F50" s="35">
        <v>1490</v>
      </c>
      <c r="G50" s="35">
        <v>846</v>
      </c>
      <c r="H50" s="35">
        <v>906</v>
      </c>
      <c r="I50" s="35">
        <v>1011</v>
      </c>
      <c r="J50" s="40">
        <v>808</v>
      </c>
    </row>
    <row r="51" spans="2:10" ht="15.75" thickBot="1" x14ac:dyDescent="0.3">
      <c r="B51" s="31" t="s">
        <v>50</v>
      </c>
      <c r="C51" s="47">
        <v>6303</v>
      </c>
      <c r="D51" s="42">
        <v>504</v>
      </c>
      <c r="E51" s="42">
        <v>738</v>
      </c>
      <c r="F51" s="42">
        <v>1490</v>
      </c>
      <c r="G51" s="42">
        <v>846</v>
      </c>
      <c r="H51" s="42">
        <v>906</v>
      </c>
      <c r="I51" s="42">
        <v>1011</v>
      </c>
      <c r="J51" s="37">
        <v>808</v>
      </c>
    </row>
    <row r="52" spans="2:10" s="23" customFormat="1" x14ac:dyDescent="0.25">
      <c r="B52" s="33" t="s">
        <v>53</v>
      </c>
      <c r="C52" s="49">
        <v>2165</v>
      </c>
      <c r="D52" s="45">
        <v>55</v>
      </c>
      <c r="E52" s="45">
        <v>93</v>
      </c>
      <c r="F52" s="45">
        <v>213</v>
      </c>
      <c r="G52" s="45">
        <v>285</v>
      </c>
      <c r="H52" s="45">
        <v>458</v>
      </c>
      <c r="I52" s="45">
        <v>548</v>
      </c>
      <c r="J52" s="36">
        <v>513</v>
      </c>
    </row>
    <row r="53" spans="2:10" ht="15.75" thickBot="1" x14ac:dyDescent="0.3">
      <c r="B53" s="32" t="s">
        <v>54</v>
      </c>
      <c r="C53" s="48">
        <v>2165</v>
      </c>
      <c r="D53" s="43">
        <v>55</v>
      </c>
      <c r="E53" s="43">
        <v>93</v>
      </c>
      <c r="F53" s="43">
        <v>213</v>
      </c>
      <c r="G53" s="43">
        <v>285</v>
      </c>
      <c r="H53" s="43">
        <v>458</v>
      </c>
      <c r="I53" s="43">
        <v>548</v>
      </c>
      <c r="J53" s="38">
        <v>513</v>
      </c>
    </row>
    <row r="54" spans="2:10" s="23" customFormat="1" x14ac:dyDescent="0.25">
      <c r="B54" s="30" t="s">
        <v>55</v>
      </c>
      <c r="C54" s="47">
        <v>27446</v>
      </c>
      <c r="D54" s="35">
        <v>3880</v>
      </c>
      <c r="E54" s="35">
        <v>3495</v>
      </c>
      <c r="F54" s="35">
        <v>3420</v>
      </c>
      <c r="G54" s="35">
        <v>3844</v>
      </c>
      <c r="H54" s="35">
        <v>4295</v>
      </c>
      <c r="I54" s="35">
        <v>4485</v>
      </c>
      <c r="J54" s="40">
        <v>4027</v>
      </c>
    </row>
    <row r="55" spans="2:10" x14ac:dyDescent="0.25">
      <c r="B55" s="31" t="s">
        <v>65</v>
      </c>
      <c r="C55" s="47">
        <v>10212</v>
      </c>
      <c r="D55" s="42">
        <v>1358</v>
      </c>
      <c r="E55" s="42">
        <v>1371</v>
      </c>
      <c r="F55" s="42">
        <v>1509</v>
      </c>
      <c r="G55" s="42">
        <v>1349</v>
      </c>
      <c r="H55" s="42">
        <v>1572</v>
      </c>
      <c r="I55" s="42">
        <v>1468</v>
      </c>
      <c r="J55" s="37">
        <v>1585</v>
      </c>
    </row>
    <row r="56" spans="2:10" x14ac:dyDescent="0.25">
      <c r="B56" s="31" t="s">
        <v>56</v>
      </c>
      <c r="C56" s="47">
        <v>4647</v>
      </c>
      <c r="D56" s="42">
        <v>695</v>
      </c>
      <c r="E56" s="42">
        <v>550</v>
      </c>
      <c r="F56" s="42">
        <v>687</v>
      </c>
      <c r="G56" s="42">
        <v>694</v>
      </c>
      <c r="H56" s="42">
        <v>662</v>
      </c>
      <c r="I56" s="42">
        <v>758</v>
      </c>
      <c r="J56" s="37">
        <v>601</v>
      </c>
    </row>
    <row r="57" spans="2:10" x14ac:dyDescent="0.25">
      <c r="B57" s="31" t="s">
        <v>80</v>
      </c>
      <c r="C57" s="47">
        <v>247</v>
      </c>
      <c r="D57" s="42">
        <v>0</v>
      </c>
      <c r="E57" s="42">
        <v>0</v>
      </c>
      <c r="F57" s="42">
        <v>0</v>
      </c>
      <c r="G57" s="42">
        <v>0</v>
      </c>
      <c r="H57" s="42">
        <v>63</v>
      </c>
      <c r="I57" s="42">
        <v>82</v>
      </c>
      <c r="J57" s="37">
        <v>102</v>
      </c>
    </row>
    <row r="58" spans="2:10" x14ac:dyDescent="0.25">
      <c r="B58" s="31" t="s">
        <v>57</v>
      </c>
      <c r="C58" s="47">
        <v>11045</v>
      </c>
      <c r="D58" s="42">
        <v>1631</v>
      </c>
      <c r="E58" s="42">
        <v>1386</v>
      </c>
      <c r="F58" s="42">
        <v>1040</v>
      </c>
      <c r="G58" s="42">
        <v>1600</v>
      </c>
      <c r="H58" s="42">
        <v>1781</v>
      </c>
      <c r="I58" s="42">
        <v>2022</v>
      </c>
      <c r="J58" s="37">
        <v>1585</v>
      </c>
    </row>
    <row r="59" spans="2:10" ht="15.75" thickBot="1" x14ac:dyDescent="0.3">
      <c r="B59" s="31" t="s">
        <v>58</v>
      </c>
      <c r="C59" s="47">
        <v>1295</v>
      </c>
      <c r="D59" s="42">
        <v>196</v>
      </c>
      <c r="E59" s="42">
        <v>188</v>
      </c>
      <c r="F59" s="42">
        <v>184</v>
      </c>
      <c r="G59" s="42">
        <v>201</v>
      </c>
      <c r="H59" s="42">
        <v>217</v>
      </c>
      <c r="I59" s="42">
        <v>155</v>
      </c>
      <c r="J59" s="37">
        <v>154</v>
      </c>
    </row>
    <row r="60" spans="2:10" s="23" customFormat="1" x14ac:dyDescent="0.25">
      <c r="B60" s="33" t="s">
        <v>63</v>
      </c>
      <c r="C60" s="49">
        <v>406</v>
      </c>
      <c r="D60" s="45">
        <v>10</v>
      </c>
      <c r="E60" s="45">
        <v>37</v>
      </c>
      <c r="F60" s="45">
        <v>80</v>
      </c>
      <c r="G60" s="45">
        <v>76</v>
      </c>
      <c r="H60" s="45">
        <v>79</v>
      </c>
      <c r="I60" s="45">
        <v>47</v>
      </c>
      <c r="J60" s="36">
        <v>77</v>
      </c>
    </row>
    <row r="61" spans="2:10" ht="15.75" thickBot="1" x14ac:dyDescent="0.3">
      <c r="B61" s="32" t="s">
        <v>64</v>
      </c>
      <c r="C61" s="48">
        <v>406</v>
      </c>
      <c r="D61" s="43">
        <v>10</v>
      </c>
      <c r="E61" s="43">
        <v>37</v>
      </c>
      <c r="F61" s="43">
        <v>80</v>
      </c>
      <c r="G61" s="43">
        <v>76</v>
      </c>
      <c r="H61" s="43">
        <v>79</v>
      </c>
      <c r="I61" s="43">
        <v>47</v>
      </c>
      <c r="J61" s="38">
        <v>77</v>
      </c>
    </row>
    <row r="62" spans="2:10" s="23" customFormat="1" x14ac:dyDescent="0.25">
      <c r="B62" s="30" t="s">
        <v>59</v>
      </c>
      <c r="C62" s="47">
        <v>26702</v>
      </c>
      <c r="D62" s="35">
        <v>3252</v>
      </c>
      <c r="E62" s="35">
        <v>3628</v>
      </c>
      <c r="F62" s="35">
        <v>4150</v>
      </c>
      <c r="G62" s="35">
        <v>3567</v>
      </c>
      <c r="H62" s="35">
        <v>4155</v>
      </c>
      <c r="I62" s="35">
        <v>4283</v>
      </c>
      <c r="J62" s="40">
        <v>3667</v>
      </c>
    </row>
    <row r="63" spans="2:10" x14ac:dyDescent="0.25">
      <c r="B63" s="31" t="s">
        <v>60</v>
      </c>
      <c r="C63" s="47">
        <v>2832</v>
      </c>
      <c r="D63" s="42">
        <v>574</v>
      </c>
      <c r="E63" s="42">
        <v>442</v>
      </c>
      <c r="F63" s="42">
        <v>261</v>
      </c>
      <c r="G63" s="42">
        <v>557</v>
      </c>
      <c r="H63" s="42">
        <v>171</v>
      </c>
      <c r="I63" s="42">
        <v>465</v>
      </c>
      <c r="J63" s="37">
        <v>362</v>
      </c>
    </row>
    <row r="64" spans="2:10" x14ac:dyDescent="0.25">
      <c r="B64" s="31" t="s">
        <v>61</v>
      </c>
      <c r="C64" s="47">
        <v>23636</v>
      </c>
      <c r="D64" s="42">
        <v>2673</v>
      </c>
      <c r="E64" s="42">
        <v>3186</v>
      </c>
      <c r="F64" s="42">
        <v>3860</v>
      </c>
      <c r="G64" s="42">
        <v>2961</v>
      </c>
      <c r="H64" s="42">
        <v>3931</v>
      </c>
      <c r="I64" s="42">
        <v>3747</v>
      </c>
      <c r="J64" s="37">
        <v>3278</v>
      </c>
    </row>
    <row r="65" spans="2:10" ht="15.75" thickBot="1" x14ac:dyDescent="0.3">
      <c r="B65" s="31" t="s">
        <v>70</v>
      </c>
      <c r="C65" s="47">
        <v>234</v>
      </c>
      <c r="D65" s="42">
        <v>5</v>
      </c>
      <c r="E65" s="42">
        <v>0</v>
      </c>
      <c r="F65" s="42">
        <v>29</v>
      </c>
      <c r="G65" s="42">
        <v>49</v>
      </c>
      <c r="H65" s="42">
        <v>53</v>
      </c>
      <c r="I65" s="42">
        <v>71</v>
      </c>
      <c r="J65" s="37">
        <v>27</v>
      </c>
    </row>
    <row r="66" spans="2:10" s="23" customFormat="1" x14ac:dyDescent="0.25">
      <c r="B66" s="33" t="s">
        <v>75</v>
      </c>
      <c r="C66" s="49">
        <v>1143</v>
      </c>
      <c r="D66" s="45">
        <v>126</v>
      </c>
      <c r="E66" s="45">
        <v>147</v>
      </c>
      <c r="F66" s="45">
        <v>348</v>
      </c>
      <c r="G66" s="45">
        <v>133</v>
      </c>
      <c r="H66" s="45">
        <v>138</v>
      </c>
      <c r="I66" s="45">
        <v>142</v>
      </c>
      <c r="J66" s="36">
        <v>109</v>
      </c>
    </row>
    <row r="67" spans="2:10" ht="15.75" thickBot="1" x14ac:dyDescent="0.3">
      <c r="B67" s="32" t="s">
        <v>76</v>
      </c>
      <c r="C67" s="48">
        <v>1143</v>
      </c>
      <c r="D67" s="43">
        <v>126</v>
      </c>
      <c r="E67" s="43">
        <v>147</v>
      </c>
      <c r="F67" s="43">
        <v>348</v>
      </c>
      <c r="G67" s="43">
        <v>133</v>
      </c>
      <c r="H67" s="43">
        <v>138</v>
      </c>
      <c r="I67" s="43">
        <v>142</v>
      </c>
      <c r="J67" s="38">
        <v>109</v>
      </c>
    </row>
    <row r="68" spans="2:10" x14ac:dyDescent="0.25">
      <c r="B68" s="56" t="s">
        <v>82</v>
      </c>
    </row>
    <row r="69" spans="2:10" x14ac:dyDescent="0.25">
      <c r="B69" s="20" t="s">
        <v>14</v>
      </c>
    </row>
    <row r="70" spans="2:10" x14ac:dyDescent="0.25">
      <c r="B70" s="20" t="s">
        <v>15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69"/>
  <sheetViews>
    <sheetView showGridLines="0" workbookViewId="0">
      <selection activeCell="M66" sqref="M66"/>
    </sheetView>
  </sheetViews>
  <sheetFormatPr baseColWidth="10" defaultRowHeight="15" x14ac:dyDescent="0.25"/>
  <cols>
    <col min="1" max="1" width="3.42578125" customWidth="1"/>
    <col min="2" max="2" width="44.85546875" style="29" customWidth="1"/>
    <col min="11" max="11" width="4" customWidth="1"/>
  </cols>
  <sheetData>
    <row r="2" spans="2:10" x14ac:dyDescent="0.25">
      <c r="B2" s="24" t="s">
        <v>0</v>
      </c>
      <c r="C2" s="13"/>
      <c r="D2" s="13"/>
      <c r="E2" s="13"/>
      <c r="F2" s="13"/>
      <c r="G2" s="13"/>
      <c r="H2" s="13"/>
      <c r="I2" s="13"/>
      <c r="J2" s="13"/>
    </row>
    <row r="3" spans="2:10" x14ac:dyDescent="0.25">
      <c r="B3" s="25" t="s">
        <v>62</v>
      </c>
      <c r="C3" s="13"/>
      <c r="D3" s="13"/>
      <c r="E3" s="13"/>
      <c r="F3" s="13"/>
      <c r="G3" s="13"/>
      <c r="H3" s="13"/>
      <c r="I3" s="13"/>
      <c r="J3" s="13"/>
    </row>
    <row r="4" spans="2:10" ht="15.75" thickBot="1" x14ac:dyDescent="0.3">
      <c r="B4" s="26" t="s">
        <v>78</v>
      </c>
      <c r="C4" s="13"/>
      <c r="D4" s="13"/>
      <c r="E4" s="13"/>
      <c r="F4" s="13"/>
      <c r="G4" s="13"/>
      <c r="H4" s="13"/>
      <c r="I4" s="13"/>
      <c r="J4" s="13"/>
    </row>
    <row r="5" spans="2:10" s="51" customFormat="1" ht="27.75" customHeight="1" thickBot="1" x14ac:dyDescent="0.3">
      <c r="B5" s="21" t="s">
        <v>17</v>
      </c>
      <c r="C5" s="44" t="s">
        <v>79</v>
      </c>
      <c r="D5" s="41" t="s">
        <v>7</v>
      </c>
      <c r="E5" s="41" t="s">
        <v>8</v>
      </c>
      <c r="F5" s="41" t="s">
        <v>9</v>
      </c>
      <c r="G5" s="41" t="s">
        <v>10</v>
      </c>
      <c r="H5" s="41" t="s">
        <v>11</v>
      </c>
      <c r="I5" s="41" t="s">
        <v>12</v>
      </c>
      <c r="J5" s="50" t="s">
        <v>13</v>
      </c>
    </row>
    <row r="6" spans="2:10" s="23" customFormat="1" x14ac:dyDescent="0.25">
      <c r="B6" s="33" t="s">
        <v>18</v>
      </c>
      <c r="C6" s="49"/>
      <c r="D6" s="45"/>
      <c r="E6" s="45"/>
      <c r="F6" s="45"/>
      <c r="G6" s="45"/>
      <c r="H6" s="45"/>
      <c r="I6" s="45"/>
      <c r="J6" s="36"/>
    </row>
    <row r="7" spans="2:10" x14ac:dyDescent="0.25">
      <c r="B7" s="31" t="s">
        <v>19</v>
      </c>
      <c r="C7" s="47">
        <v>1164</v>
      </c>
      <c r="D7" s="42">
        <v>81</v>
      </c>
      <c r="E7" s="42">
        <v>61</v>
      </c>
      <c r="F7" s="42">
        <v>179</v>
      </c>
      <c r="G7" s="42">
        <v>261</v>
      </c>
      <c r="H7" s="42">
        <v>228</v>
      </c>
      <c r="I7" s="42">
        <v>170</v>
      </c>
      <c r="J7" s="37">
        <v>184</v>
      </c>
    </row>
    <row r="8" spans="2:10" x14ac:dyDescent="0.25">
      <c r="B8" s="31" t="s">
        <v>20</v>
      </c>
      <c r="C8" s="47">
        <v>535</v>
      </c>
      <c r="D8" s="42">
        <v>38</v>
      </c>
      <c r="E8" s="42">
        <v>8</v>
      </c>
      <c r="F8" s="42">
        <v>94</v>
      </c>
      <c r="G8" s="42">
        <v>96</v>
      </c>
      <c r="H8" s="42">
        <v>113</v>
      </c>
      <c r="I8" s="42">
        <v>99</v>
      </c>
      <c r="J8" s="37">
        <v>87</v>
      </c>
    </row>
    <row r="9" spans="2:10" x14ac:dyDescent="0.25">
      <c r="B9" s="31" t="s">
        <v>21</v>
      </c>
      <c r="C9" s="47">
        <v>403</v>
      </c>
      <c r="D9" s="42">
        <v>55</v>
      </c>
      <c r="E9" s="42">
        <v>36</v>
      </c>
      <c r="F9" s="42">
        <v>69</v>
      </c>
      <c r="G9" s="42">
        <v>50</v>
      </c>
      <c r="H9" s="42">
        <v>66</v>
      </c>
      <c r="I9" s="42">
        <v>83</v>
      </c>
      <c r="J9" s="37">
        <v>44</v>
      </c>
    </row>
    <row r="10" spans="2:10" x14ac:dyDescent="0.25">
      <c r="B10" s="31" t="s">
        <v>22</v>
      </c>
      <c r="C10" s="47">
        <v>176</v>
      </c>
      <c r="D10" s="42">
        <v>15</v>
      </c>
      <c r="E10" s="42">
        <v>7</v>
      </c>
      <c r="F10" s="42">
        <v>39</v>
      </c>
      <c r="G10" s="42">
        <v>25</v>
      </c>
      <c r="H10" s="42">
        <v>28</v>
      </c>
      <c r="I10" s="42">
        <v>34</v>
      </c>
      <c r="J10" s="37">
        <v>28</v>
      </c>
    </row>
    <row r="11" spans="2:10" x14ac:dyDescent="0.25">
      <c r="B11" s="31" t="s">
        <v>23</v>
      </c>
      <c r="C11" s="47">
        <v>403</v>
      </c>
      <c r="D11" s="42">
        <v>14</v>
      </c>
      <c r="E11" s="42">
        <v>3</v>
      </c>
      <c r="F11" s="42">
        <v>55</v>
      </c>
      <c r="G11" s="42">
        <v>97</v>
      </c>
      <c r="H11" s="42">
        <v>80</v>
      </c>
      <c r="I11" s="42">
        <v>79</v>
      </c>
      <c r="J11" s="37">
        <v>75</v>
      </c>
    </row>
    <row r="12" spans="2:10" x14ac:dyDescent="0.25">
      <c r="B12" s="31" t="s">
        <v>24</v>
      </c>
      <c r="C12" s="47">
        <v>411</v>
      </c>
      <c r="D12" s="42">
        <v>25</v>
      </c>
      <c r="E12" s="42">
        <v>15</v>
      </c>
      <c r="F12" s="42">
        <v>57</v>
      </c>
      <c r="G12" s="42">
        <v>86</v>
      </c>
      <c r="H12" s="42">
        <v>76</v>
      </c>
      <c r="I12" s="42">
        <v>92</v>
      </c>
      <c r="J12" s="37">
        <v>60</v>
      </c>
    </row>
    <row r="13" spans="2:10" x14ac:dyDescent="0.25">
      <c r="B13" s="31" t="s">
        <v>25</v>
      </c>
      <c r="C13" s="47">
        <v>2722</v>
      </c>
      <c r="D13" s="42">
        <v>182</v>
      </c>
      <c r="E13" s="42">
        <v>30</v>
      </c>
      <c r="F13" s="42">
        <v>542</v>
      </c>
      <c r="G13" s="42">
        <v>460</v>
      </c>
      <c r="H13" s="42">
        <v>537</v>
      </c>
      <c r="I13" s="42">
        <v>502</v>
      </c>
      <c r="J13" s="37">
        <v>469</v>
      </c>
    </row>
    <row r="14" spans="2:10" x14ac:dyDescent="0.25">
      <c r="B14" s="31" t="s">
        <v>67</v>
      </c>
      <c r="C14" s="47">
        <v>817</v>
      </c>
      <c r="D14" s="42">
        <v>35</v>
      </c>
      <c r="E14" s="42">
        <v>21</v>
      </c>
      <c r="F14" s="42">
        <v>70</v>
      </c>
      <c r="G14" s="42">
        <v>187</v>
      </c>
      <c r="H14" s="42">
        <v>180</v>
      </c>
      <c r="I14" s="42">
        <v>191</v>
      </c>
      <c r="J14" s="37">
        <v>133</v>
      </c>
    </row>
    <row r="15" spans="2:10" x14ac:dyDescent="0.25">
      <c r="B15" s="31" t="s">
        <v>26</v>
      </c>
      <c r="C15" s="47">
        <v>1403</v>
      </c>
      <c r="D15" s="42">
        <v>42</v>
      </c>
      <c r="E15" s="42">
        <v>12</v>
      </c>
      <c r="F15" s="42">
        <v>142</v>
      </c>
      <c r="G15" s="42">
        <v>315</v>
      </c>
      <c r="H15" s="42">
        <v>353</v>
      </c>
      <c r="I15" s="42">
        <v>300</v>
      </c>
      <c r="J15" s="37">
        <v>239</v>
      </c>
    </row>
    <row r="16" spans="2:10" x14ac:dyDescent="0.25">
      <c r="B16" s="31" t="s">
        <v>68</v>
      </c>
      <c r="C16" s="47">
        <v>303</v>
      </c>
      <c r="D16" s="42">
        <v>10</v>
      </c>
      <c r="E16" s="42">
        <v>6</v>
      </c>
      <c r="F16" s="42">
        <v>20</v>
      </c>
      <c r="G16" s="42">
        <v>80</v>
      </c>
      <c r="H16" s="42">
        <v>59</v>
      </c>
      <c r="I16" s="42">
        <v>73</v>
      </c>
      <c r="J16" s="37">
        <v>55</v>
      </c>
    </row>
    <row r="17" spans="2:10" x14ac:dyDescent="0.25">
      <c r="B17" s="31" t="s">
        <v>27</v>
      </c>
      <c r="C17" s="47">
        <v>1363</v>
      </c>
      <c r="D17" s="42">
        <v>48</v>
      </c>
      <c r="E17" s="42">
        <v>43</v>
      </c>
      <c r="F17" s="42">
        <v>228</v>
      </c>
      <c r="G17" s="42">
        <v>232</v>
      </c>
      <c r="H17" s="42">
        <v>268</v>
      </c>
      <c r="I17" s="42">
        <v>250</v>
      </c>
      <c r="J17" s="37">
        <v>294</v>
      </c>
    </row>
    <row r="18" spans="2:10" ht="15.75" thickBot="1" x14ac:dyDescent="0.3">
      <c r="B18" s="32" t="s">
        <v>28</v>
      </c>
      <c r="C18" s="48">
        <v>1225</v>
      </c>
      <c r="D18" s="43">
        <v>51</v>
      </c>
      <c r="E18" s="43">
        <v>41</v>
      </c>
      <c r="F18" s="43">
        <v>245</v>
      </c>
      <c r="G18" s="43">
        <v>229</v>
      </c>
      <c r="H18" s="43">
        <v>256</v>
      </c>
      <c r="I18" s="43">
        <v>235</v>
      </c>
      <c r="J18" s="38">
        <v>168</v>
      </c>
    </row>
    <row r="19" spans="2:10" s="23" customFormat="1" x14ac:dyDescent="0.25">
      <c r="B19" s="30" t="s">
        <v>29</v>
      </c>
      <c r="C19" s="47"/>
      <c r="D19" s="35"/>
      <c r="E19" s="35"/>
      <c r="F19" s="35"/>
      <c r="G19" s="35"/>
      <c r="H19" s="35"/>
      <c r="I19" s="35"/>
      <c r="J19" s="40"/>
    </row>
    <row r="20" spans="2:10" x14ac:dyDescent="0.25">
      <c r="B20" s="31" t="s">
        <v>30</v>
      </c>
      <c r="C20" s="47">
        <v>4232</v>
      </c>
      <c r="D20" s="42">
        <v>740</v>
      </c>
      <c r="E20" s="42">
        <v>566</v>
      </c>
      <c r="F20" s="42">
        <v>604</v>
      </c>
      <c r="G20" s="42">
        <v>605</v>
      </c>
      <c r="H20" s="42">
        <v>516</v>
      </c>
      <c r="I20" s="42">
        <v>623</v>
      </c>
      <c r="J20" s="37">
        <v>578</v>
      </c>
    </row>
    <row r="21" spans="2:10" x14ac:dyDescent="0.25">
      <c r="B21" s="31" t="s">
        <v>31</v>
      </c>
      <c r="C21" s="47">
        <v>1806</v>
      </c>
      <c r="D21" s="42">
        <v>358</v>
      </c>
      <c r="E21" s="42">
        <v>283</v>
      </c>
      <c r="F21" s="42">
        <v>271</v>
      </c>
      <c r="G21" s="42">
        <v>260</v>
      </c>
      <c r="H21" s="42">
        <v>297</v>
      </c>
      <c r="I21" s="42">
        <v>198</v>
      </c>
      <c r="J21" s="37">
        <v>139</v>
      </c>
    </row>
    <row r="22" spans="2:10" ht="15.75" thickBot="1" x14ac:dyDescent="0.3">
      <c r="B22" s="31" t="s">
        <v>74</v>
      </c>
      <c r="C22" s="47">
        <v>1462</v>
      </c>
      <c r="D22" s="42">
        <v>203</v>
      </c>
      <c r="E22" s="42">
        <v>159</v>
      </c>
      <c r="F22" s="42">
        <v>212</v>
      </c>
      <c r="G22" s="42">
        <v>298</v>
      </c>
      <c r="H22" s="42">
        <v>366</v>
      </c>
      <c r="I22" s="42">
        <v>148</v>
      </c>
      <c r="J22" s="37">
        <v>76</v>
      </c>
    </row>
    <row r="23" spans="2:10" s="23" customFormat="1" x14ac:dyDescent="0.25">
      <c r="B23" s="33" t="s">
        <v>32</v>
      </c>
      <c r="C23" s="49"/>
      <c r="D23" s="45"/>
      <c r="E23" s="45"/>
      <c r="F23" s="45"/>
      <c r="G23" s="45"/>
      <c r="H23" s="45"/>
      <c r="I23" s="45"/>
      <c r="J23" s="36"/>
    </row>
    <row r="24" spans="2:10" x14ac:dyDescent="0.25">
      <c r="B24" s="31" t="s">
        <v>33</v>
      </c>
      <c r="C24" s="47">
        <v>2901</v>
      </c>
      <c r="D24" s="42">
        <v>215</v>
      </c>
      <c r="E24" s="42">
        <v>127</v>
      </c>
      <c r="F24" s="42">
        <v>508</v>
      </c>
      <c r="G24" s="42">
        <v>425</v>
      </c>
      <c r="H24" s="42">
        <v>718</v>
      </c>
      <c r="I24" s="42">
        <v>517</v>
      </c>
      <c r="J24" s="37">
        <v>391</v>
      </c>
    </row>
    <row r="25" spans="2:10" x14ac:dyDescent="0.25">
      <c r="B25" s="31" t="s">
        <v>34</v>
      </c>
      <c r="C25" s="47">
        <v>2017</v>
      </c>
      <c r="D25" s="42">
        <v>193</v>
      </c>
      <c r="E25" s="42">
        <v>116</v>
      </c>
      <c r="F25" s="42">
        <v>296</v>
      </c>
      <c r="G25" s="42">
        <v>369</v>
      </c>
      <c r="H25" s="42">
        <v>387</v>
      </c>
      <c r="I25" s="42">
        <v>355</v>
      </c>
      <c r="J25" s="37">
        <v>301</v>
      </c>
    </row>
    <row r="26" spans="2:10" x14ac:dyDescent="0.25">
      <c r="B26" s="31" t="s">
        <v>35</v>
      </c>
      <c r="C26" s="47">
        <v>1920</v>
      </c>
      <c r="D26" s="42">
        <v>562</v>
      </c>
      <c r="E26" s="42">
        <v>356</v>
      </c>
      <c r="F26" s="42">
        <v>158</v>
      </c>
      <c r="G26" s="42">
        <v>209</v>
      </c>
      <c r="H26" s="42">
        <v>158</v>
      </c>
      <c r="I26" s="42">
        <v>222</v>
      </c>
      <c r="J26" s="37">
        <v>255</v>
      </c>
    </row>
    <row r="27" spans="2:10" x14ac:dyDescent="0.25">
      <c r="B27" s="31" t="s">
        <v>36</v>
      </c>
      <c r="C27" s="47">
        <v>2152</v>
      </c>
      <c r="D27" s="42">
        <v>324</v>
      </c>
      <c r="E27" s="42">
        <v>256</v>
      </c>
      <c r="F27" s="42">
        <v>193</v>
      </c>
      <c r="G27" s="42">
        <v>436</v>
      </c>
      <c r="H27" s="42">
        <v>334</v>
      </c>
      <c r="I27" s="42">
        <v>333</v>
      </c>
      <c r="J27" s="37">
        <v>276</v>
      </c>
    </row>
    <row r="28" spans="2:10" x14ac:dyDescent="0.25">
      <c r="B28" s="31" t="s">
        <v>81</v>
      </c>
      <c r="C28" s="47">
        <v>1</v>
      </c>
      <c r="D28" s="42">
        <v>0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37">
        <v>1</v>
      </c>
    </row>
    <row r="29" spans="2:10" x14ac:dyDescent="0.25">
      <c r="B29" s="31" t="s">
        <v>37</v>
      </c>
      <c r="C29" s="47">
        <v>1233</v>
      </c>
      <c r="D29" s="42">
        <v>295</v>
      </c>
      <c r="E29" s="42">
        <v>213</v>
      </c>
      <c r="F29" s="42">
        <v>203</v>
      </c>
      <c r="G29" s="42">
        <v>86</v>
      </c>
      <c r="H29" s="42">
        <v>148</v>
      </c>
      <c r="I29" s="42">
        <v>159</v>
      </c>
      <c r="J29" s="37">
        <v>129</v>
      </c>
    </row>
    <row r="30" spans="2:10" x14ac:dyDescent="0.25">
      <c r="B30" s="31" t="s">
        <v>72</v>
      </c>
      <c r="C30" s="47">
        <v>1259</v>
      </c>
      <c r="D30" s="42">
        <v>53</v>
      </c>
      <c r="E30" s="42">
        <v>0</v>
      </c>
      <c r="F30" s="42">
        <v>271</v>
      </c>
      <c r="G30" s="42">
        <v>239</v>
      </c>
      <c r="H30" s="42">
        <v>256</v>
      </c>
      <c r="I30" s="42">
        <v>252</v>
      </c>
      <c r="J30" s="37">
        <v>188</v>
      </c>
    </row>
    <row r="31" spans="2:10" x14ac:dyDescent="0.25">
      <c r="B31" s="31" t="s">
        <v>38</v>
      </c>
      <c r="C31" s="47">
        <v>603</v>
      </c>
      <c r="D31" s="42">
        <v>109</v>
      </c>
      <c r="E31" s="42">
        <v>14</v>
      </c>
      <c r="F31" s="42">
        <v>40</v>
      </c>
      <c r="G31" s="42">
        <v>127</v>
      </c>
      <c r="H31" s="42">
        <v>113</v>
      </c>
      <c r="I31" s="42">
        <v>85</v>
      </c>
      <c r="J31" s="37">
        <v>115</v>
      </c>
    </row>
    <row r="32" spans="2:10" x14ac:dyDescent="0.25">
      <c r="B32" s="31" t="s">
        <v>39</v>
      </c>
      <c r="C32" s="47">
        <v>1923</v>
      </c>
      <c r="D32" s="42">
        <v>197</v>
      </c>
      <c r="E32" s="42">
        <v>211</v>
      </c>
      <c r="F32" s="42">
        <v>255</v>
      </c>
      <c r="G32" s="42">
        <v>262</v>
      </c>
      <c r="H32" s="42">
        <v>370</v>
      </c>
      <c r="I32" s="42">
        <v>358</v>
      </c>
      <c r="J32" s="37">
        <v>270</v>
      </c>
    </row>
    <row r="33" spans="2:10" x14ac:dyDescent="0.25">
      <c r="B33" s="31" t="s">
        <v>40</v>
      </c>
      <c r="C33" s="47">
        <v>1891</v>
      </c>
      <c r="D33" s="42">
        <v>515</v>
      </c>
      <c r="E33" s="42">
        <v>241</v>
      </c>
      <c r="F33" s="42">
        <v>257</v>
      </c>
      <c r="G33" s="42">
        <v>227</v>
      </c>
      <c r="H33" s="42">
        <v>255</v>
      </c>
      <c r="I33" s="42">
        <v>212</v>
      </c>
      <c r="J33" s="37">
        <v>184</v>
      </c>
    </row>
    <row r="34" spans="2:10" x14ac:dyDescent="0.25">
      <c r="B34" s="31" t="s">
        <v>41</v>
      </c>
      <c r="C34" s="47">
        <v>927</v>
      </c>
      <c r="D34" s="42">
        <v>148</v>
      </c>
      <c r="E34" s="42">
        <v>88</v>
      </c>
      <c r="F34" s="42">
        <v>154</v>
      </c>
      <c r="G34" s="42">
        <v>160</v>
      </c>
      <c r="H34" s="42">
        <v>119</v>
      </c>
      <c r="I34" s="42">
        <v>145</v>
      </c>
      <c r="J34" s="37">
        <v>113</v>
      </c>
    </row>
    <row r="35" spans="2:10" x14ac:dyDescent="0.25">
      <c r="B35" s="31" t="s">
        <v>42</v>
      </c>
      <c r="C35" s="47">
        <v>628</v>
      </c>
      <c r="D35" s="42">
        <v>99</v>
      </c>
      <c r="E35" s="42">
        <v>79</v>
      </c>
      <c r="F35" s="42">
        <v>70</v>
      </c>
      <c r="G35" s="42">
        <v>104</v>
      </c>
      <c r="H35" s="42">
        <v>86</v>
      </c>
      <c r="I35" s="42">
        <v>83</v>
      </c>
      <c r="J35" s="37">
        <v>107</v>
      </c>
    </row>
    <row r="36" spans="2:10" ht="15.75" thickBot="1" x14ac:dyDescent="0.3">
      <c r="B36" s="32" t="s">
        <v>43</v>
      </c>
      <c r="C36" s="48">
        <v>1175</v>
      </c>
      <c r="D36" s="43">
        <v>167</v>
      </c>
      <c r="E36" s="43">
        <v>106</v>
      </c>
      <c r="F36" s="43">
        <v>152</v>
      </c>
      <c r="G36" s="43">
        <v>114</v>
      </c>
      <c r="H36" s="43">
        <v>243</v>
      </c>
      <c r="I36" s="43">
        <v>168</v>
      </c>
      <c r="J36" s="38">
        <v>225</v>
      </c>
    </row>
    <row r="37" spans="2:10" s="23" customFormat="1" x14ac:dyDescent="0.25">
      <c r="B37" s="30" t="s">
        <v>44</v>
      </c>
      <c r="C37" s="47"/>
      <c r="D37" s="35"/>
      <c r="E37" s="35"/>
      <c r="F37" s="35"/>
      <c r="G37" s="35"/>
      <c r="H37" s="35"/>
      <c r="I37" s="35"/>
      <c r="J37" s="40"/>
    </row>
    <row r="38" spans="2:10" x14ac:dyDescent="0.25">
      <c r="B38" s="31" t="s">
        <v>77</v>
      </c>
      <c r="C38" s="47">
        <v>763</v>
      </c>
      <c r="D38" s="42">
        <v>124</v>
      </c>
      <c r="E38" s="42">
        <v>93</v>
      </c>
      <c r="F38" s="42">
        <v>157</v>
      </c>
      <c r="G38" s="42">
        <v>95</v>
      </c>
      <c r="H38" s="42">
        <v>116</v>
      </c>
      <c r="I38" s="42">
        <v>104</v>
      </c>
      <c r="J38" s="37">
        <v>74</v>
      </c>
    </row>
    <row r="39" spans="2:10" x14ac:dyDescent="0.25">
      <c r="B39" s="31" t="s">
        <v>45</v>
      </c>
      <c r="C39" s="47">
        <v>520</v>
      </c>
      <c r="D39" s="42">
        <v>126</v>
      </c>
      <c r="E39" s="42">
        <v>63</v>
      </c>
      <c r="F39" s="42">
        <v>91</v>
      </c>
      <c r="G39" s="42">
        <v>65</v>
      </c>
      <c r="H39" s="42">
        <v>70</v>
      </c>
      <c r="I39" s="42">
        <v>55</v>
      </c>
      <c r="J39" s="37">
        <v>50</v>
      </c>
    </row>
    <row r="40" spans="2:10" ht="15.75" thickBot="1" x14ac:dyDescent="0.3">
      <c r="B40" s="31" t="s">
        <v>46</v>
      </c>
      <c r="C40" s="47">
        <v>968</v>
      </c>
      <c r="D40" s="42">
        <v>231</v>
      </c>
      <c r="E40" s="42">
        <v>107</v>
      </c>
      <c r="F40" s="42">
        <v>242</v>
      </c>
      <c r="G40" s="42">
        <v>128</v>
      </c>
      <c r="H40" s="42">
        <v>102</v>
      </c>
      <c r="I40" s="42">
        <v>94</v>
      </c>
      <c r="J40" s="37">
        <v>64</v>
      </c>
    </row>
    <row r="41" spans="2:10" s="23" customFormat="1" x14ac:dyDescent="0.25">
      <c r="B41" s="33" t="s">
        <v>47</v>
      </c>
      <c r="C41" s="49"/>
      <c r="D41" s="45"/>
      <c r="E41" s="45"/>
      <c r="F41" s="45"/>
      <c r="G41" s="45"/>
      <c r="H41" s="45"/>
      <c r="I41" s="45"/>
      <c r="J41" s="36"/>
    </row>
    <row r="42" spans="2:10" ht="15.75" thickBot="1" x14ac:dyDescent="0.3">
      <c r="B42" s="32" t="s">
        <v>48</v>
      </c>
      <c r="C42" s="48">
        <v>2207</v>
      </c>
      <c r="D42" s="43">
        <v>133</v>
      </c>
      <c r="E42" s="43">
        <v>209</v>
      </c>
      <c r="F42" s="43">
        <v>304</v>
      </c>
      <c r="G42" s="43">
        <v>342</v>
      </c>
      <c r="H42" s="43">
        <v>343</v>
      </c>
      <c r="I42" s="43">
        <v>479</v>
      </c>
      <c r="J42" s="38">
        <v>397</v>
      </c>
    </row>
    <row r="43" spans="2:10" s="23" customFormat="1" x14ac:dyDescent="0.25">
      <c r="B43" s="33" t="s">
        <v>71</v>
      </c>
      <c r="C43" s="49">
        <v>1049</v>
      </c>
      <c r="D43" s="45">
        <v>33</v>
      </c>
      <c r="E43" s="45">
        <v>71</v>
      </c>
      <c r="F43" s="45">
        <v>164</v>
      </c>
      <c r="G43" s="45">
        <v>180</v>
      </c>
      <c r="H43" s="45">
        <v>210</v>
      </c>
      <c r="I43" s="45">
        <v>212</v>
      </c>
      <c r="J43" s="36">
        <v>179</v>
      </c>
    </row>
    <row r="44" spans="2:10" s="23" customFormat="1" ht="15.75" thickBot="1" x14ac:dyDescent="0.3">
      <c r="B44" s="34" t="s">
        <v>73</v>
      </c>
      <c r="C44" s="48">
        <v>29</v>
      </c>
      <c r="D44" s="46">
        <v>0</v>
      </c>
      <c r="E44" s="46">
        <v>0</v>
      </c>
      <c r="F44" s="46">
        <v>0</v>
      </c>
      <c r="G44" s="46">
        <v>0</v>
      </c>
      <c r="H44" s="46">
        <v>17</v>
      </c>
      <c r="I44" s="46">
        <v>12</v>
      </c>
      <c r="J44" s="39">
        <v>0</v>
      </c>
    </row>
    <row r="45" spans="2:10" s="23" customFormat="1" x14ac:dyDescent="0.25">
      <c r="B45" s="30" t="s">
        <v>51</v>
      </c>
      <c r="C45" s="47"/>
      <c r="D45" s="35"/>
      <c r="E45" s="35"/>
      <c r="F45" s="35"/>
      <c r="G45" s="35"/>
      <c r="H45" s="35"/>
      <c r="I45" s="35"/>
      <c r="J45" s="40"/>
    </row>
    <row r="46" spans="2:10" x14ac:dyDescent="0.25">
      <c r="B46" s="31" t="s">
        <v>52</v>
      </c>
      <c r="C46" s="47">
        <v>896</v>
      </c>
      <c r="D46" s="42">
        <v>78</v>
      </c>
      <c r="E46" s="42">
        <v>109</v>
      </c>
      <c r="F46" s="42">
        <v>131</v>
      </c>
      <c r="G46" s="42">
        <v>107</v>
      </c>
      <c r="H46" s="42">
        <v>226</v>
      </c>
      <c r="I46" s="42">
        <v>127</v>
      </c>
      <c r="J46" s="37">
        <v>118</v>
      </c>
    </row>
    <row r="47" spans="2:10" x14ac:dyDescent="0.25">
      <c r="B47" s="31" t="s">
        <v>69</v>
      </c>
      <c r="C47" s="47">
        <v>524</v>
      </c>
      <c r="D47" s="42">
        <v>36</v>
      </c>
      <c r="E47" s="42">
        <v>22</v>
      </c>
      <c r="F47" s="42">
        <v>20</v>
      </c>
      <c r="G47" s="42">
        <v>74</v>
      </c>
      <c r="H47" s="42">
        <v>114</v>
      </c>
      <c r="I47" s="42">
        <v>151</v>
      </c>
      <c r="J47" s="37">
        <v>107</v>
      </c>
    </row>
    <row r="48" spans="2:10" ht="15.75" thickBot="1" x14ac:dyDescent="0.3">
      <c r="B48" s="31" t="s">
        <v>66</v>
      </c>
      <c r="C48" s="47">
        <v>128</v>
      </c>
      <c r="D48" s="42">
        <v>8</v>
      </c>
      <c r="E48" s="42">
        <v>1</v>
      </c>
      <c r="F48" s="42">
        <v>7</v>
      </c>
      <c r="G48" s="42">
        <v>13</v>
      </c>
      <c r="H48" s="42">
        <v>37</v>
      </c>
      <c r="I48" s="42">
        <v>27</v>
      </c>
      <c r="J48" s="37">
        <v>35</v>
      </c>
    </row>
    <row r="49" spans="2:10" s="23" customFormat="1" x14ac:dyDescent="0.25">
      <c r="B49" s="33" t="s">
        <v>49</v>
      </c>
      <c r="C49" s="49"/>
      <c r="D49" s="45"/>
      <c r="E49" s="45"/>
      <c r="F49" s="45"/>
      <c r="G49" s="45"/>
      <c r="H49" s="45"/>
      <c r="I49" s="45"/>
      <c r="J49" s="36"/>
    </row>
    <row r="50" spans="2:10" ht="15.75" thickBot="1" x14ac:dyDescent="0.3">
      <c r="B50" s="32" t="s">
        <v>50</v>
      </c>
      <c r="C50" s="48">
        <v>1122</v>
      </c>
      <c r="D50" s="43">
        <v>226</v>
      </c>
      <c r="E50" s="43">
        <v>139</v>
      </c>
      <c r="F50" s="43">
        <v>149</v>
      </c>
      <c r="G50" s="43">
        <v>126</v>
      </c>
      <c r="H50" s="43">
        <v>188</v>
      </c>
      <c r="I50" s="43">
        <v>169</v>
      </c>
      <c r="J50" s="38">
        <v>125</v>
      </c>
    </row>
    <row r="51" spans="2:10" s="23" customFormat="1" x14ac:dyDescent="0.25">
      <c r="B51" s="30" t="s">
        <v>53</v>
      </c>
      <c r="C51" s="47"/>
      <c r="D51" s="35"/>
      <c r="E51" s="35"/>
      <c r="F51" s="35"/>
      <c r="G51" s="35"/>
      <c r="H51" s="35"/>
      <c r="I51" s="35"/>
      <c r="J51" s="40"/>
    </row>
    <row r="52" spans="2:10" ht="15.75" thickBot="1" x14ac:dyDescent="0.3">
      <c r="B52" s="31" t="s">
        <v>54</v>
      </c>
      <c r="C52" s="47">
        <v>737</v>
      </c>
      <c r="D52" s="42">
        <v>35</v>
      </c>
      <c r="E52" s="42">
        <v>43</v>
      </c>
      <c r="F52" s="42">
        <v>82</v>
      </c>
      <c r="G52" s="42">
        <v>119</v>
      </c>
      <c r="H52" s="42">
        <v>186</v>
      </c>
      <c r="I52" s="42">
        <v>146</v>
      </c>
      <c r="J52" s="37">
        <v>126</v>
      </c>
    </row>
    <row r="53" spans="2:10" s="23" customFormat="1" x14ac:dyDescent="0.25">
      <c r="B53" s="33" t="s">
        <v>55</v>
      </c>
      <c r="C53" s="49"/>
      <c r="D53" s="45"/>
      <c r="E53" s="45"/>
      <c r="F53" s="45"/>
      <c r="G53" s="45"/>
      <c r="H53" s="45"/>
      <c r="I53" s="45"/>
      <c r="J53" s="36"/>
    </row>
    <row r="54" spans="2:10" x14ac:dyDescent="0.25">
      <c r="B54" s="31" t="s">
        <v>65</v>
      </c>
      <c r="C54" s="47">
        <v>4183</v>
      </c>
      <c r="D54" s="42">
        <v>789</v>
      </c>
      <c r="E54" s="42">
        <v>526</v>
      </c>
      <c r="F54" s="42">
        <v>518</v>
      </c>
      <c r="G54" s="42">
        <v>474</v>
      </c>
      <c r="H54" s="42">
        <v>652</v>
      </c>
      <c r="I54" s="42">
        <v>631</v>
      </c>
      <c r="J54" s="37">
        <v>593</v>
      </c>
    </row>
    <row r="55" spans="2:10" x14ac:dyDescent="0.25">
      <c r="B55" s="31" t="s">
        <v>56</v>
      </c>
      <c r="C55" s="47">
        <v>1144</v>
      </c>
      <c r="D55" s="42">
        <v>264</v>
      </c>
      <c r="E55" s="42">
        <v>83</v>
      </c>
      <c r="F55" s="42">
        <v>103</v>
      </c>
      <c r="G55" s="42">
        <v>190</v>
      </c>
      <c r="H55" s="42">
        <v>153</v>
      </c>
      <c r="I55" s="42">
        <v>210</v>
      </c>
      <c r="J55" s="37">
        <v>141</v>
      </c>
    </row>
    <row r="56" spans="2:10" x14ac:dyDescent="0.25">
      <c r="B56" s="31" t="s">
        <v>80</v>
      </c>
      <c r="C56" s="47">
        <v>197</v>
      </c>
      <c r="D56" s="42">
        <v>0</v>
      </c>
      <c r="E56" s="42">
        <v>0</v>
      </c>
      <c r="F56" s="42">
        <v>0</v>
      </c>
      <c r="G56" s="42">
        <v>0</v>
      </c>
      <c r="H56" s="42">
        <v>55</v>
      </c>
      <c r="I56" s="42">
        <v>67</v>
      </c>
      <c r="J56" s="37">
        <v>75</v>
      </c>
    </row>
    <row r="57" spans="2:10" x14ac:dyDescent="0.25">
      <c r="B57" s="31" t="s">
        <v>57</v>
      </c>
      <c r="C57" s="47">
        <v>7656</v>
      </c>
      <c r="D57" s="42">
        <v>1264</v>
      </c>
      <c r="E57" s="42">
        <v>1048</v>
      </c>
      <c r="F57" s="42">
        <v>723</v>
      </c>
      <c r="G57" s="42">
        <v>1324</v>
      </c>
      <c r="H57" s="42">
        <v>1166</v>
      </c>
      <c r="I57" s="42">
        <v>1234</v>
      </c>
      <c r="J57" s="37">
        <v>897</v>
      </c>
    </row>
    <row r="58" spans="2:10" ht="15.75" thickBot="1" x14ac:dyDescent="0.3">
      <c r="B58" s="32" t="s">
        <v>58</v>
      </c>
      <c r="C58" s="48">
        <v>922</v>
      </c>
      <c r="D58" s="43">
        <v>148</v>
      </c>
      <c r="E58" s="43">
        <v>135</v>
      </c>
      <c r="F58" s="43">
        <v>125</v>
      </c>
      <c r="G58" s="43">
        <v>151</v>
      </c>
      <c r="H58" s="43">
        <v>147</v>
      </c>
      <c r="I58" s="43">
        <v>102</v>
      </c>
      <c r="J58" s="38">
        <v>114</v>
      </c>
    </row>
    <row r="59" spans="2:10" s="23" customFormat="1" x14ac:dyDescent="0.25">
      <c r="B59" s="30" t="s">
        <v>63</v>
      </c>
      <c r="C59" s="47"/>
      <c r="D59" s="35"/>
      <c r="E59" s="35"/>
      <c r="F59" s="35"/>
      <c r="G59" s="35"/>
      <c r="H59" s="35"/>
      <c r="I59" s="35"/>
      <c r="J59" s="40"/>
    </row>
    <row r="60" spans="2:10" ht="15.75" thickBot="1" x14ac:dyDescent="0.3">
      <c r="B60" s="31" t="s">
        <v>64</v>
      </c>
      <c r="C60" s="47">
        <v>89</v>
      </c>
      <c r="D60" s="42">
        <v>3</v>
      </c>
      <c r="E60" s="42">
        <v>8</v>
      </c>
      <c r="F60" s="42">
        <v>11</v>
      </c>
      <c r="G60" s="42">
        <v>23</v>
      </c>
      <c r="H60" s="42">
        <v>22</v>
      </c>
      <c r="I60" s="42">
        <v>7</v>
      </c>
      <c r="J60" s="37">
        <v>15</v>
      </c>
    </row>
    <row r="61" spans="2:10" s="23" customFormat="1" x14ac:dyDescent="0.25">
      <c r="B61" s="33" t="s">
        <v>59</v>
      </c>
      <c r="C61" s="49"/>
      <c r="D61" s="45"/>
      <c r="E61" s="45"/>
      <c r="F61" s="45"/>
      <c r="G61" s="45"/>
      <c r="H61" s="45"/>
      <c r="I61" s="45"/>
      <c r="J61" s="36"/>
    </row>
    <row r="62" spans="2:10" x14ac:dyDescent="0.25">
      <c r="B62" s="31" t="s">
        <v>60</v>
      </c>
      <c r="C62" s="47">
        <v>1476</v>
      </c>
      <c r="D62" s="42">
        <v>406</v>
      </c>
      <c r="E62" s="42">
        <v>248</v>
      </c>
      <c r="F62" s="42">
        <v>137</v>
      </c>
      <c r="G62" s="42">
        <v>247</v>
      </c>
      <c r="H62" s="42">
        <v>90</v>
      </c>
      <c r="I62" s="42">
        <v>212</v>
      </c>
      <c r="J62" s="37">
        <v>136</v>
      </c>
    </row>
    <row r="63" spans="2:10" x14ac:dyDescent="0.25">
      <c r="B63" s="31" t="s">
        <v>61</v>
      </c>
      <c r="C63" s="47">
        <v>6005</v>
      </c>
      <c r="D63" s="42">
        <v>1179</v>
      </c>
      <c r="E63" s="42">
        <v>933</v>
      </c>
      <c r="F63" s="42">
        <v>964</v>
      </c>
      <c r="G63" s="42">
        <v>630</v>
      </c>
      <c r="H63" s="42">
        <v>891</v>
      </c>
      <c r="I63" s="42">
        <v>791</v>
      </c>
      <c r="J63" s="37">
        <v>617</v>
      </c>
    </row>
    <row r="64" spans="2:10" ht="15.75" thickBot="1" x14ac:dyDescent="0.3">
      <c r="B64" s="32" t="s">
        <v>70</v>
      </c>
      <c r="C64" s="48">
        <v>172</v>
      </c>
      <c r="D64" s="43">
        <v>3</v>
      </c>
      <c r="E64" s="43">
        <v>0</v>
      </c>
      <c r="F64" s="43">
        <v>17</v>
      </c>
      <c r="G64" s="43">
        <v>47</v>
      </c>
      <c r="H64" s="43">
        <v>48</v>
      </c>
      <c r="I64" s="43">
        <v>38</v>
      </c>
      <c r="J64" s="38">
        <v>19</v>
      </c>
    </row>
    <row r="65" spans="2:10" s="23" customFormat="1" x14ac:dyDescent="0.25">
      <c r="B65" s="30" t="s">
        <v>75</v>
      </c>
      <c r="C65" s="47"/>
      <c r="D65" s="35"/>
      <c r="E65" s="35"/>
      <c r="F65" s="35"/>
      <c r="G65" s="35"/>
      <c r="H65" s="35"/>
      <c r="I65" s="35"/>
      <c r="J65" s="40"/>
    </row>
    <row r="66" spans="2:10" ht="15.75" thickBot="1" x14ac:dyDescent="0.3">
      <c r="B66" s="32" t="s">
        <v>76</v>
      </c>
      <c r="C66" s="48">
        <v>648</v>
      </c>
      <c r="D66" s="43">
        <v>114</v>
      </c>
      <c r="E66" s="43">
        <v>79</v>
      </c>
      <c r="F66" s="43">
        <v>165</v>
      </c>
      <c r="G66" s="43">
        <v>56</v>
      </c>
      <c r="H66" s="43">
        <v>79</v>
      </c>
      <c r="I66" s="43">
        <v>88</v>
      </c>
      <c r="J66" s="38">
        <v>67</v>
      </c>
    </row>
    <row r="67" spans="2:10" x14ac:dyDescent="0.25">
      <c r="B67" s="56" t="s">
        <v>82</v>
      </c>
    </row>
    <row r="68" spans="2:10" x14ac:dyDescent="0.25">
      <c r="B68" s="20" t="s">
        <v>14</v>
      </c>
    </row>
    <row r="69" spans="2:10" x14ac:dyDescent="0.25">
      <c r="B69" s="20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ATC y ATD ESTABLECIMIENTO</vt:lpstr>
      <vt:lpstr>ATC SEGUN SERVICIO A JUL 2022</vt:lpstr>
      <vt:lpstr>ATD SEGUN SERVICIO A JUL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Administrador</cp:lastModifiedBy>
  <dcterms:created xsi:type="dcterms:W3CDTF">2020-06-06T14:48:14Z</dcterms:created>
  <dcterms:modified xsi:type="dcterms:W3CDTF">2024-10-21T14:20:28Z</dcterms:modified>
</cp:coreProperties>
</file>