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dor\Desktop\"/>
    </mc:Choice>
  </mc:AlternateContent>
  <xr:revisionPtr revIDLastSave="0" documentId="8_{410F7D92-B8D3-48B9-9757-889B32CF2DE7}" xr6:coauthVersionLast="47" xr6:coauthVersionMax="47" xr10:uidLastSave="{00000000-0000-0000-0000-000000000000}"/>
  <bookViews>
    <workbookView xWindow="5760" yWindow="2430" windowWidth="21600" windowHeight="11385" xr2:uid="{00000000-000D-0000-FFFF-FFFF00000000}"/>
  </bookViews>
  <sheets>
    <sheet name="ATC y ATD ESTABLECIMIENTO" sheetId="1" r:id="rId1"/>
    <sheet name="ATC SEGUN SERVICIO A OCT 2022" sheetId="64" r:id="rId2"/>
    <sheet name="ATD SEGUN SERVICIO A OCT 2022" sheetId="65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" i="1" l="1"/>
  <c r="C7" i="1"/>
</calcChain>
</file>

<file path=xl/sharedStrings.xml><?xml version="1.0" encoding="utf-8"?>
<sst xmlns="http://schemas.openxmlformats.org/spreadsheetml/2006/main" count="187" uniqueCount="99">
  <si>
    <t>HOSPITAL NACIONAL DANIEL ALCIDES CARRION</t>
  </si>
  <si>
    <t>Número de Atenciones y Atendidos en Consulta Externa ,</t>
  </si>
  <si>
    <t>según Establecimiento</t>
  </si>
  <si>
    <t>MES</t>
  </si>
  <si>
    <t>Número de
 Atenciones</t>
  </si>
  <si>
    <t>Número de 
Atendidos</t>
  </si>
  <si>
    <t>HOSPITAL NACIONAL ALCIDES CARRION</t>
  </si>
  <si>
    <t>ENERO</t>
  </si>
  <si>
    <t>FEBRERO</t>
  </si>
  <si>
    <t>MARZO</t>
  </si>
  <si>
    <t>ABRIL</t>
  </si>
  <si>
    <t>MAYO</t>
  </si>
  <si>
    <t>JUNIO</t>
  </si>
  <si>
    <t>JULIO</t>
  </si>
  <si>
    <t>FUENTE : Base de Datos HIS - HIS DIS Area de Procesamiento de Datos UE -OEIT-HNDAC</t>
  </si>
  <si>
    <t>ELABORACION : Area de Análisis y Desarrollo - UE- OEIT-HNDAC</t>
  </si>
  <si>
    <t>Número de Atenciones en Consulta Externa , según Servicio</t>
  </si>
  <si>
    <t>DEPARTAMENTO - SERVICIO</t>
  </si>
  <si>
    <t>DEPARTAMENTO DE CIRUGIA</t>
  </si>
  <si>
    <t xml:space="preserve">Cirugía </t>
  </si>
  <si>
    <t>Cirugía Cabeza y Cuello</t>
  </si>
  <si>
    <t>Cirugía Pediátrica</t>
  </si>
  <si>
    <t>Cirugía Plástica y Quemados</t>
  </si>
  <si>
    <t>Cirugía Toráxica y Cardiovascular</t>
  </si>
  <si>
    <t>Neurocirugía</t>
  </si>
  <si>
    <t>Oftalmología</t>
  </si>
  <si>
    <t>Otorrinolaringología</t>
  </si>
  <si>
    <t>Traumatología</t>
  </si>
  <si>
    <t>Urología</t>
  </si>
  <si>
    <t>DEPARTAMENTO DE GINECO-OBSTETRICIA</t>
  </si>
  <si>
    <t>Ginecología</t>
  </si>
  <si>
    <t>Monitoreo Fetal</t>
  </si>
  <si>
    <t>DEPARTAMENTO DE MEDICINA</t>
  </si>
  <si>
    <t xml:space="preserve">Cardiología </t>
  </si>
  <si>
    <t>Dermatología</t>
  </si>
  <si>
    <t>Endocrinología</t>
  </si>
  <si>
    <t>Gastroenterología</t>
  </si>
  <si>
    <t>Infectología</t>
  </si>
  <si>
    <t>Nefrología</t>
  </si>
  <si>
    <t>Neumología</t>
  </si>
  <si>
    <t>Neurología</t>
  </si>
  <si>
    <t>Neurología Pediátrica</t>
  </si>
  <si>
    <t>Psiquiatría</t>
  </si>
  <si>
    <t>Reumatología</t>
  </si>
  <si>
    <t>DEPARTAMENTO DE ONCOLOGIA</t>
  </si>
  <si>
    <t>Hematología Clínica</t>
  </si>
  <si>
    <t>Oncología</t>
  </si>
  <si>
    <t>DEPARTAMENTO DE PEDIATRIA</t>
  </si>
  <si>
    <t xml:space="preserve">Pediatría </t>
  </si>
  <si>
    <t>DEPARTAMENTO DE PSICOLOGIA</t>
  </si>
  <si>
    <t>Psicología</t>
  </si>
  <si>
    <t>DPTO. DE MEDICINA REHABILITACION</t>
  </si>
  <si>
    <t xml:space="preserve">Medicina Rehabilitación </t>
  </si>
  <si>
    <t>ODONTOESTOMATOLOGIA</t>
  </si>
  <si>
    <t>Odontologia General</t>
  </si>
  <si>
    <t>ACTIVIDADES PREVENTIVO PROMOCIONAL</t>
  </si>
  <si>
    <t xml:space="preserve">Consultorio Control de Tuberculosis </t>
  </si>
  <si>
    <t>Inmunizaciones</t>
  </si>
  <si>
    <t>Planificación Familiar</t>
  </si>
  <si>
    <t>SERVICIOS DE APOYO</t>
  </si>
  <si>
    <t>Consejería</t>
  </si>
  <si>
    <t>Enfermería</t>
  </si>
  <si>
    <t>Número de Atendidos en Consulta Externa , según Servicio</t>
  </si>
  <si>
    <t>SERVICIO SOCIAL</t>
  </si>
  <si>
    <t>Servicio Social</t>
  </si>
  <si>
    <t>Atención Integral del Niño</t>
  </si>
  <si>
    <t>Terapia Ocupacional</t>
  </si>
  <si>
    <t>Oftalmología Pediátrica</t>
  </si>
  <si>
    <t>Otorrinolaringología Pediátrica</t>
  </si>
  <si>
    <t>Terapia Física</t>
  </si>
  <si>
    <t>Nutrición</t>
  </si>
  <si>
    <t>ANESTESIOLOGIA</t>
  </si>
  <si>
    <t>Medicina Interna</t>
  </si>
  <si>
    <t>PREVENTORIO</t>
  </si>
  <si>
    <t>Obstetricia</t>
  </si>
  <si>
    <t>UNIDAD DE SEGURIDAD Y SALUD EN EL TRABAJO</t>
  </si>
  <si>
    <t>Medicina Ocupacional y del Medio ambiente</t>
  </si>
  <si>
    <t>Cirugía Oncológica</t>
  </si>
  <si>
    <t>PERIODO  :  AÑO  2022</t>
  </si>
  <si>
    <t>TOTAL</t>
  </si>
  <si>
    <t>Crecimiento y Desarrollo</t>
  </si>
  <si>
    <t>Geriatría</t>
  </si>
  <si>
    <t>NOTA : Se excluye los LOTES TLH según Informe N° 019-2022-HN DAC-OESI-UE-AAD</t>
  </si>
  <si>
    <t>AGOSTO</t>
  </si>
  <si>
    <t>SETIEMBRE</t>
  </si>
  <si>
    <t>Infertilidad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</si>
  <si>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</si>
  <si>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</si>
  <si>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</si>
  <si>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</si>
  <si>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</si>
  <si>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</si>
  <si>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</si>
  <si>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</si>
  <si>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</si>
  <si>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OCTUBRE</t>
  </si>
  <si>
    <t>Ginecología y Obstetricia</t>
  </si>
  <si>
    <t>Psicoprofiláxis</t>
  </si>
  <si>
    <t>OCT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</si>
</sst>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name val="Arial"/>
      <family val="2"/>
    </font>
    <font>
      <b/>
      <i/>
      <sz val="12"/>
      <name val="Arial"/>
      <family val="2"/>
    </font>
    <font>
      <b/>
      <sz val="10"/>
      <name val="Arial"/>
      <family val="2"/>
    </font>
    <font>
      <b/>
      <sz val="11"/>
      <color rgb="FFFF0000"/>
      <name val="Calibri"/>
      <family val="2"/>
      <scheme val="minor"/>
    </font>
    <font>
      <b/>
      <sz val="10"/>
      <color rgb="FFFF0000"/>
      <name val="Arial"/>
      <family val="2"/>
    </font>
    <font>
      <sz val="7"/>
      <name val="Arial"/>
      <family val="2"/>
    </font>
    <font>
      <b/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7"/>
      <color theme="1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0" xfId="0" applyFill="1"/>
    <xf numFmtId="0" fontId="2" fillId="2" borderId="0" xfId="0" applyFont="1" applyFill="1"/>
    <xf numFmtId="0" fontId="3" fillId="2" borderId="0" xfId="0" applyFont="1" applyFill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2" borderId="5" xfId="0" applyFont="1" applyFill="1" applyBorder="1"/>
    <xf numFmtId="0" fontId="0" fillId="2" borderId="7" xfId="0" applyFill="1" applyBorder="1" applyAlignment="1">
      <alignment horizontal="center"/>
    </xf>
    <xf numFmtId="0" fontId="4" fillId="2" borderId="8" xfId="0" applyFont="1" applyFill="1" applyBorder="1"/>
    <xf numFmtId="0" fontId="0" fillId="2" borderId="10" xfId="0" applyFill="1" applyBorder="1" applyAlignment="1">
      <alignment horizontal="center"/>
    </xf>
    <xf numFmtId="0" fontId="7" fillId="2" borderId="0" xfId="0" applyFont="1" applyFill="1"/>
    <xf numFmtId="0" fontId="8" fillId="0" borderId="4" xfId="0" applyFont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" fillId="0" borderId="0" xfId="0" applyFont="1"/>
    <xf numFmtId="0" fontId="2" fillId="3" borderId="0" xfId="0" applyFont="1" applyFill="1"/>
    <xf numFmtId="0" fontId="3" fillId="3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left"/>
    </xf>
    <xf numFmtId="0" fontId="1" fillId="0" borderId="6" xfId="0" applyFont="1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9" xfId="0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0" xfId="0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14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0" fillId="0" borderId="0" xfId="0" applyFont="1" applyAlignment="1">
      <alignment horizontal="left"/>
    </xf>
    <xf numFmtId="0" fontId="0" fillId="2" borderId="0" xfId="0" applyFill="1" applyBorder="1" applyAlignment="1">
      <alignment horizontal="center"/>
    </xf>
    <xf numFmtId="0" fontId="0" fillId="0" borderId="0" xfId="0" applyFill="1"/>
    <xf numFmtId="0" fontId="1" fillId="0" borderId="0" xfId="0" applyFont="1" applyAlignment="1">
      <alignment horizontal="center"/>
    </xf>
    <xf numFmtId="0" fontId="0" fillId="2" borderId="14" xfId="0" applyFill="1" applyBorder="1" applyAlignment="1">
      <alignment horizontal="center"/>
    </xf>
    <xf numFmtId="0" fontId="5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6" xfId="0" applyFont="1" applyBorder="1"/>
    <xf numFmtId="0" fontId="0" fillId="0" borderId="6" xfId="0" applyBorder="1"/>
    <xf numFmtId="0" fontId="0" fillId="0" borderId="9" xfId="0" applyBorder="1"/>
    <xf numFmtId="0" fontId="1" fillId="0" borderId="4" xfId="0" applyFont="1" applyBorder="1"/>
    <xf numFmtId="0" fontId="1" fillId="0" borderId="9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27"/>
  <sheetViews>
    <sheetView showGridLines="0" tabSelected="1" workbookViewId="0">
      <selection activeCell="F8" sqref="F8"/>
    </sheetView>
  </sheetViews>
  <sheetFormatPr baseColWidth="10" defaultRowHeight="15" x14ac:dyDescent="0.25"/>
  <cols>
    <col min="1" max="1" width="3.5703125" customWidth="1"/>
    <col min="2" max="2" width="38.5703125" customWidth="1"/>
    <col min="3" max="3" width="16.7109375" customWidth="1"/>
    <col min="4" max="4" width="19.5703125" customWidth="1"/>
    <col min="5" max="5" width="5.85546875" customWidth="1"/>
    <col min="6" max="7" width="10.42578125" customWidth="1"/>
  </cols>
  <sheetData>
    <row r="2" spans="1:8" x14ac:dyDescent="0.25">
      <c r="A2" s="1"/>
      <c r="B2" s="2" t="s">
        <v>0</v>
      </c>
      <c r="C2" s="1"/>
      <c r="D2" s="1"/>
      <c r="E2" s="1"/>
    </row>
    <row r="3" spans="1:8" x14ac:dyDescent="0.25">
      <c r="A3" s="1"/>
      <c r="B3" s="3" t="s">
        <v>1</v>
      </c>
      <c r="C3" s="1"/>
      <c r="D3" s="1"/>
      <c r="E3" s="1"/>
    </row>
    <row r="4" spans="1:8" x14ac:dyDescent="0.25">
      <c r="A4" s="1"/>
      <c r="B4" s="3" t="s">
        <v>2</v>
      </c>
      <c r="C4" s="1"/>
      <c r="D4" s="1"/>
      <c r="E4" s="1"/>
    </row>
    <row r="5" spans="1:8" ht="15.75" thickBot="1" x14ac:dyDescent="0.3">
      <c r="A5" s="1"/>
      <c r="B5" s="18" t="s">
        <v>78</v>
      </c>
      <c r="C5" s="1"/>
      <c r="D5" s="1"/>
      <c r="E5" s="1"/>
    </row>
    <row r="6" spans="1:8" s="19" customFormat="1" ht="31.5" customHeight="1" thickBot="1" x14ac:dyDescent="0.3">
      <c r="A6" s="20"/>
      <c r="B6" s="4" t="s">
        <v>3</v>
      </c>
      <c r="C6" s="5" t="s">
        <v>4</v>
      </c>
      <c r="D6" s="6" t="s">
        <v>5</v>
      </c>
      <c r="E6" s="20"/>
    </row>
    <row r="7" spans="1:8" s="19" customFormat="1" ht="25.5" customHeight="1" thickBot="1" x14ac:dyDescent="0.3">
      <c r="A7" s="20"/>
      <c r="B7" s="51" t="s">
        <v>6</v>
      </c>
      <c r="C7" s="52">
        <f>SUM(C8:C17)</f>
        <v>251301</v>
      </c>
      <c r="D7" s="53">
        <f>SUM(D8:D17)</f>
        <v>46633</v>
      </c>
      <c r="E7" s="20"/>
    </row>
    <row r="8" spans="1:8" ht="20.100000000000001" customHeight="1" x14ac:dyDescent="0.25">
      <c r="A8" s="1"/>
      <c r="B8" s="8" t="s">
        <v>7</v>
      </c>
      <c r="C8" s="47">
        <v>15560</v>
      </c>
      <c r="D8" s="9">
        <v>7424</v>
      </c>
      <c r="E8" s="1"/>
      <c r="F8" s="7"/>
      <c r="G8" s="7"/>
      <c r="H8" s="7"/>
    </row>
    <row r="9" spans="1:8" ht="20.100000000000001" customHeight="1" x14ac:dyDescent="0.25">
      <c r="A9" s="1"/>
      <c r="B9" s="8" t="s">
        <v>8</v>
      </c>
      <c r="C9" s="47">
        <v>15684</v>
      </c>
      <c r="D9" s="9">
        <v>3444</v>
      </c>
      <c r="E9" s="1"/>
      <c r="F9" s="7"/>
      <c r="G9" s="7"/>
      <c r="H9" s="7"/>
    </row>
    <row r="10" spans="1:8" ht="20.100000000000001" customHeight="1" x14ac:dyDescent="0.25">
      <c r="A10" s="1"/>
      <c r="B10" s="8" t="s">
        <v>9</v>
      </c>
      <c r="C10" s="47">
        <v>25623</v>
      </c>
      <c r="D10" s="9">
        <v>4184</v>
      </c>
      <c r="E10" s="1"/>
      <c r="F10" s="7"/>
      <c r="G10" s="7"/>
      <c r="H10" s="7"/>
    </row>
    <row r="11" spans="1:8" ht="20.100000000000001" customHeight="1" x14ac:dyDescent="0.25">
      <c r="A11" s="1"/>
      <c r="B11" s="8" t="s">
        <v>10</v>
      </c>
      <c r="C11" s="47">
        <v>24036</v>
      </c>
      <c r="D11" s="9">
        <v>5146</v>
      </c>
      <c r="E11" s="1"/>
      <c r="F11" s="7"/>
      <c r="G11" s="7"/>
      <c r="H11" s="7"/>
    </row>
    <row r="12" spans="1:8" ht="20.100000000000001" customHeight="1" x14ac:dyDescent="0.25">
      <c r="A12" s="1"/>
      <c r="B12" s="8" t="s">
        <v>11</v>
      </c>
      <c r="C12" s="47">
        <v>28279</v>
      </c>
      <c r="D12" s="9">
        <v>5245</v>
      </c>
      <c r="E12" s="1"/>
      <c r="F12" s="7"/>
      <c r="G12" s="7"/>
      <c r="H12" s="7"/>
    </row>
    <row r="13" spans="1:8" ht="20.100000000000001" customHeight="1" x14ac:dyDescent="0.25">
      <c r="A13" s="1"/>
      <c r="B13" s="8" t="s">
        <v>12</v>
      </c>
      <c r="C13" s="47">
        <v>31918</v>
      </c>
      <c r="D13" s="9">
        <v>4552</v>
      </c>
      <c r="E13" s="1"/>
      <c r="F13" s="7"/>
      <c r="G13" s="7"/>
      <c r="H13" s="7"/>
    </row>
    <row r="14" spans="1:8" ht="20.100000000000001" customHeight="1" x14ac:dyDescent="0.25">
      <c r="A14" s="1"/>
      <c r="B14" s="8" t="s">
        <v>13</v>
      </c>
      <c r="C14" s="47">
        <v>25822</v>
      </c>
      <c r="D14" s="9">
        <v>3873</v>
      </c>
      <c r="E14" s="1"/>
      <c r="F14" s="7"/>
      <c r="G14" s="7"/>
      <c r="H14" s="7"/>
    </row>
    <row r="15" spans="1:8" ht="20.100000000000001" customHeight="1" x14ac:dyDescent="0.25">
      <c r="A15" s="1"/>
      <c r="B15" s="8" t="s">
        <v>83</v>
      </c>
      <c r="C15" s="47">
        <v>26360</v>
      </c>
      <c r="D15" s="9">
        <v>3935</v>
      </c>
      <c r="E15" s="1"/>
      <c r="F15" s="7"/>
      <c r="G15" s="7"/>
      <c r="H15" s="7"/>
    </row>
    <row r="16" spans="1:8" ht="20.100000000000001" customHeight="1" x14ac:dyDescent="0.25">
      <c r="A16" s="1"/>
      <c r="B16" s="8" t="s">
        <v>84</v>
      </c>
      <c r="C16" s="47">
        <v>29281</v>
      </c>
      <c r="D16" s="9">
        <v>4390</v>
      </c>
      <c r="E16" s="1"/>
      <c r="F16" s="7"/>
      <c r="G16" s="7"/>
      <c r="H16" s="7"/>
    </row>
    <row r="17" spans="1:8" ht="20.100000000000001" customHeight="1" thickBot="1" x14ac:dyDescent="0.3">
      <c r="A17" s="1"/>
      <c r="B17" s="10" t="s">
        <v>95</v>
      </c>
      <c r="C17" s="50">
        <v>28738</v>
      </c>
      <c r="D17" s="11">
        <v>4440</v>
      </c>
      <c r="E17" s="1"/>
      <c r="F17" s="7"/>
      <c r="G17" s="7"/>
      <c r="H17" s="7"/>
    </row>
    <row r="18" spans="1:8" x14ac:dyDescent="0.25">
      <c r="A18" s="1"/>
      <c r="B18" s="46" t="s">
        <v>82</v>
      </c>
      <c r="C18" s="47"/>
      <c r="D18" s="47"/>
      <c r="E18" s="1"/>
      <c r="G18" s="7"/>
    </row>
    <row r="19" spans="1:8" x14ac:dyDescent="0.25">
      <c r="A19" s="1"/>
      <c r="B19" s="12" t="s">
        <v>14</v>
      </c>
      <c r="C19" s="1"/>
      <c r="D19" s="1"/>
      <c r="E19" s="1"/>
      <c r="G19" s="7"/>
    </row>
    <row r="20" spans="1:8" x14ac:dyDescent="0.25">
      <c r="A20" s="1"/>
      <c r="B20" s="12" t="s">
        <v>15</v>
      </c>
      <c r="C20" s="1"/>
      <c r="D20" s="1"/>
      <c r="E20" s="1"/>
      <c r="G20" s="7"/>
    </row>
    <row r="21" spans="1:8" x14ac:dyDescent="0.25">
      <c r="A21" s="1"/>
      <c r="B21" s="1"/>
      <c r="C21" s="1"/>
      <c r="D21" s="1"/>
      <c r="E21" s="1"/>
      <c r="G21" s="7"/>
    </row>
    <row r="22" spans="1:8" x14ac:dyDescent="0.25">
      <c r="F22" s="48"/>
    </row>
    <row r="23" spans="1:8" x14ac:dyDescent="0.25">
      <c r="F23" s="48"/>
    </row>
    <row r="24" spans="1:8" x14ac:dyDescent="0.25">
      <c r="F24" s="48"/>
    </row>
    <row r="25" spans="1:8" x14ac:dyDescent="0.25">
      <c r="F25" s="48"/>
    </row>
    <row r="26" spans="1:8" x14ac:dyDescent="0.25">
      <c r="F26" s="48"/>
    </row>
    <row r="27" spans="1:8" x14ac:dyDescent="0.25">
      <c r="F27" s="48"/>
    </row>
  </sheetData>
  <phoneticPr fontId="11" type="noConversion"/>
  <pageMargins left="0.7" right="0.7" top="0.75" bottom="0.75" header="0.3" footer="0.3"/>
  <pageSetup paperSize="9" orientation="portrait" horizont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M74"/>
  <sheetViews>
    <sheetView showGridLines="0" workbookViewId="0">
      <selection activeCell="P11" sqref="P11"/>
    </sheetView>
  </sheetViews>
  <sheetFormatPr baseColWidth="10" defaultRowHeight="15" x14ac:dyDescent="0.25"/>
  <cols>
    <col min="1" max="1" width="4" customWidth="1"/>
    <col min="2" max="2" width="40.5703125" style="21" customWidth="1"/>
    <col min="3" max="3" width="11.42578125" style="15"/>
    <col min="4" max="13" width="8.85546875" customWidth="1"/>
    <col min="14" max="14" width="4.28515625" customWidth="1"/>
  </cols>
  <sheetData>
    <row r="1" spans="2:13" x14ac:dyDescent="0.25">
      <c r="C1" s="49"/>
      <c r="D1" s="7"/>
      <c r="E1" s="7"/>
      <c r="F1" s="7"/>
      <c r="G1" s="7"/>
      <c r="H1" s="7"/>
      <c r="I1" s="7"/>
      <c r="J1" s="7"/>
      <c r="K1" s="7"/>
      <c r="L1" s="7"/>
      <c r="M1" s="7"/>
    </row>
    <row r="2" spans="2:13" x14ac:dyDescent="0.25">
      <c r="C2" s="49"/>
      <c r="D2" s="7"/>
      <c r="E2" s="7"/>
      <c r="F2" s="7"/>
      <c r="G2" s="7"/>
      <c r="H2" s="7"/>
      <c r="I2" s="7"/>
      <c r="J2" s="7"/>
      <c r="K2" s="7"/>
      <c r="L2" s="7"/>
      <c r="M2" s="7"/>
    </row>
    <row r="3" spans="2:13" x14ac:dyDescent="0.25">
      <c r="B3" s="2" t="s">
        <v>0</v>
      </c>
      <c r="C3" s="49"/>
      <c r="D3" s="7"/>
      <c r="E3" s="7"/>
      <c r="F3" s="7"/>
      <c r="G3" s="7"/>
      <c r="H3" s="7"/>
      <c r="I3" s="7"/>
      <c r="J3" s="7"/>
      <c r="K3" s="7"/>
      <c r="L3" s="7"/>
      <c r="M3" s="7"/>
    </row>
    <row r="4" spans="2:13" x14ac:dyDescent="0.25">
      <c r="B4" s="3" t="s">
        <v>16</v>
      </c>
      <c r="C4" s="49"/>
      <c r="D4" s="7"/>
      <c r="E4" s="7"/>
      <c r="F4" s="7"/>
      <c r="G4" s="7"/>
      <c r="H4" s="7"/>
      <c r="I4" s="7"/>
      <c r="J4" s="7"/>
      <c r="K4" s="7"/>
      <c r="L4" s="7"/>
      <c r="M4" s="7"/>
    </row>
    <row r="5" spans="2:13" ht="15.75" thickBot="1" x14ac:dyDescent="0.3">
      <c r="B5" s="18" t="s">
        <v>78</v>
      </c>
      <c r="C5" s="49"/>
      <c r="D5" s="7"/>
      <c r="E5" s="7"/>
      <c r="F5" s="7"/>
      <c r="G5" s="7"/>
      <c r="H5" s="7"/>
      <c r="I5" s="7"/>
      <c r="J5" s="7"/>
      <c r="K5" s="7"/>
      <c r="L5" s="7"/>
      <c r="M5" s="7"/>
    </row>
    <row r="6" spans="2:13" s="19" customFormat="1" ht="21" customHeight="1" thickBot="1" x14ac:dyDescent="0.3">
      <c r="B6" s="13" t="s">
        <v>17</v>
      </c>
      <c r="C6" s="54" t="s">
        <v>79</v>
      </c>
      <c r="D6" s="33" t="s">
        <v>86</v>
      </c>
      <c r="E6" s="33" t="s">
        <v>87</v>
      </c>
      <c r="F6" s="33" t="s">
        <v>88</v>
      </c>
      <c r="G6" s="33" t="s">
        <v>89</v>
      </c>
      <c r="H6" s="33" t="s">
        <v>90</v>
      </c>
      <c r="I6" s="33" t="s">
        <v>91</v>
      </c>
      <c r="J6" s="33" t="s">
        <v>92</v>
      </c>
      <c r="K6" s="33" t="s">
        <v>93</v>
      </c>
      <c r="L6" s="33" t="s">
        <v>94</v>
      </c>
      <c r="M6" s="41" t="s">
        <v>98</v>
      </c>
    </row>
    <row r="7" spans="2:13" s="45" customFormat="1" ht="23.25" customHeight="1" thickBot="1" x14ac:dyDescent="0.3">
      <c r="B7" s="14" t="s">
        <v>6</v>
      </c>
      <c r="C7" s="42">
        <v>251301</v>
      </c>
      <c r="D7" s="43">
        <v>15560</v>
      </c>
      <c r="E7" s="43">
        <v>15684</v>
      </c>
      <c r="F7" s="43">
        <v>25623</v>
      </c>
      <c r="G7" s="43">
        <v>24036</v>
      </c>
      <c r="H7" s="43">
        <v>28279</v>
      </c>
      <c r="I7" s="43">
        <v>31918</v>
      </c>
      <c r="J7" s="43">
        <v>25822</v>
      </c>
      <c r="K7" s="43">
        <v>26360</v>
      </c>
      <c r="L7" s="43">
        <v>29281</v>
      </c>
      <c r="M7" s="44">
        <v>28738</v>
      </c>
    </row>
    <row r="8" spans="2:13" s="15" customFormat="1" x14ac:dyDescent="0.25">
      <c r="B8" s="22" t="s">
        <v>18</v>
      </c>
      <c r="C8" s="38">
        <v>43726</v>
      </c>
      <c r="D8" s="27">
        <v>834</v>
      </c>
      <c r="E8" s="27">
        <v>627</v>
      </c>
      <c r="F8" s="27">
        <v>3724</v>
      </c>
      <c r="G8" s="27">
        <v>4416</v>
      </c>
      <c r="H8" s="27">
        <v>5236</v>
      </c>
      <c r="I8" s="27">
        <v>6726</v>
      </c>
      <c r="J8" s="27">
        <v>5102</v>
      </c>
      <c r="K8" s="27">
        <v>5465</v>
      </c>
      <c r="L8" s="27">
        <v>5995</v>
      </c>
      <c r="M8" s="32">
        <v>5601</v>
      </c>
    </row>
    <row r="9" spans="2:13" x14ac:dyDescent="0.25">
      <c r="B9" s="23" t="s">
        <v>19</v>
      </c>
      <c r="C9" s="38">
        <v>3681</v>
      </c>
      <c r="D9" s="34">
        <v>112</v>
      </c>
      <c r="E9" s="34">
        <v>109</v>
      </c>
      <c r="F9" s="34">
        <v>251</v>
      </c>
      <c r="G9" s="34">
        <v>385</v>
      </c>
      <c r="H9" s="34">
        <v>431</v>
      </c>
      <c r="I9" s="34">
        <v>513</v>
      </c>
      <c r="J9" s="34">
        <v>420</v>
      </c>
      <c r="K9" s="34">
        <v>387</v>
      </c>
      <c r="L9" s="34">
        <v>564</v>
      </c>
      <c r="M9" s="29">
        <v>509</v>
      </c>
    </row>
    <row r="10" spans="2:13" x14ac:dyDescent="0.25">
      <c r="B10" s="23" t="s">
        <v>20</v>
      </c>
      <c r="C10" s="38">
        <v>2072</v>
      </c>
      <c r="D10" s="34">
        <v>54</v>
      </c>
      <c r="E10" s="34">
        <v>29</v>
      </c>
      <c r="F10" s="34">
        <v>217</v>
      </c>
      <c r="G10" s="34">
        <v>198</v>
      </c>
      <c r="H10" s="34">
        <v>269</v>
      </c>
      <c r="I10" s="34">
        <v>322</v>
      </c>
      <c r="J10" s="34">
        <v>238</v>
      </c>
      <c r="K10" s="34">
        <v>207</v>
      </c>
      <c r="L10" s="34">
        <v>325</v>
      </c>
      <c r="M10" s="29">
        <v>213</v>
      </c>
    </row>
    <row r="11" spans="2:13" x14ac:dyDescent="0.25">
      <c r="B11" s="23" t="s">
        <v>21</v>
      </c>
      <c r="C11" s="38">
        <v>1274</v>
      </c>
      <c r="D11" s="34">
        <v>87</v>
      </c>
      <c r="E11" s="34">
        <v>71</v>
      </c>
      <c r="F11" s="34">
        <v>224</v>
      </c>
      <c r="G11" s="34">
        <v>113</v>
      </c>
      <c r="H11" s="34">
        <v>119</v>
      </c>
      <c r="I11" s="34">
        <v>200</v>
      </c>
      <c r="J11" s="34">
        <v>83</v>
      </c>
      <c r="K11" s="34">
        <v>109</v>
      </c>
      <c r="L11" s="34">
        <v>134</v>
      </c>
      <c r="M11" s="29">
        <v>134</v>
      </c>
    </row>
    <row r="12" spans="2:13" x14ac:dyDescent="0.25">
      <c r="B12" s="23" t="s">
        <v>22</v>
      </c>
      <c r="C12" s="38">
        <v>728</v>
      </c>
      <c r="D12" s="34">
        <v>32</v>
      </c>
      <c r="E12" s="34">
        <v>20</v>
      </c>
      <c r="F12" s="34">
        <v>84</v>
      </c>
      <c r="G12" s="34">
        <v>65</v>
      </c>
      <c r="H12" s="34">
        <v>89</v>
      </c>
      <c r="I12" s="34">
        <v>109</v>
      </c>
      <c r="J12" s="34">
        <v>81</v>
      </c>
      <c r="K12" s="34">
        <v>96</v>
      </c>
      <c r="L12" s="34">
        <v>70</v>
      </c>
      <c r="M12" s="29">
        <v>82</v>
      </c>
    </row>
    <row r="13" spans="2:13" x14ac:dyDescent="0.25">
      <c r="B13" s="23" t="s">
        <v>23</v>
      </c>
      <c r="C13" s="38">
        <v>1035</v>
      </c>
      <c r="D13" s="34">
        <v>15</v>
      </c>
      <c r="E13" s="34">
        <v>6</v>
      </c>
      <c r="F13" s="34">
        <v>61</v>
      </c>
      <c r="G13" s="34">
        <v>138</v>
      </c>
      <c r="H13" s="34">
        <v>128</v>
      </c>
      <c r="I13" s="34">
        <v>222</v>
      </c>
      <c r="J13" s="34">
        <v>117</v>
      </c>
      <c r="K13" s="34">
        <v>53</v>
      </c>
      <c r="L13" s="34">
        <v>132</v>
      </c>
      <c r="M13" s="29">
        <v>163</v>
      </c>
    </row>
    <row r="14" spans="2:13" x14ac:dyDescent="0.25">
      <c r="B14" s="23" t="s">
        <v>24</v>
      </c>
      <c r="C14" s="38">
        <v>890</v>
      </c>
      <c r="D14" s="34">
        <v>27</v>
      </c>
      <c r="E14" s="34">
        <v>20</v>
      </c>
      <c r="F14" s="34">
        <v>60</v>
      </c>
      <c r="G14" s="34">
        <v>109</v>
      </c>
      <c r="H14" s="34">
        <v>99</v>
      </c>
      <c r="I14" s="34">
        <v>190</v>
      </c>
      <c r="J14" s="34">
        <v>87</v>
      </c>
      <c r="K14" s="34">
        <v>102</v>
      </c>
      <c r="L14" s="34">
        <v>108</v>
      </c>
      <c r="M14" s="29">
        <v>88</v>
      </c>
    </row>
    <row r="15" spans="2:13" x14ac:dyDescent="0.25">
      <c r="B15" s="23" t="s">
        <v>25</v>
      </c>
      <c r="C15" s="38">
        <v>15297</v>
      </c>
      <c r="D15" s="34">
        <v>241</v>
      </c>
      <c r="E15" s="34">
        <v>86</v>
      </c>
      <c r="F15" s="34">
        <v>1535</v>
      </c>
      <c r="G15" s="34">
        <v>1603</v>
      </c>
      <c r="H15" s="34">
        <v>1917</v>
      </c>
      <c r="I15" s="34">
        <v>2117</v>
      </c>
      <c r="J15" s="34">
        <v>1913</v>
      </c>
      <c r="K15" s="34">
        <v>2097</v>
      </c>
      <c r="L15" s="34">
        <v>1899</v>
      </c>
      <c r="M15" s="29">
        <v>1889</v>
      </c>
    </row>
    <row r="16" spans="2:13" x14ac:dyDescent="0.25">
      <c r="B16" s="23" t="s">
        <v>67</v>
      </c>
      <c r="C16" s="38">
        <v>2843</v>
      </c>
      <c r="D16" s="34">
        <v>47</v>
      </c>
      <c r="E16" s="34">
        <v>45</v>
      </c>
      <c r="F16" s="34">
        <v>115</v>
      </c>
      <c r="G16" s="34">
        <v>276</v>
      </c>
      <c r="H16" s="34">
        <v>359</v>
      </c>
      <c r="I16" s="34">
        <v>416</v>
      </c>
      <c r="J16" s="34">
        <v>306</v>
      </c>
      <c r="K16" s="34">
        <v>366</v>
      </c>
      <c r="L16" s="34">
        <v>510</v>
      </c>
      <c r="M16" s="29">
        <v>403</v>
      </c>
    </row>
    <row r="17" spans="2:13" x14ac:dyDescent="0.25">
      <c r="B17" s="23" t="s">
        <v>26</v>
      </c>
      <c r="C17" s="38">
        <v>6039</v>
      </c>
      <c r="D17" s="34">
        <v>65</v>
      </c>
      <c r="E17" s="34">
        <v>38</v>
      </c>
      <c r="F17" s="34">
        <v>296</v>
      </c>
      <c r="G17" s="34">
        <v>602</v>
      </c>
      <c r="H17" s="34">
        <v>756</v>
      </c>
      <c r="I17" s="34">
        <v>943</v>
      </c>
      <c r="J17" s="34">
        <v>747</v>
      </c>
      <c r="K17" s="34">
        <v>891</v>
      </c>
      <c r="L17" s="34">
        <v>846</v>
      </c>
      <c r="M17" s="29">
        <v>855</v>
      </c>
    </row>
    <row r="18" spans="2:13" x14ac:dyDescent="0.25">
      <c r="B18" s="23" t="s">
        <v>68</v>
      </c>
      <c r="C18" s="38">
        <v>1080</v>
      </c>
      <c r="D18" s="34">
        <v>11</v>
      </c>
      <c r="E18" s="34">
        <v>14</v>
      </c>
      <c r="F18" s="34">
        <v>48</v>
      </c>
      <c r="G18" s="34">
        <v>130</v>
      </c>
      <c r="H18" s="34">
        <v>99</v>
      </c>
      <c r="I18" s="34">
        <v>158</v>
      </c>
      <c r="J18" s="34">
        <v>122</v>
      </c>
      <c r="K18" s="34">
        <v>173</v>
      </c>
      <c r="L18" s="34">
        <v>171</v>
      </c>
      <c r="M18" s="29">
        <v>154</v>
      </c>
    </row>
    <row r="19" spans="2:13" x14ac:dyDescent="0.25">
      <c r="B19" s="23" t="s">
        <v>27</v>
      </c>
      <c r="C19" s="38">
        <v>3831</v>
      </c>
      <c r="D19" s="34">
        <v>56</v>
      </c>
      <c r="E19" s="34">
        <v>56</v>
      </c>
      <c r="F19" s="34">
        <v>283</v>
      </c>
      <c r="G19" s="34">
        <v>319</v>
      </c>
      <c r="H19" s="34">
        <v>385</v>
      </c>
      <c r="I19" s="34">
        <v>642</v>
      </c>
      <c r="J19" s="34">
        <v>477</v>
      </c>
      <c r="K19" s="34">
        <v>516</v>
      </c>
      <c r="L19" s="34">
        <v>658</v>
      </c>
      <c r="M19" s="29">
        <v>439</v>
      </c>
    </row>
    <row r="20" spans="2:13" ht="15.75" thickBot="1" x14ac:dyDescent="0.3">
      <c r="B20" s="23" t="s">
        <v>28</v>
      </c>
      <c r="C20" s="38">
        <v>4956</v>
      </c>
      <c r="D20" s="34">
        <v>87</v>
      </c>
      <c r="E20" s="34">
        <v>133</v>
      </c>
      <c r="F20" s="34">
        <v>550</v>
      </c>
      <c r="G20" s="34">
        <v>478</v>
      </c>
      <c r="H20" s="34">
        <v>585</v>
      </c>
      <c r="I20" s="34">
        <v>894</v>
      </c>
      <c r="J20" s="34">
        <v>511</v>
      </c>
      <c r="K20" s="34">
        <v>468</v>
      </c>
      <c r="L20" s="34">
        <v>578</v>
      </c>
      <c r="M20" s="29">
        <v>672</v>
      </c>
    </row>
    <row r="21" spans="2:13" s="15" customFormat="1" x14ac:dyDescent="0.25">
      <c r="B21" s="25" t="s">
        <v>29</v>
      </c>
      <c r="C21" s="40">
        <v>23941</v>
      </c>
      <c r="D21" s="36">
        <v>2105</v>
      </c>
      <c r="E21" s="36">
        <v>2183</v>
      </c>
      <c r="F21" s="36">
        <v>2870</v>
      </c>
      <c r="G21" s="36">
        <v>2457</v>
      </c>
      <c r="H21" s="36">
        <v>2692</v>
      </c>
      <c r="I21" s="36">
        <v>2438</v>
      </c>
      <c r="J21" s="36">
        <v>1800</v>
      </c>
      <c r="K21" s="36">
        <v>2297</v>
      </c>
      <c r="L21" s="36">
        <v>2737</v>
      </c>
      <c r="M21" s="28">
        <v>2362</v>
      </c>
    </row>
    <row r="22" spans="2:13" x14ac:dyDescent="0.25">
      <c r="B22" s="23" t="s">
        <v>96</v>
      </c>
      <c r="C22" s="38">
        <v>2395</v>
      </c>
      <c r="D22" s="34">
        <v>0</v>
      </c>
      <c r="E22" s="34">
        <v>0</v>
      </c>
      <c r="F22" s="34">
        <v>0</v>
      </c>
      <c r="G22" s="34">
        <v>0</v>
      </c>
      <c r="H22" s="34">
        <v>0</v>
      </c>
      <c r="I22" s="34">
        <v>0</v>
      </c>
      <c r="J22" s="34">
        <v>0</v>
      </c>
      <c r="K22" s="34">
        <v>644</v>
      </c>
      <c r="L22" s="34">
        <v>1076</v>
      </c>
      <c r="M22" s="29">
        <v>675</v>
      </c>
    </row>
    <row r="23" spans="2:13" x14ac:dyDescent="0.25">
      <c r="B23" s="23" t="s">
        <v>30</v>
      </c>
      <c r="C23" s="38">
        <v>11501</v>
      </c>
      <c r="D23" s="34">
        <v>1173</v>
      </c>
      <c r="E23" s="34">
        <v>1119</v>
      </c>
      <c r="F23" s="34">
        <v>1609</v>
      </c>
      <c r="G23" s="34">
        <v>1112</v>
      </c>
      <c r="H23" s="34">
        <v>1028</v>
      </c>
      <c r="I23" s="34">
        <v>1145</v>
      </c>
      <c r="J23" s="34">
        <v>1107</v>
      </c>
      <c r="K23" s="34">
        <v>1098</v>
      </c>
      <c r="L23" s="34">
        <v>1093</v>
      </c>
      <c r="M23" s="29">
        <v>1017</v>
      </c>
    </row>
    <row r="24" spans="2:13" x14ac:dyDescent="0.25">
      <c r="B24" s="23" t="s">
        <v>85</v>
      </c>
      <c r="C24" s="38">
        <v>31</v>
      </c>
      <c r="D24" s="34">
        <v>0</v>
      </c>
      <c r="E24" s="34">
        <v>0</v>
      </c>
      <c r="F24" s="34">
        <v>0</v>
      </c>
      <c r="G24" s="34">
        <v>0</v>
      </c>
      <c r="H24" s="34">
        <v>0</v>
      </c>
      <c r="I24" s="34">
        <v>0</v>
      </c>
      <c r="J24" s="34">
        <v>0</v>
      </c>
      <c r="K24" s="34">
        <v>0</v>
      </c>
      <c r="L24" s="34">
        <v>15</v>
      </c>
      <c r="M24" s="29">
        <v>16</v>
      </c>
    </row>
    <row r="25" spans="2:13" x14ac:dyDescent="0.25">
      <c r="B25" s="23" t="s">
        <v>31</v>
      </c>
      <c r="C25" s="38">
        <v>6838</v>
      </c>
      <c r="D25" s="34">
        <v>685</v>
      </c>
      <c r="E25" s="34">
        <v>797</v>
      </c>
      <c r="F25" s="34">
        <v>895</v>
      </c>
      <c r="G25" s="34">
        <v>813</v>
      </c>
      <c r="H25" s="34">
        <v>825</v>
      </c>
      <c r="I25" s="34">
        <v>726</v>
      </c>
      <c r="J25" s="34">
        <v>387</v>
      </c>
      <c r="K25" s="34">
        <v>555</v>
      </c>
      <c r="L25" s="34">
        <v>553</v>
      </c>
      <c r="M25" s="29">
        <v>602</v>
      </c>
    </row>
    <row r="26" spans="2:13" x14ac:dyDescent="0.25">
      <c r="B26" s="23" t="s">
        <v>74</v>
      </c>
      <c r="C26" s="38">
        <v>3124</v>
      </c>
      <c r="D26" s="34">
        <v>247</v>
      </c>
      <c r="E26" s="34">
        <v>267</v>
      </c>
      <c r="F26" s="34">
        <v>366</v>
      </c>
      <c r="G26" s="34">
        <v>532</v>
      </c>
      <c r="H26" s="34">
        <v>839</v>
      </c>
      <c r="I26" s="34">
        <v>567</v>
      </c>
      <c r="J26" s="34">
        <v>306</v>
      </c>
      <c r="K26" s="34">
        <v>0</v>
      </c>
      <c r="L26" s="34">
        <v>0</v>
      </c>
      <c r="M26" s="29">
        <v>0</v>
      </c>
    </row>
    <row r="27" spans="2:13" ht="15.75" thickBot="1" x14ac:dyDescent="0.3">
      <c r="B27" s="24" t="s">
        <v>97</v>
      </c>
      <c r="C27" s="39">
        <v>52</v>
      </c>
      <c r="D27" s="35">
        <v>0</v>
      </c>
      <c r="E27" s="35">
        <v>0</v>
      </c>
      <c r="F27" s="35">
        <v>0</v>
      </c>
      <c r="G27" s="35">
        <v>0</v>
      </c>
      <c r="H27" s="35">
        <v>0</v>
      </c>
      <c r="I27" s="35">
        <v>0</v>
      </c>
      <c r="J27" s="35">
        <v>0</v>
      </c>
      <c r="K27" s="35">
        <v>0</v>
      </c>
      <c r="L27" s="35">
        <v>0</v>
      </c>
      <c r="M27" s="30">
        <v>52</v>
      </c>
    </row>
    <row r="28" spans="2:13" s="15" customFormat="1" x14ac:dyDescent="0.25">
      <c r="B28" s="22" t="s">
        <v>32</v>
      </c>
      <c r="C28" s="38">
        <v>64612</v>
      </c>
      <c r="D28" s="27">
        <v>3719</v>
      </c>
      <c r="E28" s="27">
        <v>3382</v>
      </c>
      <c r="F28" s="27">
        <v>6833</v>
      </c>
      <c r="G28" s="27">
        <v>5914</v>
      </c>
      <c r="H28" s="27">
        <v>7177</v>
      </c>
      <c r="I28" s="27">
        <v>8241</v>
      </c>
      <c r="J28" s="27">
        <v>6624</v>
      </c>
      <c r="K28" s="27">
        <v>6793</v>
      </c>
      <c r="L28" s="27">
        <v>7725</v>
      </c>
      <c r="M28" s="32">
        <v>8204</v>
      </c>
    </row>
    <row r="29" spans="2:13" x14ac:dyDescent="0.25">
      <c r="B29" s="23" t="s">
        <v>33</v>
      </c>
      <c r="C29" s="38">
        <v>8336</v>
      </c>
      <c r="D29" s="34">
        <v>316</v>
      </c>
      <c r="E29" s="34">
        <v>237</v>
      </c>
      <c r="F29" s="34">
        <v>835</v>
      </c>
      <c r="G29" s="34">
        <v>629</v>
      </c>
      <c r="H29" s="34">
        <v>1169</v>
      </c>
      <c r="I29" s="34">
        <v>1313</v>
      </c>
      <c r="J29" s="34">
        <v>762</v>
      </c>
      <c r="K29" s="34">
        <v>762</v>
      </c>
      <c r="L29" s="34">
        <v>1039</v>
      </c>
      <c r="M29" s="29">
        <v>1274</v>
      </c>
    </row>
    <row r="30" spans="2:13" x14ac:dyDescent="0.25">
      <c r="B30" s="23" t="s">
        <v>34</v>
      </c>
      <c r="C30" s="38">
        <v>7593</v>
      </c>
      <c r="D30" s="34">
        <v>208</v>
      </c>
      <c r="E30" s="34">
        <v>173</v>
      </c>
      <c r="F30" s="34">
        <v>578</v>
      </c>
      <c r="G30" s="34">
        <v>751</v>
      </c>
      <c r="H30" s="34">
        <v>880</v>
      </c>
      <c r="I30" s="34">
        <v>1026</v>
      </c>
      <c r="J30" s="34">
        <v>760</v>
      </c>
      <c r="K30" s="34">
        <v>818</v>
      </c>
      <c r="L30" s="34">
        <v>1104</v>
      </c>
      <c r="M30" s="29">
        <v>1295</v>
      </c>
    </row>
    <row r="31" spans="2:13" x14ac:dyDescent="0.25">
      <c r="B31" s="23" t="s">
        <v>35</v>
      </c>
      <c r="C31" s="38">
        <v>7354</v>
      </c>
      <c r="D31" s="34">
        <v>611</v>
      </c>
      <c r="E31" s="34">
        <v>588</v>
      </c>
      <c r="F31" s="34">
        <v>1069</v>
      </c>
      <c r="G31" s="34">
        <v>636</v>
      </c>
      <c r="H31" s="34">
        <v>616</v>
      </c>
      <c r="I31" s="34">
        <v>647</v>
      </c>
      <c r="J31" s="34">
        <v>714</v>
      </c>
      <c r="K31" s="34">
        <v>807</v>
      </c>
      <c r="L31" s="34">
        <v>698</v>
      </c>
      <c r="M31" s="29">
        <v>968</v>
      </c>
    </row>
    <row r="32" spans="2:13" x14ac:dyDescent="0.25">
      <c r="B32" s="23" t="s">
        <v>36</v>
      </c>
      <c r="C32" s="38">
        <v>6812</v>
      </c>
      <c r="D32" s="34">
        <v>407</v>
      </c>
      <c r="E32" s="34">
        <v>387</v>
      </c>
      <c r="F32" s="34">
        <v>424</v>
      </c>
      <c r="G32" s="34">
        <v>805</v>
      </c>
      <c r="H32" s="34">
        <v>718</v>
      </c>
      <c r="I32" s="34">
        <v>863</v>
      </c>
      <c r="J32" s="34">
        <v>681</v>
      </c>
      <c r="K32" s="34">
        <v>919</v>
      </c>
      <c r="L32" s="34">
        <v>680</v>
      </c>
      <c r="M32" s="29">
        <v>928</v>
      </c>
    </row>
    <row r="33" spans="2:13" x14ac:dyDescent="0.25">
      <c r="B33" s="23" t="s">
        <v>81</v>
      </c>
      <c r="C33" s="38">
        <v>45</v>
      </c>
      <c r="D33" s="34">
        <v>0</v>
      </c>
      <c r="E33" s="34">
        <v>0</v>
      </c>
      <c r="F33" s="34">
        <v>0</v>
      </c>
      <c r="G33" s="34">
        <v>0</v>
      </c>
      <c r="H33" s="34">
        <v>0</v>
      </c>
      <c r="I33" s="34">
        <v>0</v>
      </c>
      <c r="J33" s="34">
        <v>1</v>
      </c>
      <c r="K33" s="34">
        <v>21</v>
      </c>
      <c r="L33" s="34">
        <v>23</v>
      </c>
      <c r="M33" s="29">
        <v>0</v>
      </c>
    </row>
    <row r="34" spans="2:13" x14ac:dyDescent="0.25">
      <c r="B34" s="23" t="s">
        <v>37</v>
      </c>
      <c r="C34" s="38">
        <v>4739</v>
      </c>
      <c r="D34" s="34">
        <v>410</v>
      </c>
      <c r="E34" s="34">
        <v>405</v>
      </c>
      <c r="F34" s="34">
        <v>467</v>
      </c>
      <c r="G34" s="34">
        <v>313</v>
      </c>
      <c r="H34" s="34">
        <v>448</v>
      </c>
      <c r="I34" s="34">
        <v>540</v>
      </c>
      <c r="J34" s="34">
        <v>571</v>
      </c>
      <c r="K34" s="34">
        <v>585</v>
      </c>
      <c r="L34" s="34">
        <v>492</v>
      </c>
      <c r="M34" s="29">
        <v>508</v>
      </c>
    </row>
    <row r="35" spans="2:13" x14ac:dyDescent="0.25">
      <c r="B35" s="23" t="s">
        <v>72</v>
      </c>
      <c r="C35" s="38">
        <v>3131</v>
      </c>
      <c r="D35" s="34">
        <v>55</v>
      </c>
      <c r="E35" s="34">
        <v>0</v>
      </c>
      <c r="F35" s="34">
        <v>337</v>
      </c>
      <c r="G35" s="34">
        <v>362</v>
      </c>
      <c r="H35" s="34">
        <v>438</v>
      </c>
      <c r="I35" s="34">
        <v>511</v>
      </c>
      <c r="J35" s="34">
        <v>408</v>
      </c>
      <c r="K35" s="34">
        <v>189</v>
      </c>
      <c r="L35" s="34">
        <v>413</v>
      </c>
      <c r="M35" s="29">
        <v>418</v>
      </c>
    </row>
    <row r="36" spans="2:13" x14ac:dyDescent="0.25">
      <c r="B36" s="23" t="s">
        <v>38</v>
      </c>
      <c r="C36" s="38">
        <v>4208</v>
      </c>
      <c r="D36" s="34">
        <v>271</v>
      </c>
      <c r="E36" s="34">
        <v>248</v>
      </c>
      <c r="F36" s="34">
        <v>372</v>
      </c>
      <c r="G36" s="34">
        <v>430</v>
      </c>
      <c r="H36" s="34">
        <v>476</v>
      </c>
      <c r="I36" s="34">
        <v>548</v>
      </c>
      <c r="J36" s="34">
        <v>546</v>
      </c>
      <c r="K36" s="34">
        <v>501</v>
      </c>
      <c r="L36" s="34">
        <v>391</v>
      </c>
      <c r="M36" s="29">
        <v>425</v>
      </c>
    </row>
    <row r="37" spans="2:13" x14ac:dyDescent="0.25">
      <c r="B37" s="23" t="s">
        <v>39</v>
      </c>
      <c r="C37" s="38">
        <v>5471</v>
      </c>
      <c r="D37" s="34">
        <v>269</v>
      </c>
      <c r="E37" s="34">
        <v>306</v>
      </c>
      <c r="F37" s="34">
        <v>465</v>
      </c>
      <c r="G37" s="34">
        <v>436</v>
      </c>
      <c r="H37" s="34">
        <v>751</v>
      </c>
      <c r="I37" s="34">
        <v>866</v>
      </c>
      <c r="J37" s="34">
        <v>623</v>
      </c>
      <c r="K37" s="34">
        <v>514</v>
      </c>
      <c r="L37" s="34">
        <v>619</v>
      </c>
      <c r="M37" s="29">
        <v>622</v>
      </c>
    </row>
    <row r="38" spans="2:13" x14ac:dyDescent="0.25">
      <c r="B38" s="23" t="s">
        <v>40</v>
      </c>
      <c r="C38" s="38">
        <v>8061</v>
      </c>
      <c r="D38" s="34">
        <v>666</v>
      </c>
      <c r="E38" s="34">
        <v>556</v>
      </c>
      <c r="F38" s="34">
        <v>1291</v>
      </c>
      <c r="G38" s="34">
        <v>717</v>
      </c>
      <c r="H38" s="34">
        <v>790</v>
      </c>
      <c r="I38" s="34">
        <v>847</v>
      </c>
      <c r="J38" s="34">
        <v>641</v>
      </c>
      <c r="K38" s="34">
        <v>870</v>
      </c>
      <c r="L38" s="34">
        <v>973</v>
      </c>
      <c r="M38" s="29">
        <v>710</v>
      </c>
    </row>
    <row r="39" spans="2:13" x14ac:dyDescent="0.25">
      <c r="B39" s="23" t="s">
        <v>41</v>
      </c>
      <c r="C39" s="38">
        <v>2989</v>
      </c>
      <c r="D39" s="34">
        <v>207</v>
      </c>
      <c r="E39" s="34">
        <v>161</v>
      </c>
      <c r="F39" s="34">
        <v>375</v>
      </c>
      <c r="G39" s="34">
        <v>325</v>
      </c>
      <c r="H39" s="34">
        <v>275</v>
      </c>
      <c r="I39" s="34">
        <v>339</v>
      </c>
      <c r="J39" s="34">
        <v>229</v>
      </c>
      <c r="K39" s="34">
        <v>379</v>
      </c>
      <c r="L39" s="34">
        <v>418</v>
      </c>
      <c r="M39" s="29">
        <v>281</v>
      </c>
    </row>
    <row r="40" spans="2:13" x14ac:dyDescent="0.25">
      <c r="B40" s="23" t="s">
        <v>42</v>
      </c>
      <c r="C40" s="38">
        <v>2089</v>
      </c>
      <c r="D40" s="34">
        <v>109</v>
      </c>
      <c r="E40" s="34">
        <v>148</v>
      </c>
      <c r="F40" s="34">
        <v>235</v>
      </c>
      <c r="G40" s="34">
        <v>186</v>
      </c>
      <c r="H40" s="34">
        <v>170</v>
      </c>
      <c r="I40" s="34">
        <v>251</v>
      </c>
      <c r="J40" s="34">
        <v>225</v>
      </c>
      <c r="K40" s="34">
        <v>284</v>
      </c>
      <c r="L40" s="34">
        <v>300</v>
      </c>
      <c r="M40" s="29">
        <v>181</v>
      </c>
    </row>
    <row r="41" spans="2:13" ht="15.75" thickBot="1" x14ac:dyDescent="0.3">
      <c r="B41" s="23" t="s">
        <v>43</v>
      </c>
      <c r="C41" s="38">
        <v>3784</v>
      </c>
      <c r="D41" s="34">
        <v>190</v>
      </c>
      <c r="E41" s="34">
        <v>173</v>
      </c>
      <c r="F41" s="34">
        <v>385</v>
      </c>
      <c r="G41" s="34">
        <v>324</v>
      </c>
      <c r="H41" s="34">
        <v>446</v>
      </c>
      <c r="I41" s="34">
        <v>490</v>
      </c>
      <c r="J41" s="34">
        <v>463</v>
      </c>
      <c r="K41" s="34">
        <v>144</v>
      </c>
      <c r="L41" s="34">
        <v>575</v>
      </c>
      <c r="M41" s="29">
        <v>594</v>
      </c>
    </row>
    <row r="42" spans="2:13" s="15" customFormat="1" x14ac:dyDescent="0.25">
      <c r="B42" s="25" t="s">
        <v>44</v>
      </c>
      <c r="C42" s="40">
        <v>9793</v>
      </c>
      <c r="D42" s="36">
        <v>648</v>
      </c>
      <c r="E42" s="36">
        <v>659</v>
      </c>
      <c r="F42" s="36">
        <v>1243</v>
      </c>
      <c r="G42" s="36">
        <v>930</v>
      </c>
      <c r="H42" s="36">
        <v>981</v>
      </c>
      <c r="I42" s="36">
        <v>1067</v>
      </c>
      <c r="J42" s="36">
        <v>822</v>
      </c>
      <c r="K42" s="36">
        <v>1070</v>
      </c>
      <c r="L42" s="36">
        <v>1118</v>
      </c>
      <c r="M42" s="28">
        <v>1255</v>
      </c>
    </row>
    <row r="43" spans="2:13" x14ac:dyDescent="0.25">
      <c r="B43" s="23" t="s">
        <v>77</v>
      </c>
      <c r="C43" s="38">
        <v>3008</v>
      </c>
      <c r="D43" s="34">
        <v>162</v>
      </c>
      <c r="E43" s="34">
        <v>171</v>
      </c>
      <c r="F43" s="34">
        <v>334</v>
      </c>
      <c r="G43" s="34">
        <v>269</v>
      </c>
      <c r="H43" s="34">
        <v>328</v>
      </c>
      <c r="I43" s="34">
        <v>426</v>
      </c>
      <c r="J43" s="34">
        <v>285</v>
      </c>
      <c r="K43" s="34">
        <v>338</v>
      </c>
      <c r="L43" s="34">
        <v>339</v>
      </c>
      <c r="M43" s="29">
        <v>356</v>
      </c>
    </row>
    <row r="44" spans="2:13" x14ac:dyDescent="0.25">
      <c r="B44" s="23" t="s">
        <v>45</v>
      </c>
      <c r="C44" s="38">
        <v>2372</v>
      </c>
      <c r="D44" s="34">
        <v>165</v>
      </c>
      <c r="E44" s="34">
        <v>155</v>
      </c>
      <c r="F44" s="34">
        <v>276</v>
      </c>
      <c r="G44" s="34">
        <v>212</v>
      </c>
      <c r="H44" s="34">
        <v>252</v>
      </c>
      <c r="I44" s="34">
        <v>270</v>
      </c>
      <c r="J44" s="34">
        <v>153</v>
      </c>
      <c r="K44" s="34">
        <v>271</v>
      </c>
      <c r="L44" s="34">
        <v>291</v>
      </c>
      <c r="M44" s="29">
        <v>327</v>
      </c>
    </row>
    <row r="45" spans="2:13" ht="15.75" thickBot="1" x14ac:dyDescent="0.3">
      <c r="B45" s="24" t="s">
        <v>46</v>
      </c>
      <c r="C45" s="39">
        <v>4413</v>
      </c>
      <c r="D45" s="35">
        <v>321</v>
      </c>
      <c r="E45" s="35">
        <v>333</v>
      </c>
      <c r="F45" s="35">
        <v>633</v>
      </c>
      <c r="G45" s="35">
        <v>449</v>
      </c>
      <c r="H45" s="35">
        <v>401</v>
      </c>
      <c r="I45" s="35">
        <v>371</v>
      </c>
      <c r="J45" s="35">
        <v>384</v>
      </c>
      <c r="K45" s="35">
        <v>461</v>
      </c>
      <c r="L45" s="35">
        <v>488</v>
      </c>
      <c r="M45" s="30">
        <v>572</v>
      </c>
    </row>
    <row r="46" spans="2:13" s="15" customFormat="1" x14ac:dyDescent="0.25">
      <c r="B46" s="22" t="s">
        <v>47</v>
      </c>
      <c r="C46" s="38">
        <v>5553</v>
      </c>
      <c r="D46" s="27">
        <v>165</v>
      </c>
      <c r="E46" s="27">
        <v>283</v>
      </c>
      <c r="F46" s="27">
        <v>417</v>
      </c>
      <c r="G46" s="27">
        <v>521</v>
      </c>
      <c r="H46" s="27">
        <v>546</v>
      </c>
      <c r="I46" s="27">
        <v>858</v>
      </c>
      <c r="J46" s="27">
        <v>662</v>
      </c>
      <c r="K46" s="27">
        <v>748</v>
      </c>
      <c r="L46" s="27">
        <v>680</v>
      </c>
      <c r="M46" s="32">
        <v>673</v>
      </c>
    </row>
    <row r="47" spans="2:13" ht="15.75" thickBot="1" x14ac:dyDescent="0.3">
      <c r="B47" s="23" t="s">
        <v>48</v>
      </c>
      <c r="C47" s="38">
        <v>5553</v>
      </c>
      <c r="D47" s="34">
        <v>165</v>
      </c>
      <c r="E47" s="34">
        <v>283</v>
      </c>
      <c r="F47" s="34">
        <v>417</v>
      </c>
      <c r="G47" s="34">
        <v>521</v>
      </c>
      <c r="H47" s="34">
        <v>546</v>
      </c>
      <c r="I47" s="34">
        <v>858</v>
      </c>
      <c r="J47" s="34">
        <v>662</v>
      </c>
      <c r="K47" s="34">
        <v>748</v>
      </c>
      <c r="L47" s="34">
        <v>680</v>
      </c>
      <c r="M47" s="29">
        <v>673</v>
      </c>
    </row>
    <row r="48" spans="2:13" s="15" customFormat="1" x14ac:dyDescent="0.25">
      <c r="B48" s="25" t="s">
        <v>71</v>
      </c>
      <c r="C48" s="40">
        <v>2237</v>
      </c>
      <c r="D48" s="36">
        <v>43</v>
      </c>
      <c r="E48" s="36">
        <v>91</v>
      </c>
      <c r="F48" s="36">
        <v>224</v>
      </c>
      <c r="G48" s="36">
        <v>218</v>
      </c>
      <c r="H48" s="36">
        <v>274</v>
      </c>
      <c r="I48" s="36">
        <v>338</v>
      </c>
      <c r="J48" s="36">
        <v>238</v>
      </c>
      <c r="K48" s="36">
        <v>294</v>
      </c>
      <c r="L48" s="36">
        <v>278</v>
      </c>
      <c r="M48" s="28">
        <v>239</v>
      </c>
    </row>
    <row r="49" spans="2:13" s="15" customFormat="1" ht="15.75" thickBot="1" x14ac:dyDescent="0.3">
      <c r="B49" s="26" t="s">
        <v>73</v>
      </c>
      <c r="C49" s="39">
        <v>54</v>
      </c>
      <c r="D49" s="37">
        <v>0</v>
      </c>
      <c r="E49" s="37">
        <v>0</v>
      </c>
      <c r="F49" s="37">
        <v>0</v>
      </c>
      <c r="G49" s="37">
        <v>0</v>
      </c>
      <c r="H49" s="37">
        <v>19</v>
      </c>
      <c r="I49" s="37">
        <v>21</v>
      </c>
      <c r="J49" s="37">
        <v>0</v>
      </c>
      <c r="K49" s="37">
        <v>0</v>
      </c>
      <c r="L49" s="37">
        <v>2</v>
      </c>
      <c r="M49" s="31">
        <v>12</v>
      </c>
    </row>
    <row r="50" spans="2:13" s="15" customFormat="1" x14ac:dyDescent="0.25">
      <c r="B50" s="25" t="s">
        <v>51</v>
      </c>
      <c r="C50" s="40">
        <v>10649</v>
      </c>
      <c r="D50" s="36">
        <v>219</v>
      </c>
      <c r="E50" s="36">
        <v>321</v>
      </c>
      <c r="F50" s="36">
        <v>611</v>
      </c>
      <c r="G50" s="36">
        <v>829</v>
      </c>
      <c r="H50" s="36">
        <v>1323</v>
      </c>
      <c r="I50" s="36">
        <v>1713</v>
      </c>
      <c r="J50" s="36">
        <v>1373</v>
      </c>
      <c r="K50" s="36">
        <v>1087</v>
      </c>
      <c r="L50" s="36">
        <v>1934</v>
      </c>
      <c r="M50" s="28">
        <v>1239</v>
      </c>
    </row>
    <row r="51" spans="2:13" x14ac:dyDescent="0.25">
      <c r="B51" s="23" t="s">
        <v>52</v>
      </c>
      <c r="C51" s="38">
        <v>2952</v>
      </c>
      <c r="D51" s="34">
        <v>127</v>
      </c>
      <c r="E51" s="34">
        <v>191</v>
      </c>
      <c r="F51" s="34">
        <v>315</v>
      </c>
      <c r="G51" s="34">
        <v>185</v>
      </c>
      <c r="H51" s="34">
        <v>405</v>
      </c>
      <c r="I51" s="34">
        <v>435</v>
      </c>
      <c r="J51" s="34">
        <v>286</v>
      </c>
      <c r="K51" s="34">
        <v>313</v>
      </c>
      <c r="L51" s="34">
        <v>408</v>
      </c>
      <c r="M51" s="29">
        <v>287</v>
      </c>
    </row>
    <row r="52" spans="2:13" x14ac:dyDescent="0.25">
      <c r="B52" s="23" t="s">
        <v>69</v>
      </c>
      <c r="C52" s="38">
        <v>6975</v>
      </c>
      <c r="D52" s="34">
        <v>83</v>
      </c>
      <c r="E52" s="34">
        <v>108</v>
      </c>
      <c r="F52" s="34">
        <v>251</v>
      </c>
      <c r="G52" s="34">
        <v>550</v>
      </c>
      <c r="H52" s="34">
        <v>816</v>
      </c>
      <c r="I52" s="34">
        <v>1173</v>
      </c>
      <c r="J52" s="34">
        <v>964</v>
      </c>
      <c r="K52" s="34">
        <v>769</v>
      </c>
      <c r="L52" s="34">
        <v>1420</v>
      </c>
      <c r="M52" s="29">
        <v>841</v>
      </c>
    </row>
    <row r="53" spans="2:13" ht="15.75" thickBot="1" x14ac:dyDescent="0.3">
      <c r="B53" s="24" t="s">
        <v>66</v>
      </c>
      <c r="C53" s="39">
        <v>722</v>
      </c>
      <c r="D53" s="35">
        <v>9</v>
      </c>
      <c r="E53" s="35">
        <v>22</v>
      </c>
      <c r="F53" s="35">
        <v>45</v>
      </c>
      <c r="G53" s="35">
        <v>94</v>
      </c>
      <c r="H53" s="35">
        <v>102</v>
      </c>
      <c r="I53" s="35">
        <v>105</v>
      </c>
      <c r="J53" s="35">
        <v>123</v>
      </c>
      <c r="K53" s="35">
        <v>5</v>
      </c>
      <c r="L53" s="35">
        <v>106</v>
      </c>
      <c r="M53" s="30">
        <v>111</v>
      </c>
    </row>
    <row r="54" spans="2:13" s="15" customFormat="1" x14ac:dyDescent="0.25">
      <c r="B54" s="22" t="s">
        <v>49</v>
      </c>
      <c r="C54" s="38">
        <v>9144</v>
      </c>
      <c r="D54" s="27">
        <v>498</v>
      </c>
      <c r="E54" s="27">
        <v>738</v>
      </c>
      <c r="F54" s="27">
        <v>1490</v>
      </c>
      <c r="G54" s="27">
        <v>841</v>
      </c>
      <c r="H54" s="27">
        <v>896</v>
      </c>
      <c r="I54" s="27">
        <v>988</v>
      </c>
      <c r="J54" s="27">
        <v>795</v>
      </c>
      <c r="K54" s="27">
        <v>871</v>
      </c>
      <c r="L54" s="27">
        <v>986</v>
      </c>
      <c r="M54" s="32">
        <v>1041</v>
      </c>
    </row>
    <row r="55" spans="2:13" ht="15.75" thickBot="1" x14ac:dyDescent="0.3">
      <c r="B55" s="23" t="s">
        <v>50</v>
      </c>
      <c r="C55" s="38">
        <v>9144</v>
      </c>
      <c r="D55" s="34">
        <v>498</v>
      </c>
      <c r="E55" s="34">
        <v>738</v>
      </c>
      <c r="F55" s="34">
        <v>1490</v>
      </c>
      <c r="G55" s="34">
        <v>841</v>
      </c>
      <c r="H55" s="34">
        <v>896</v>
      </c>
      <c r="I55" s="34">
        <v>988</v>
      </c>
      <c r="J55" s="34">
        <v>795</v>
      </c>
      <c r="K55" s="34">
        <v>871</v>
      </c>
      <c r="L55" s="34">
        <v>986</v>
      </c>
      <c r="M55" s="29">
        <v>1041</v>
      </c>
    </row>
    <row r="56" spans="2:13" s="15" customFormat="1" x14ac:dyDescent="0.25">
      <c r="B56" s="25" t="s">
        <v>53</v>
      </c>
      <c r="C56" s="40">
        <v>3836</v>
      </c>
      <c r="D56" s="36">
        <v>55</v>
      </c>
      <c r="E56" s="36">
        <v>93</v>
      </c>
      <c r="F56" s="36">
        <v>213</v>
      </c>
      <c r="G56" s="36">
        <v>285</v>
      </c>
      <c r="H56" s="36">
        <v>458</v>
      </c>
      <c r="I56" s="36">
        <v>548</v>
      </c>
      <c r="J56" s="36">
        <v>513</v>
      </c>
      <c r="K56" s="36">
        <v>506</v>
      </c>
      <c r="L56" s="36">
        <v>609</v>
      </c>
      <c r="M56" s="28">
        <v>556</v>
      </c>
    </row>
    <row r="57" spans="2:13" ht="15.75" thickBot="1" x14ac:dyDescent="0.3">
      <c r="B57" s="24" t="s">
        <v>54</v>
      </c>
      <c r="C57" s="39">
        <v>3836</v>
      </c>
      <c r="D57" s="35">
        <v>55</v>
      </c>
      <c r="E57" s="35">
        <v>93</v>
      </c>
      <c r="F57" s="35">
        <v>213</v>
      </c>
      <c r="G57" s="35">
        <v>285</v>
      </c>
      <c r="H57" s="35">
        <v>458</v>
      </c>
      <c r="I57" s="35">
        <v>548</v>
      </c>
      <c r="J57" s="35">
        <v>513</v>
      </c>
      <c r="K57" s="35">
        <v>506</v>
      </c>
      <c r="L57" s="35">
        <v>609</v>
      </c>
      <c r="M57" s="30">
        <v>556</v>
      </c>
    </row>
    <row r="58" spans="2:13" s="15" customFormat="1" x14ac:dyDescent="0.25">
      <c r="B58" s="22" t="s">
        <v>55</v>
      </c>
      <c r="C58" s="38">
        <v>38968</v>
      </c>
      <c r="D58" s="27">
        <v>3880</v>
      </c>
      <c r="E58" s="27">
        <v>3495</v>
      </c>
      <c r="F58" s="27">
        <v>3420</v>
      </c>
      <c r="G58" s="27">
        <v>3844</v>
      </c>
      <c r="H58" s="27">
        <v>4295</v>
      </c>
      <c r="I58" s="27">
        <v>4485</v>
      </c>
      <c r="J58" s="27">
        <v>4027</v>
      </c>
      <c r="K58" s="27">
        <v>3932</v>
      </c>
      <c r="L58" s="27">
        <v>3655</v>
      </c>
      <c r="M58" s="32">
        <v>3935</v>
      </c>
    </row>
    <row r="59" spans="2:13" x14ac:dyDescent="0.25">
      <c r="B59" s="23" t="s">
        <v>65</v>
      </c>
      <c r="C59" s="38">
        <v>14769</v>
      </c>
      <c r="D59" s="34">
        <v>1358</v>
      </c>
      <c r="E59" s="34">
        <v>1371</v>
      </c>
      <c r="F59" s="34">
        <v>1509</v>
      </c>
      <c r="G59" s="34">
        <v>1349</v>
      </c>
      <c r="H59" s="34">
        <v>1572</v>
      </c>
      <c r="I59" s="34">
        <v>1468</v>
      </c>
      <c r="J59" s="34">
        <v>1585</v>
      </c>
      <c r="K59" s="34">
        <v>1592</v>
      </c>
      <c r="L59" s="34">
        <v>1467</v>
      </c>
      <c r="M59" s="29">
        <v>1498</v>
      </c>
    </row>
    <row r="60" spans="2:13" x14ac:dyDescent="0.25">
      <c r="B60" s="23" t="s">
        <v>56</v>
      </c>
      <c r="C60" s="38">
        <v>6378</v>
      </c>
      <c r="D60" s="34">
        <v>695</v>
      </c>
      <c r="E60" s="34">
        <v>550</v>
      </c>
      <c r="F60" s="34">
        <v>687</v>
      </c>
      <c r="G60" s="34">
        <v>694</v>
      </c>
      <c r="H60" s="34">
        <v>662</v>
      </c>
      <c r="I60" s="34">
        <v>758</v>
      </c>
      <c r="J60" s="34">
        <v>601</v>
      </c>
      <c r="K60" s="34">
        <v>542</v>
      </c>
      <c r="L60" s="34">
        <v>594</v>
      </c>
      <c r="M60" s="29">
        <v>595</v>
      </c>
    </row>
    <row r="61" spans="2:13" x14ac:dyDescent="0.25">
      <c r="B61" s="23" t="s">
        <v>80</v>
      </c>
      <c r="C61" s="38">
        <v>594</v>
      </c>
      <c r="D61" s="34">
        <v>0</v>
      </c>
      <c r="E61" s="34">
        <v>0</v>
      </c>
      <c r="F61" s="34">
        <v>0</v>
      </c>
      <c r="G61" s="34">
        <v>0</v>
      </c>
      <c r="H61" s="34">
        <v>63</v>
      </c>
      <c r="I61" s="34">
        <v>82</v>
      </c>
      <c r="J61" s="34">
        <v>102</v>
      </c>
      <c r="K61" s="34">
        <v>122</v>
      </c>
      <c r="L61" s="34">
        <v>115</v>
      </c>
      <c r="M61" s="29">
        <v>110</v>
      </c>
    </row>
    <row r="62" spans="2:13" x14ac:dyDescent="0.25">
      <c r="B62" s="23" t="s">
        <v>57</v>
      </c>
      <c r="C62" s="38">
        <v>14957</v>
      </c>
      <c r="D62" s="34">
        <v>1631</v>
      </c>
      <c r="E62" s="34">
        <v>1386</v>
      </c>
      <c r="F62" s="34">
        <v>1040</v>
      </c>
      <c r="G62" s="34">
        <v>1600</v>
      </c>
      <c r="H62" s="34">
        <v>1781</v>
      </c>
      <c r="I62" s="34">
        <v>2022</v>
      </c>
      <c r="J62" s="34">
        <v>1585</v>
      </c>
      <c r="K62" s="34">
        <v>1348</v>
      </c>
      <c r="L62" s="34">
        <v>1120</v>
      </c>
      <c r="M62" s="29">
        <v>1444</v>
      </c>
    </row>
    <row r="63" spans="2:13" ht="15.75" thickBot="1" x14ac:dyDescent="0.3">
      <c r="B63" s="23" t="s">
        <v>58</v>
      </c>
      <c r="C63" s="38">
        <v>2270</v>
      </c>
      <c r="D63" s="34">
        <v>196</v>
      </c>
      <c r="E63" s="34">
        <v>188</v>
      </c>
      <c r="F63" s="34">
        <v>184</v>
      </c>
      <c r="G63" s="34">
        <v>201</v>
      </c>
      <c r="H63" s="34">
        <v>217</v>
      </c>
      <c r="I63" s="34">
        <v>155</v>
      </c>
      <c r="J63" s="34">
        <v>154</v>
      </c>
      <c r="K63" s="34">
        <v>328</v>
      </c>
      <c r="L63" s="34">
        <v>359</v>
      </c>
      <c r="M63" s="29">
        <v>288</v>
      </c>
    </row>
    <row r="64" spans="2:13" s="15" customFormat="1" x14ac:dyDescent="0.25">
      <c r="B64" s="25" t="s">
        <v>63</v>
      </c>
      <c r="C64" s="40">
        <v>683</v>
      </c>
      <c r="D64" s="36">
        <v>16</v>
      </c>
      <c r="E64" s="36">
        <v>37</v>
      </c>
      <c r="F64" s="36">
        <v>80</v>
      </c>
      <c r="G64" s="36">
        <v>81</v>
      </c>
      <c r="H64" s="36">
        <v>89</v>
      </c>
      <c r="I64" s="36">
        <v>70</v>
      </c>
      <c r="J64" s="36">
        <v>90</v>
      </c>
      <c r="K64" s="36">
        <v>64</v>
      </c>
      <c r="L64" s="36">
        <v>84</v>
      </c>
      <c r="M64" s="28">
        <v>72</v>
      </c>
    </row>
    <row r="65" spans="2:13" ht="15.75" thickBot="1" x14ac:dyDescent="0.3">
      <c r="B65" s="24" t="s">
        <v>64</v>
      </c>
      <c r="C65" s="39">
        <v>683</v>
      </c>
      <c r="D65" s="35">
        <v>16</v>
      </c>
      <c r="E65" s="35">
        <v>37</v>
      </c>
      <c r="F65" s="35">
        <v>80</v>
      </c>
      <c r="G65" s="35">
        <v>81</v>
      </c>
      <c r="H65" s="35">
        <v>89</v>
      </c>
      <c r="I65" s="35">
        <v>70</v>
      </c>
      <c r="J65" s="35">
        <v>90</v>
      </c>
      <c r="K65" s="35">
        <v>64</v>
      </c>
      <c r="L65" s="35">
        <v>84</v>
      </c>
      <c r="M65" s="30">
        <v>72</v>
      </c>
    </row>
    <row r="66" spans="2:13" s="15" customFormat="1" x14ac:dyDescent="0.25">
      <c r="B66" s="22" t="s">
        <v>59</v>
      </c>
      <c r="C66" s="38">
        <v>36782</v>
      </c>
      <c r="D66" s="27">
        <v>3252</v>
      </c>
      <c r="E66" s="27">
        <v>3628</v>
      </c>
      <c r="F66" s="27">
        <v>4150</v>
      </c>
      <c r="G66" s="27">
        <v>3567</v>
      </c>
      <c r="H66" s="27">
        <v>4155</v>
      </c>
      <c r="I66" s="27">
        <v>4283</v>
      </c>
      <c r="J66" s="27">
        <v>3667</v>
      </c>
      <c r="K66" s="27">
        <v>3218</v>
      </c>
      <c r="L66" s="27">
        <v>3428</v>
      </c>
      <c r="M66" s="32">
        <v>3434</v>
      </c>
    </row>
    <row r="67" spans="2:13" x14ac:dyDescent="0.25">
      <c r="B67" s="23" t="s">
        <v>60</v>
      </c>
      <c r="C67" s="38">
        <v>4131</v>
      </c>
      <c r="D67" s="34">
        <v>574</v>
      </c>
      <c r="E67" s="34">
        <v>442</v>
      </c>
      <c r="F67" s="34">
        <v>261</v>
      </c>
      <c r="G67" s="34">
        <v>557</v>
      </c>
      <c r="H67" s="34">
        <v>171</v>
      </c>
      <c r="I67" s="34">
        <v>465</v>
      </c>
      <c r="J67" s="34">
        <v>362</v>
      </c>
      <c r="K67" s="34">
        <v>460</v>
      </c>
      <c r="L67" s="34">
        <v>465</v>
      </c>
      <c r="M67" s="29">
        <v>374</v>
      </c>
    </row>
    <row r="68" spans="2:13" x14ac:dyDescent="0.25">
      <c r="B68" s="23" t="s">
        <v>61</v>
      </c>
      <c r="C68" s="38">
        <v>32090</v>
      </c>
      <c r="D68" s="34">
        <v>2673</v>
      </c>
      <c r="E68" s="34">
        <v>3186</v>
      </c>
      <c r="F68" s="34">
        <v>3860</v>
      </c>
      <c r="G68" s="34">
        <v>2961</v>
      </c>
      <c r="H68" s="34">
        <v>3931</v>
      </c>
      <c r="I68" s="34">
        <v>3747</v>
      </c>
      <c r="J68" s="34">
        <v>3278</v>
      </c>
      <c r="K68" s="34">
        <v>2664</v>
      </c>
      <c r="L68" s="34">
        <v>2840</v>
      </c>
      <c r="M68" s="29">
        <v>2950</v>
      </c>
    </row>
    <row r="69" spans="2:13" ht="15.75" thickBot="1" x14ac:dyDescent="0.3">
      <c r="B69" s="23" t="s">
        <v>70</v>
      </c>
      <c r="C69" s="38">
        <v>561</v>
      </c>
      <c r="D69" s="34">
        <v>5</v>
      </c>
      <c r="E69" s="34">
        <v>0</v>
      </c>
      <c r="F69" s="34">
        <v>29</v>
      </c>
      <c r="G69" s="34">
        <v>49</v>
      </c>
      <c r="H69" s="34">
        <v>53</v>
      </c>
      <c r="I69" s="34">
        <v>71</v>
      </c>
      <c r="J69" s="34">
        <v>27</v>
      </c>
      <c r="K69" s="34">
        <v>94</v>
      </c>
      <c r="L69" s="34">
        <v>123</v>
      </c>
      <c r="M69" s="29">
        <v>110</v>
      </c>
    </row>
    <row r="70" spans="2:13" s="15" customFormat="1" x14ac:dyDescent="0.25">
      <c r="B70" s="25" t="s">
        <v>75</v>
      </c>
      <c r="C70" s="40">
        <v>1323</v>
      </c>
      <c r="D70" s="36">
        <v>126</v>
      </c>
      <c r="E70" s="36">
        <v>147</v>
      </c>
      <c r="F70" s="36">
        <v>348</v>
      </c>
      <c r="G70" s="36">
        <v>133</v>
      </c>
      <c r="H70" s="36">
        <v>138</v>
      </c>
      <c r="I70" s="36">
        <v>142</v>
      </c>
      <c r="J70" s="36">
        <v>109</v>
      </c>
      <c r="K70" s="36">
        <v>15</v>
      </c>
      <c r="L70" s="36">
        <v>50</v>
      </c>
      <c r="M70" s="28">
        <v>115</v>
      </c>
    </row>
    <row r="71" spans="2:13" ht="15.75" thickBot="1" x14ac:dyDescent="0.3">
      <c r="B71" s="24" t="s">
        <v>76</v>
      </c>
      <c r="C71" s="39">
        <v>1323</v>
      </c>
      <c r="D71" s="35">
        <v>126</v>
      </c>
      <c r="E71" s="35">
        <v>147</v>
      </c>
      <c r="F71" s="35">
        <v>348</v>
      </c>
      <c r="G71" s="35">
        <v>133</v>
      </c>
      <c r="H71" s="35">
        <v>138</v>
      </c>
      <c r="I71" s="35">
        <v>142</v>
      </c>
      <c r="J71" s="35">
        <v>109</v>
      </c>
      <c r="K71" s="35">
        <v>15</v>
      </c>
      <c r="L71" s="35">
        <v>50</v>
      </c>
      <c r="M71" s="30">
        <v>115</v>
      </c>
    </row>
    <row r="72" spans="2:13" x14ac:dyDescent="0.25">
      <c r="B72" s="46" t="s">
        <v>82</v>
      </c>
    </row>
    <row r="73" spans="2:13" x14ac:dyDescent="0.25">
      <c r="B73" s="12" t="s">
        <v>14</v>
      </c>
    </row>
    <row r="74" spans="2:13" x14ac:dyDescent="0.25">
      <c r="B74" s="12" t="s">
        <v>15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:M74"/>
  <sheetViews>
    <sheetView showGridLines="0" workbookViewId="0">
      <selection activeCell="R15" sqref="R15"/>
    </sheetView>
  </sheetViews>
  <sheetFormatPr baseColWidth="10" defaultRowHeight="15" x14ac:dyDescent="0.25"/>
  <cols>
    <col min="1" max="1" width="3.85546875" customWidth="1"/>
    <col min="2" max="2" width="42.28515625" customWidth="1"/>
    <col min="4" max="13" width="8.5703125" customWidth="1"/>
    <col min="14" max="14" width="4.85546875" customWidth="1"/>
  </cols>
  <sheetData>
    <row r="3" spans="2:13" x14ac:dyDescent="0.25">
      <c r="B3" s="16" t="s">
        <v>0</v>
      </c>
    </row>
    <row r="4" spans="2:13" x14ac:dyDescent="0.25">
      <c r="B4" s="17" t="s">
        <v>62</v>
      </c>
    </row>
    <row r="5" spans="2:13" ht="15.75" thickBot="1" x14ac:dyDescent="0.3">
      <c r="B5" s="18" t="s">
        <v>78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</row>
    <row r="6" spans="2:13" s="19" customFormat="1" ht="22.5" customHeight="1" thickBot="1" x14ac:dyDescent="0.3">
      <c r="B6" s="13" t="s">
        <v>17</v>
      </c>
      <c r="C6" s="54" t="s">
        <v>79</v>
      </c>
      <c r="D6" s="33" t="s">
        <v>86</v>
      </c>
      <c r="E6" s="33" t="s">
        <v>87</v>
      </c>
      <c r="F6" s="33" t="s">
        <v>88</v>
      </c>
      <c r="G6" s="33" t="s">
        <v>89</v>
      </c>
      <c r="H6" s="33" t="s">
        <v>90</v>
      </c>
      <c r="I6" s="33" t="s">
        <v>91</v>
      </c>
      <c r="J6" s="33" t="s">
        <v>92</v>
      </c>
      <c r="K6" s="33" t="s">
        <v>93</v>
      </c>
      <c r="L6" s="33" t="s">
        <v>94</v>
      </c>
      <c r="M6" s="41" t="s">
        <v>98</v>
      </c>
    </row>
    <row r="7" spans="2:13" s="45" customFormat="1" ht="22.5" customHeight="1" thickBot="1" x14ac:dyDescent="0.3">
      <c r="B7" s="14" t="s">
        <v>6</v>
      </c>
      <c r="C7" s="42">
        <v>100182</v>
      </c>
      <c r="D7" s="43">
        <v>9974</v>
      </c>
      <c r="E7" s="43">
        <v>7015</v>
      </c>
      <c r="F7" s="43">
        <v>9494</v>
      </c>
      <c r="G7" s="43">
        <v>10430</v>
      </c>
      <c r="H7" s="43">
        <v>11522</v>
      </c>
      <c r="I7" s="43">
        <v>10922</v>
      </c>
      <c r="J7" s="43">
        <v>9133</v>
      </c>
      <c r="K7" s="43">
        <v>9895</v>
      </c>
      <c r="L7" s="43">
        <v>10860</v>
      </c>
      <c r="M7" s="44">
        <v>10937</v>
      </c>
    </row>
    <row r="8" spans="2:13" s="15" customFormat="1" x14ac:dyDescent="0.25">
      <c r="B8" s="55" t="s">
        <v>18</v>
      </c>
      <c r="C8" s="38">
        <v>17331</v>
      </c>
      <c r="D8" s="27">
        <v>596</v>
      </c>
      <c r="E8" s="27">
        <v>283</v>
      </c>
      <c r="F8" s="27">
        <v>1740</v>
      </c>
      <c r="G8" s="27">
        <v>2118</v>
      </c>
      <c r="H8" s="27">
        <v>2244</v>
      </c>
      <c r="I8" s="27">
        <v>2108</v>
      </c>
      <c r="J8" s="27">
        <v>1836</v>
      </c>
      <c r="K8" s="27">
        <v>1905</v>
      </c>
      <c r="L8" s="27">
        <v>2267</v>
      </c>
      <c r="M8" s="32">
        <v>2234</v>
      </c>
    </row>
    <row r="9" spans="2:13" x14ac:dyDescent="0.25">
      <c r="B9" s="56" t="s">
        <v>19</v>
      </c>
      <c r="C9" s="38">
        <v>1775</v>
      </c>
      <c r="D9" s="34">
        <v>81</v>
      </c>
      <c r="E9" s="34">
        <v>61</v>
      </c>
      <c r="F9" s="34">
        <v>179</v>
      </c>
      <c r="G9" s="34">
        <v>261</v>
      </c>
      <c r="H9" s="34">
        <v>228</v>
      </c>
      <c r="I9" s="34">
        <v>170</v>
      </c>
      <c r="J9" s="34">
        <v>184</v>
      </c>
      <c r="K9" s="34">
        <v>168</v>
      </c>
      <c r="L9" s="34">
        <v>229</v>
      </c>
      <c r="M9" s="29">
        <v>214</v>
      </c>
    </row>
    <row r="10" spans="2:13" x14ac:dyDescent="0.25">
      <c r="B10" s="56" t="s">
        <v>20</v>
      </c>
      <c r="C10" s="38">
        <v>814</v>
      </c>
      <c r="D10" s="34">
        <v>38</v>
      </c>
      <c r="E10" s="34">
        <v>8</v>
      </c>
      <c r="F10" s="34">
        <v>94</v>
      </c>
      <c r="G10" s="34">
        <v>96</v>
      </c>
      <c r="H10" s="34">
        <v>113</v>
      </c>
      <c r="I10" s="34">
        <v>99</v>
      </c>
      <c r="J10" s="34">
        <v>87</v>
      </c>
      <c r="K10" s="34">
        <v>88</v>
      </c>
      <c r="L10" s="34">
        <v>112</v>
      </c>
      <c r="M10" s="29">
        <v>79</v>
      </c>
    </row>
    <row r="11" spans="2:13" x14ac:dyDescent="0.25">
      <c r="B11" s="56" t="s">
        <v>21</v>
      </c>
      <c r="C11" s="38">
        <v>617</v>
      </c>
      <c r="D11" s="34">
        <v>55</v>
      </c>
      <c r="E11" s="34">
        <v>36</v>
      </c>
      <c r="F11" s="34">
        <v>69</v>
      </c>
      <c r="G11" s="34">
        <v>50</v>
      </c>
      <c r="H11" s="34">
        <v>66</v>
      </c>
      <c r="I11" s="34">
        <v>83</v>
      </c>
      <c r="J11" s="34">
        <v>44</v>
      </c>
      <c r="K11" s="34">
        <v>66</v>
      </c>
      <c r="L11" s="34">
        <v>74</v>
      </c>
      <c r="M11" s="29">
        <v>74</v>
      </c>
    </row>
    <row r="12" spans="2:13" x14ac:dyDescent="0.25">
      <c r="B12" s="56" t="s">
        <v>22</v>
      </c>
      <c r="C12" s="38">
        <v>274</v>
      </c>
      <c r="D12" s="34">
        <v>15</v>
      </c>
      <c r="E12" s="34">
        <v>7</v>
      </c>
      <c r="F12" s="34">
        <v>39</v>
      </c>
      <c r="G12" s="34">
        <v>25</v>
      </c>
      <c r="H12" s="34">
        <v>28</v>
      </c>
      <c r="I12" s="34">
        <v>34</v>
      </c>
      <c r="J12" s="34">
        <v>28</v>
      </c>
      <c r="K12" s="34">
        <v>33</v>
      </c>
      <c r="L12" s="34">
        <v>29</v>
      </c>
      <c r="M12" s="29">
        <v>36</v>
      </c>
    </row>
    <row r="13" spans="2:13" x14ac:dyDescent="0.25">
      <c r="B13" s="56" t="s">
        <v>23</v>
      </c>
      <c r="C13" s="38">
        <v>591</v>
      </c>
      <c r="D13" s="34">
        <v>14</v>
      </c>
      <c r="E13" s="34">
        <v>3</v>
      </c>
      <c r="F13" s="34">
        <v>55</v>
      </c>
      <c r="G13" s="34">
        <v>97</v>
      </c>
      <c r="H13" s="34">
        <v>80</v>
      </c>
      <c r="I13" s="34">
        <v>79</v>
      </c>
      <c r="J13" s="34">
        <v>75</v>
      </c>
      <c r="K13" s="34">
        <v>27</v>
      </c>
      <c r="L13" s="34">
        <v>64</v>
      </c>
      <c r="M13" s="29">
        <v>97</v>
      </c>
    </row>
    <row r="14" spans="2:13" x14ac:dyDescent="0.25">
      <c r="B14" s="56" t="s">
        <v>24</v>
      </c>
      <c r="C14" s="38">
        <v>600</v>
      </c>
      <c r="D14" s="34">
        <v>25</v>
      </c>
      <c r="E14" s="34">
        <v>15</v>
      </c>
      <c r="F14" s="34">
        <v>57</v>
      </c>
      <c r="G14" s="34">
        <v>86</v>
      </c>
      <c r="H14" s="34">
        <v>76</v>
      </c>
      <c r="I14" s="34">
        <v>92</v>
      </c>
      <c r="J14" s="34">
        <v>60</v>
      </c>
      <c r="K14" s="34">
        <v>66</v>
      </c>
      <c r="L14" s="34">
        <v>66</v>
      </c>
      <c r="M14" s="29">
        <v>57</v>
      </c>
    </row>
    <row r="15" spans="2:13" x14ac:dyDescent="0.25">
      <c r="B15" s="56" t="s">
        <v>25</v>
      </c>
      <c r="C15" s="38">
        <v>4174</v>
      </c>
      <c r="D15" s="34">
        <v>182</v>
      </c>
      <c r="E15" s="34">
        <v>30</v>
      </c>
      <c r="F15" s="34">
        <v>542</v>
      </c>
      <c r="G15" s="34">
        <v>460</v>
      </c>
      <c r="H15" s="34">
        <v>537</v>
      </c>
      <c r="I15" s="34">
        <v>502</v>
      </c>
      <c r="J15" s="34">
        <v>469</v>
      </c>
      <c r="K15" s="34">
        <v>458</v>
      </c>
      <c r="L15" s="34">
        <v>470</v>
      </c>
      <c r="M15" s="29">
        <v>524</v>
      </c>
    </row>
    <row r="16" spans="2:13" x14ac:dyDescent="0.25">
      <c r="B16" s="56" t="s">
        <v>67</v>
      </c>
      <c r="C16" s="38">
        <v>1461</v>
      </c>
      <c r="D16" s="34">
        <v>35</v>
      </c>
      <c r="E16" s="34">
        <v>21</v>
      </c>
      <c r="F16" s="34">
        <v>70</v>
      </c>
      <c r="G16" s="34">
        <v>187</v>
      </c>
      <c r="H16" s="34">
        <v>180</v>
      </c>
      <c r="I16" s="34">
        <v>191</v>
      </c>
      <c r="J16" s="34">
        <v>133</v>
      </c>
      <c r="K16" s="34">
        <v>175</v>
      </c>
      <c r="L16" s="34">
        <v>252</v>
      </c>
      <c r="M16" s="29">
        <v>217</v>
      </c>
    </row>
    <row r="17" spans="2:13" x14ac:dyDescent="0.25">
      <c r="B17" s="56" t="s">
        <v>26</v>
      </c>
      <c r="C17" s="38">
        <v>2285</v>
      </c>
      <c r="D17" s="34">
        <v>42</v>
      </c>
      <c r="E17" s="34">
        <v>12</v>
      </c>
      <c r="F17" s="34">
        <v>142</v>
      </c>
      <c r="G17" s="34">
        <v>315</v>
      </c>
      <c r="H17" s="34">
        <v>353</v>
      </c>
      <c r="I17" s="34">
        <v>300</v>
      </c>
      <c r="J17" s="34">
        <v>239</v>
      </c>
      <c r="K17" s="34">
        <v>257</v>
      </c>
      <c r="L17" s="34">
        <v>287</v>
      </c>
      <c r="M17" s="29">
        <v>338</v>
      </c>
    </row>
    <row r="18" spans="2:13" x14ac:dyDescent="0.25">
      <c r="B18" s="56" t="s">
        <v>68</v>
      </c>
      <c r="C18" s="38">
        <v>544</v>
      </c>
      <c r="D18" s="34">
        <v>10</v>
      </c>
      <c r="E18" s="34">
        <v>6</v>
      </c>
      <c r="F18" s="34">
        <v>20</v>
      </c>
      <c r="G18" s="34">
        <v>80</v>
      </c>
      <c r="H18" s="34">
        <v>59</v>
      </c>
      <c r="I18" s="34">
        <v>73</v>
      </c>
      <c r="J18" s="34">
        <v>55</v>
      </c>
      <c r="K18" s="34">
        <v>87</v>
      </c>
      <c r="L18" s="34">
        <v>85</v>
      </c>
      <c r="M18" s="29">
        <v>69</v>
      </c>
    </row>
    <row r="19" spans="2:13" x14ac:dyDescent="0.25">
      <c r="B19" s="56" t="s">
        <v>27</v>
      </c>
      <c r="C19" s="38">
        <v>2345</v>
      </c>
      <c r="D19" s="34">
        <v>48</v>
      </c>
      <c r="E19" s="34">
        <v>43</v>
      </c>
      <c r="F19" s="34">
        <v>228</v>
      </c>
      <c r="G19" s="34">
        <v>232</v>
      </c>
      <c r="H19" s="34">
        <v>268</v>
      </c>
      <c r="I19" s="34">
        <v>250</v>
      </c>
      <c r="J19" s="34">
        <v>294</v>
      </c>
      <c r="K19" s="34">
        <v>317</v>
      </c>
      <c r="L19" s="34">
        <v>396</v>
      </c>
      <c r="M19" s="29">
        <v>269</v>
      </c>
    </row>
    <row r="20" spans="2:13" ht="15.75" thickBot="1" x14ac:dyDescent="0.3">
      <c r="B20" s="56" t="s">
        <v>28</v>
      </c>
      <c r="C20" s="38">
        <v>1851</v>
      </c>
      <c r="D20" s="34">
        <v>51</v>
      </c>
      <c r="E20" s="34">
        <v>41</v>
      </c>
      <c r="F20" s="34">
        <v>245</v>
      </c>
      <c r="G20" s="34">
        <v>229</v>
      </c>
      <c r="H20" s="34">
        <v>256</v>
      </c>
      <c r="I20" s="34">
        <v>235</v>
      </c>
      <c r="J20" s="34">
        <v>168</v>
      </c>
      <c r="K20" s="34">
        <v>163</v>
      </c>
      <c r="L20" s="34">
        <v>203</v>
      </c>
      <c r="M20" s="29">
        <v>260</v>
      </c>
    </row>
    <row r="21" spans="2:13" s="15" customFormat="1" x14ac:dyDescent="0.25">
      <c r="B21" s="58" t="s">
        <v>29</v>
      </c>
      <c r="C21" s="40">
        <v>11271</v>
      </c>
      <c r="D21" s="36">
        <v>1301</v>
      </c>
      <c r="E21" s="36">
        <v>1008</v>
      </c>
      <c r="F21" s="36">
        <v>1087</v>
      </c>
      <c r="G21" s="36">
        <v>1163</v>
      </c>
      <c r="H21" s="36">
        <v>1179</v>
      </c>
      <c r="I21" s="36">
        <v>969</v>
      </c>
      <c r="J21" s="36">
        <v>793</v>
      </c>
      <c r="K21" s="36">
        <v>1225</v>
      </c>
      <c r="L21" s="36">
        <v>1418</v>
      </c>
      <c r="M21" s="28">
        <v>1128</v>
      </c>
    </row>
    <row r="22" spans="2:13" x14ac:dyDescent="0.25">
      <c r="B22" s="56" t="s">
        <v>96</v>
      </c>
      <c r="C22" s="38">
        <v>1376</v>
      </c>
      <c r="D22" s="34">
        <v>0</v>
      </c>
      <c r="E22" s="34">
        <v>0</v>
      </c>
      <c r="F22" s="34">
        <v>0</v>
      </c>
      <c r="G22" s="34">
        <v>0</v>
      </c>
      <c r="H22" s="34">
        <v>0</v>
      </c>
      <c r="I22" s="34">
        <v>0</v>
      </c>
      <c r="J22" s="34">
        <v>0</v>
      </c>
      <c r="K22" s="34">
        <v>439</v>
      </c>
      <c r="L22" s="34">
        <v>604</v>
      </c>
      <c r="M22" s="29">
        <v>333</v>
      </c>
    </row>
    <row r="23" spans="2:13" x14ac:dyDescent="0.25">
      <c r="B23" s="56" t="s">
        <v>30</v>
      </c>
      <c r="C23" s="38">
        <v>5924</v>
      </c>
      <c r="D23" s="34">
        <v>740</v>
      </c>
      <c r="E23" s="34">
        <v>566</v>
      </c>
      <c r="F23" s="34">
        <v>604</v>
      </c>
      <c r="G23" s="34">
        <v>605</v>
      </c>
      <c r="H23" s="34">
        <v>516</v>
      </c>
      <c r="I23" s="34">
        <v>623</v>
      </c>
      <c r="J23" s="34">
        <v>578</v>
      </c>
      <c r="K23" s="34">
        <v>571</v>
      </c>
      <c r="L23" s="34">
        <v>596</v>
      </c>
      <c r="M23" s="29">
        <v>525</v>
      </c>
    </row>
    <row r="24" spans="2:13" x14ac:dyDescent="0.25">
      <c r="B24" s="56" t="s">
        <v>85</v>
      </c>
      <c r="C24" s="38">
        <v>25</v>
      </c>
      <c r="D24" s="34">
        <v>0</v>
      </c>
      <c r="E24" s="34">
        <v>0</v>
      </c>
      <c r="F24" s="34">
        <v>0</v>
      </c>
      <c r="G24" s="34">
        <v>0</v>
      </c>
      <c r="H24" s="34">
        <v>0</v>
      </c>
      <c r="I24" s="34">
        <v>0</v>
      </c>
      <c r="J24" s="34">
        <v>0</v>
      </c>
      <c r="K24" s="34">
        <v>0</v>
      </c>
      <c r="L24" s="34">
        <v>14</v>
      </c>
      <c r="M24" s="29">
        <v>11</v>
      </c>
    </row>
    <row r="25" spans="2:13" x14ac:dyDescent="0.25">
      <c r="B25" s="56" t="s">
        <v>31</v>
      </c>
      <c r="C25" s="38">
        <v>2450</v>
      </c>
      <c r="D25" s="34">
        <v>358</v>
      </c>
      <c r="E25" s="34">
        <v>283</v>
      </c>
      <c r="F25" s="34">
        <v>271</v>
      </c>
      <c r="G25" s="34">
        <v>260</v>
      </c>
      <c r="H25" s="34">
        <v>297</v>
      </c>
      <c r="I25" s="34">
        <v>198</v>
      </c>
      <c r="J25" s="34">
        <v>139</v>
      </c>
      <c r="K25" s="34">
        <v>215</v>
      </c>
      <c r="L25" s="34">
        <v>204</v>
      </c>
      <c r="M25" s="29">
        <v>225</v>
      </c>
    </row>
    <row r="26" spans="2:13" x14ac:dyDescent="0.25">
      <c r="B26" s="56" t="s">
        <v>74</v>
      </c>
      <c r="C26" s="38">
        <v>1462</v>
      </c>
      <c r="D26" s="34">
        <v>203</v>
      </c>
      <c r="E26" s="34">
        <v>159</v>
      </c>
      <c r="F26" s="34">
        <v>212</v>
      </c>
      <c r="G26" s="34">
        <v>298</v>
      </c>
      <c r="H26" s="34">
        <v>366</v>
      </c>
      <c r="I26" s="34">
        <v>148</v>
      </c>
      <c r="J26" s="34">
        <v>76</v>
      </c>
      <c r="K26" s="34">
        <v>0</v>
      </c>
      <c r="L26" s="34">
        <v>0</v>
      </c>
      <c r="M26" s="29">
        <v>0</v>
      </c>
    </row>
    <row r="27" spans="2:13" ht="15.75" thickBot="1" x14ac:dyDescent="0.3">
      <c r="B27" s="57" t="s">
        <v>97</v>
      </c>
      <c r="C27" s="39">
        <v>34</v>
      </c>
      <c r="D27" s="35">
        <v>0</v>
      </c>
      <c r="E27" s="35">
        <v>0</v>
      </c>
      <c r="F27" s="35">
        <v>0</v>
      </c>
      <c r="G27" s="35">
        <v>0</v>
      </c>
      <c r="H27" s="35">
        <v>0</v>
      </c>
      <c r="I27" s="35">
        <v>0</v>
      </c>
      <c r="J27" s="35">
        <v>0</v>
      </c>
      <c r="K27" s="35">
        <v>0</v>
      </c>
      <c r="L27" s="35">
        <v>0</v>
      </c>
      <c r="M27" s="30">
        <v>34</v>
      </c>
    </row>
    <row r="28" spans="2:13" s="15" customFormat="1" x14ac:dyDescent="0.25">
      <c r="B28" s="55" t="s">
        <v>32</v>
      </c>
      <c r="C28" s="38">
        <v>27796</v>
      </c>
      <c r="D28" s="27">
        <v>2877</v>
      </c>
      <c r="E28" s="27">
        <v>1807</v>
      </c>
      <c r="F28" s="27">
        <v>2557</v>
      </c>
      <c r="G28" s="27">
        <v>2758</v>
      </c>
      <c r="H28" s="27">
        <v>3187</v>
      </c>
      <c r="I28" s="27">
        <v>2889</v>
      </c>
      <c r="J28" s="27">
        <v>2555</v>
      </c>
      <c r="K28" s="27">
        <v>2666</v>
      </c>
      <c r="L28" s="27">
        <v>3138</v>
      </c>
      <c r="M28" s="32">
        <v>3362</v>
      </c>
    </row>
    <row r="29" spans="2:13" x14ac:dyDescent="0.25">
      <c r="B29" s="56" t="s">
        <v>33</v>
      </c>
      <c r="C29" s="38">
        <v>4457</v>
      </c>
      <c r="D29" s="34">
        <v>215</v>
      </c>
      <c r="E29" s="34">
        <v>127</v>
      </c>
      <c r="F29" s="34">
        <v>508</v>
      </c>
      <c r="G29" s="34">
        <v>425</v>
      </c>
      <c r="H29" s="34">
        <v>718</v>
      </c>
      <c r="I29" s="34">
        <v>517</v>
      </c>
      <c r="J29" s="34">
        <v>391</v>
      </c>
      <c r="K29" s="34">
        <v>410</v>
      </c>
      <c r="L29" s="34">
        <v>508</v>
      </c>
      <c r="M29" s="29">
        <v>638</v>
      </c>
    </row>
    <row r="30" spans="2:13" x14ac:dyDescent="0.25">
      <c r="B30" s="56" t="s">
        <v>34</v>
      </c>
      <c r="C30" s="38">
        <v>3278</v>
      </c>
      <c r="D30" s="34">
        <v>193</v>
      </c>
      <c r="E30" s="34">
        <v>116</v>
      </c>
      <c r="F30" s="34">
        <v>296</v>
      </c>
      <c r="G30" s="34">
        <v>369</v>
      </c>
      <c r="H30" s="34">
        <v>387</v>
      </c>
      <c r="I30" s="34">
        <v>355</v>
      </c>
      <c r="J30" s="34">
        <v>301</v>
      </c>
      <c r="K30" s="34">
        <v>308</v>
      </c>
      <c r="L30" s="34">
        <v>435</v>
      </c>
      <c r="M30" s="29">
        <v>518</v>
      </c>
    </row>
    <row r="31" spans="2:13" x14ac:dyDescent="0.25">
      <c r="B31" s="56" t="s">
        <v>35</v>
      </c>
      <c r="C31" s="38">
        <v>2936</v>
      </c>
      <c r="D31" s="34">
        <v>562</v>
      </c>
      <c r="E31" s="34">
        <v>356</v>
      </c>
      <c r="F31" s="34">
        <v>158</v>
      </c>
      <c r="G31" s="34">
        <v>209</v>
      </c>
      <c r="H31" s="34">
        <v>158</v>
      </c>
      <c r="I31" s="34">
        <v>222</v>
      </c>
      <c r="J31" s="34">
        <v>255</v>
      </c>
      <c r="K31" s="34">
        <v>295</v>
      </c>
      <c r="L31" s="34">
        <v>283</v>
      </c>
      <c r="M31" s="29">
        <v>438</v>
      </c>
    </row>
    <row r="32" spans="2:13" x14ac:dyDescent="0.25">
      <c r="B32" s="56" t="s">
        <v>36</v>
      </c>
      <c r="C32" s="38">
        <v>3158</v>
      </c>
      <c r="D32" s="34">
        <v>324</v>
      </c>
      <c r="E32" s="34">
        <v>256</v>
      </c>
      <c r="F32" s="34">
        <v>193</v>
      </c>
      <c r="G32" s="34">
        <v>436</v>
      </c>
      <c r="H32" s="34">
        <v>334</v>
      </c>
      <c r="I32" s="34">
        <v>333</v>
      </c>
      <c r="J32" s="34">
        <v>276</v>
      </c>
      <c r="K32" s="34">
        <v>360</v>
      </c>
      <c r="L32" s="34">
        <v>262</v>
      </c>
      <c r="M32" s="29">
        <v>384</v>
      </c>
    </row>
    <row r="33" spans="2:13" x14ac:dyDescent="0.25">
      <c r="B33" s="56" t="s">
        <v>81</v>
      </c>
      <c r="C33" s="38">
        <v>28</v>
      </c>
      <c r="D33" s="34">
        <v>0</v>
      </c>
      <c r="E33" s="34">
        <v>0</v>
      </c>
      <c r="F33" s="34">
        <v>0</v>
      </c>
      <c r="G33" s="34">
        <v>0</v>
      </c>
      <c r="H33" s="34">
        <v>0</v>
      </c>
      <c r="I33" s="34">
        <v>0</v>
      </c>
      <c r="J33" s="34">
        <v>1</v>
      </c>
      <c r="K33" s="34">
        <v>13</v>
      </c>
      <c r="L33" s="34">
        <v>14</v>
      </c>
      <c r="M33" s="29">
        <v>0</v>
      </c>
    </row>
    <row r="34" spans="2:13" x14ac:dyDescent="0.25">
      <c r="B34" s="56" t="s">
        <v>37</v>
      </c>
      <c r="C34" s="38">
        <v>1564</v>
      </c>
      <c r="D34" s="34">
        <v>295</v>
      </c>
      <c r="E34" s="34">
        <v>213</v>
      </c>
      <c r="F34" s="34">
        <v>203</v>
      </c>
      <c r="G34" s="34">
        <v>86</v>
      </c>
      <c r="H34" s="34">
        <v>148</v>
      </c>
      <c r="I34" s="34">
        <v>159</v>
      </c>
      <c r="J34" s="34">
        <v>129</v>
      </c>
      <c r="K34" s="34">
        <v>152</v>
      </c>
      <c r="L34" s="34">
        <v>109</v>
      </c>
      <c r="M34" s="29">
        <v>70</v>
      </c>
    </row>
    <row r="35" spans="2:13" x14ac:dyDescent="0.25">
      <c r="B35" s="56" t="s">
        <v>72</v>
      </c>
      <c r="C35" s="38">
        <v>1799</v>
      </c>
      <c r="D35" s="34">
        <v>53</v>
      </c>
      <c r="E35" s="34">
        <v>0</v>
      </c>
      <c r="F35" s="34">
        <v>271</v>
      </c>
      <c r="G35" s="34">
        <v>239</v>
      </c>
      <c r="H35" s="34">
        <v>256</v>
      </c>
      <c r="I35" s="34">
        <v>252</v>
      </c>
      <c r="J35" s="34">
        <v>188</v>
      </c>
      <c r="K35" s="34">
        <v>94</v>
      </c>
      <c r="L35" s="34">
        <v>228</v>
      </c>
      <c r="M35" s="29">
        <v>218</v>
      </c>
    </row>
    <row r="36" spans="2:13" x14ac:dyDescent="0.25">
      <c r="B36" s="56" t="s">
        <v>38</v>
      </c>
      <c r="C36" s="38">
        <v>819</v>
      </c>
      <c r="D36" s="34">
        <v>109</v>
      </c>
      <c r="E36" s="34">
        <v>14</v>
      </c>
      <c r="F36" s="34">
        <v>40</v>
      </c>
      <c r="G36" s="34">
        <v>127</v>
      </c>
      <c r="H36" s="34">
        <v>113</v>
      </c>
      <c r="I36" s="34">
        <v>85</v>
      </c>
      <c r="J36" s="34">
        <v>115</v>
      </c>
      <c r="K36" s="34">
        <v>93</v>
      </c>
      <c r="L36" s="34">
        <v>59</v>
      </c>
      <c r="M36" s="29">
        <v>64</v>
      </c>
    </row>
    <row r="37" spans="2:13" x14ac:dyDescent="0.25">
      <c r="B37" s="56" t="s">
        <v>39</v>
      </c>
      <c r="C37" s="38">
        <v>2863</v>
      </c>
      <c r="D37" s="34">
        <v>197</v>
      </c>
      <c r="E37" s="34">
        <v>211</v>
      </c>
      <c r="F37" s="34">
        <v>255</v>
      </c>
      <c r="G37" s="34">
        <v>262</v>
      </c>
      <c r="H37" s="34">
        <v>370</v>
      </c>
      <c r="I37" s="34">
        <v>358</v>
      </c>
      <c r="J37" s="34">
        <v>270</v>
      </c>
      <c r="K37" s="34">
        <v>299</v>
      </c>
      <c r="L37" s="34">
        <v>304</v>
      </c>
      <c r="M37" s="29">
        <v>337</v>
      </c>
    </row>
    <row r="38" spans="2:13" x14ac:dyDescent="0.25">
      <c r="B38" s="56" t="s">
        <v>40</v>
      </c>
      <c r="C38" s="38">
        <v>2691</v>
      </c>
      <c r="D38" s="34">
        <v>515</v>
      </c>
      <c r="E38" s="34">
        <v>241</v>
      </c>
      <c r="F38" s="34">
        <v>257</v>
      </c>
      <c r="G38" s="34">
        <v>227</v>
      </c>
      <c r="H38" s="34">
        <v>255</v>
      </c>
      <c r="I38" s="34">
        <v>212</v>
      </c>
      <c r="J38" s="34">
        <v>184</v>
      </c>
      <c r="K38" s="34">
        <v>255</v>
      </c>
      <c r="L38" s="34">
        <v>322</v>
      </c>
      <c r="M38" s="29">
        <v>223</v>
      </c>
    </row>
    <row r="39" spans="2:13" x14ac:dyDescent="0.25">
      <c r="B39" s="56" t="s">
        <v>41</v>
      </c>
      <c r="C39" s="38">
        <v>1444</v>
      </c>
      <c r="D39" s="34">
        <v>148</v>
      </c>
      <c r="E39" s="34">
        <v>88</v>
      </c>
      <c r="F39" s="34">
        <v>154</v>
      </c>
      <c r="G39" s="34">
        <v>160</v>
      </c>
      <c r="H39" s="34">
        <v>119</v>
      </c>
      <c r="I39" s="34">
        <v>145</v>
      </c>
      <c r="J39" s="34">
        <v>113</v>
      </c>
      <c r="K39" s="34">
        <v>191</v>
      </c>
      <c r="L39" s="34">
        <v>198</v>
      </c>
      <c r="M39" s="29">
        <v>128</v>
      </c>
    </row>
    <row r="40" spans="2:13" x14ac:dyDescent="0.25">
      <c r="B40" s="56" t="s">
        <v>42</v>
      </c>
      <c r="C40" s="38">
        <v>992</v>
      </c>
      <c r="D40" s="34">
        <v>99</v>
      </c>
      <c r="E40" s="34">
        <v>79</v>
      </c>
      <c r="F40" s="34">
        <v>70</v>
      </c>
      <c r="G40" s="34">
        <v>104</v>
      </c>
      <c r="H40" s="34">
        <v>86</v>
      </c>
      <c r="I40" s="34">
        <v>83</v>
      </c>
      <c r="J40" s="34">
        <v>107</v>
      </c>
      <c r="K40" s="34">
        <v>143</v>
      </c>
      <c r="L40" s="34">
        <v>141</v>
      </c>
      <c r="M40" s="29">
        <v>80</v>
      </c>
    </row>
    <row r="41" spans="2:13" ht="15.75" thickBot="1" x14ac:dyDescent="0.3">
      <c r="B41" s="56" t="s">
        <v>43</v>
      </c>
      <c r="C41" s="38">
        <v>1767</v>
      </c>
      <c r="D41" s="34">
        <v>167</v>
      </c>
      <c r="E41" s="34">
        <v>106</v>
      </c>
      <c r="F41" s="34">
        <v>152</v>
      </c>
      <c r="G41" s="34">
        <v>114</v>
      </c>
      <c r="H41" s="34">
        <v>243</v>
      </c>
      <c r="I41" s="34">
        <v>168</v>
      </c>
      <c r="J41" s="34">
        <v>225</v>
      </c>
      <c r="K41" s="34">
        <v>53</v>
      </c>
      <c r="L41" s="34">
        <v>275</v>
      </c>
      <c r="M41" s="29">
        <v>264</v>
      </c>
    </row>
    <row r="42" spans="2:13" s="15" customFormat="1" x14ac:dyDescent="0.25">
      <c r="B42" s="58" t="s">
        <v>44</v>
      </c>
      <c r="C42" s="40">
        <v>3182</v>
      </c>
      <c r="D42" s="36">
        <v>481</v>
      </c>
      <c r="E42" s="36">
        <v>263</v>
      </c>
      <c r="F42" s="36">
        <v>490</v>
      </c>
      <c r="G42" s="36">
        <v>288</v>
      </c>
      <c r="H42" s="36">
        <v>288</v>
      </c>
      <c r="I42" s="36">
        <v>253</v>
      </c>
      <c r="J42" s="36">
        <v>188</v>
      </c>
      <c r="K42" s="36">
        <v>322</v>
      </c>
      <c r="L42" s="36">
        <v>288</v>
      </c>
      <c r="M42" s="28">
        <v>321</v>
      </c>
    </row>
    <row r="43" spans="2:13" x14ac:dyDescent="0.25">
      <c r="B43" s="56" t="s">
        <v>77</v>
      </c>
      <c r="C43" s="38">
        <v>1095</v>
      </c>
      <c r="D43" s="34">
        <v>124</v>
      </c>
      <c r="E43" s="34">
        <v>93</v>
      </c>
      <c r="F43" s="34">
        <v>157</v>
      </c>
      <c r="G43" s="34">
        <v>95</v>
      </c>
      <c r="H43" s="34">
        <v>116</v>
      </c>
      <c r="I43" s="34">
        <v>104</v>
      </c>
      <c r="J43" s="34">
        <v>74</v>
      </c>
      <c r="K43" s="34">
        <v>105</v>
      </c>
      <c r="L43" s="34">
        <v>101</v>
      </c>
      <c r="M43" s="29">
        <v>126</v>
      </c>
    </row>
    <row r="44" spans="2:13" x14ac:dyDescent="0.25">
      <c r="B44" s="56" t="s">
        <v>45</v>
      </c>
      <c r="C44" s="38">
        <v>833</v>
      </c>
      <c r="D44" s="34">
        <v>126</v>
      </c>
      <c r="E44" s="34">
        <v>63</v>
      </c>
      <c r="F44" s="34">
        <v>91</v>
      </c>
      <c r="G44" s="34">
        <v>65</v>
      </c>
      <c r="H44" s="34">
        <v>70</v>
      </c>
      <c r="I44" s="34">
        <v>55</v>
      </c>
      <c r="J44" s="34">
        <v>50</v>
      </c>
      <c r="K44" s="34">
        <v>108</v>
      </c>
      <c r="L44" s="34">
        <v>92</v>
      </c>
      <c r="M44" s="29">
        <v>113</v>
      </c>
    </row>
    <row r="45" spans="2:13" ht="15.75" thickBot="1" x14ac:dyDescent="0.3">
      <c r="B45" s="57" t="s">
        <v>46</v>
      </c>
      <c r="C45" s="39">
        <v>1254</v>
      </c>
      <c r="D45" s="35">
        <v>231</v>
      </c>
      <c r="E45" s="35">
        <v>107</v>
      </c>
      <c r="F45" s="35">
        <v>242</v>
      </c>
      <c r="G45" s="35">
        <v>128</v>
      </c>
      <c r="H45" s="35">
        <v>102</v>
      </c>
      <c r="I45" s="35">
        <v>94</v>
      </c>
      <c r="J45" s="35">
        <v>64</v>
      </c>
      <c r="K45" s="35">
        <v>109</v>
      </c>
      <c r="L45" s="35">
        <v>95</v>
      </c>
      <c r="M45" s="30">
        <v>82</v>
      </c>
    </row>
    <row r="46" spans="2:13" s="15" customFormat="1" x14ac:dyDescent="0.25">
      <c r="B46" s="55" t="s">
        <v>47</v>
      </c>
      <c r="C46" s="38">
        <v>3365</v>
      </c>
      <c r="D46" s="27">
        <v>133</v>
      </c>
      <c r="E46" s="27">
        <v>209</v>
      </c>
      <c r="F46" s="27">
        <v>304</v>
      </c>
      <c r="G46" s="27">
        <v>342</v>
      </c>
      <c r="H46" s="27">
        <v>343</v>
      </c>
      <c r="I46" s="27">
        <v>479</v>
      </c>
      <c r="J46" s="27">
        <v>397</v>
      </c>
      <c r="K46" s="27">
        <v>434</v>
      </c>
      <c r="L46" s="27">
        <v>362</v>
      </c>
      <c r="M46" s="32">
        <v>362</v>
      </c>
    </row>
    <row r="47" spans="2:13" ht="15.75" thickBot="1" x14ac:dyDescent="0.3">
      <c r="B47" s="56" t="s">
        <v>48</v>
      </c>
      <c r="C47" s="38">
        <v>3365</v>
      </c>
      <c r="D47" s="34">
        <v>133</v>
      </c>
      <c r="E47" s="34">
        <v>209</v>
      </c>
      <c r="F47" s="34">
        <v>304</v>
      </c>
      <c r="G47" s="34">
        <v>342</v>
      </c>
      <c r="H47" s="34">
        <v>343</v>
      </c>
      <c r="I47" s="34">
        <v>479</v>
      </c>
      <c r="J47" s="34">
        <v>397</v>
      </c>
      <c r="K47" s="34">
        <v>434</v>
      </c>
      <c r="L47" s="34">
        <v>362</v>
      </c>
      <c r="M47" s="29">
        <v>362</v>
      </c>
    </row>
    <row r="48" spans="2:13" s="15" customFormat="1" x14ac:dyDescent="0.25">
      <c r="B48" s="58" t="s">
        <v>71</v>
      </c>
      <c r="C48" s="40">
        <v>1702</v>
      </c>
      <c r="D48" s="36">
        <v>33</v>
      </c>
      <c r="E48" s="36">
        <v>71</v>
      </c>
      <c r="F48" s="36">
        <v>164</v>
      </c>
      <c r="G48" s="36">
        <v>180</v>
      </c>
      <c r="H48" s="36">
        <v>210</v>
      </c>
      <c r="I48" s="36">
        <v>212</v>
      </c>
      <c r="J48" s="36">
        <v>179</v>
      </c>
      <c r="K48" s="36">
        <v>228</v>
      </c>
      <c r="L48" s="36">
        <v>232</v>
      </c>
      <c r="M48" s="28">
        <v>193</v>
      </c>
    </row>
    <row r="49" spans="2:13" s="15" customFormat="1" ht="15.75" thickBot="1" x14ac:dyDescent="0.3">
      <c r="B49" s="59" t="s">
        <v>73</v>
      </c>
      <c r="C49" s="39">
        <v>40</v>
      </c>
      <c r="D49" s="37">
        <v>0</v>
      </c>
      <c r="E49" s="37">
        <v>0</v>
      </c>
      <c r="F49" s="37">
        <v>0</v>
      </c>
      <c r="G49" s="37">
        <v>0</v>
      </c>
      <c r="H49" s="37">
        <v>17</v>
      </c>
      <c r="I49" s="37">
        <v>12</v>
      </c>
      <c r="J49" s="37">
        <v>0</v>
      </c>
      <c r="K49" s="37">
        <v>0</v>
      </c>
      <c r="L49" s="37">
        <v>2</v>
      </c>
      <c r="M49" s="31">
        <v>9</v>
      </c>
    </row>
    <row r="50" spans="2:13" s="15" customFormat="1" x14ac:dyDescent="0.25">
      <c r="B50" s="55" t="s">
        <v>51</v>
      </c>
      <c r="C50" s="38">
        <v>2363</v>
      </c>
      <c r="D50" s="27">
        <v>122</v>
      </c>
      <c r="E50" s="27">
        <v>132</v>
      </c>
      <c r="F50" s="27">
        <v>158</v>
      </c>
      <c r="G50" s="27">
        <v>194</v>
      </c>
      <c r="H50" s="27">
        <v>377</v>
      </c>
      <c r="I50" s="27">
        <v>305</v>
      </c>
      <c r="J50" s="27">
        <v>260</v>
      </c>
      <c r="K50" s="27">
        <v>213</v>
      </c>
      <c r="L50" s="27">
        <v>366</v>
      </c>
      <c r="M50" s="32">
        <v>236</v>
      </c>
    </row>
    <row r="51" spans="2:13" x14ac:dyDescent="0.25">
      <c r="B51" s="56" t="s">
        <v>52</v>
      </c>
      <c r="C51" s="38">
        <v>1308</v>
      </c>
      <c r="D51" s="34">
        <v>78</v>
      </c>
      <c r="E51" s="34">
        <v>109</v>
      </c>
      <c r="F51" s="34">
        <v>131</v>
      </c>
      <c r="G51" s="34">
        <v>107</v>
      </c>
      <c r="H51" s="34">
        <v>226</v>
      </c>
      <c r="I51" s="34">
        <v>127</v>
      </c>
      <c r="J51" s="34">
        <v>118</v>
      </c>
      <c r="K51" s="34">
        <v>126</v>
      </c>
      <c r="L51" s="34">
        <v>182</v>
      </c>
      <c r="M51" s="29">
        <v>104</v>
      </c>
    </row>
    <row r="52" spans="2:13" x14ac:dyDescent="0.25">
      <c r="B52" s="56" t="s">
        <v>69</v>
      </c>
      <c r="C52" s="38">
        <v>904</v>
      </c>
      <c r="D52" s="34">
        <v>36</v>
      </c>
      <c r="E52" s="34">
        <v>22</v>
      </c>
      <c r="F52" s="34">
        <v>20</v>
      </c>
      <c r="G52" s="34">
        <v>74</v>
      </c>
      <c r="H52" s="34">
        <v>114</v>
      </c>
      <c r="I52" s="34">
        <v>151</v>
      </c>
      <c r="J52" s="34">
        <v>107</v>
      </c>
      <c r="K52" s="34">
        <v>86</v>
      </c>
      <c r="L52" s="34">
        <v>175</v>
      </c>
      <c r="M52" s="29">
        <v>119</v>
      </c>
    </row>
    <row r="53" spans="2:13" ht="15.75" thickBot="1" x14ac:dyDescent="0.3">
      <c r="B53" s="56" t="s">
        <v>66</v>
      </c>
      <c r="C53" s="38">
        <v>151</v>
      </c>
      <c r="D53" s="34">
        <v>8</v>
      </c>
      <c r="E53" s="34">
        <v>1</v>
      </c>
      <c r="F53" s="34">
        <v>7</v>
      </c>
      <c r="G53" s="34">
        <v>13</v>
      </c>
      <c r="H53" s="34">
        <v>37</v>
      </c>
      <c r="I53" s="34">
        <v>27</v>
      </c>
      <c r="J53" s="34">
        <v>35</v>
      </c>
      <c r="K53" s="34">
        <v>1</v>
      </c>
      <c r="L53" s="34">
        <v>9</v>
      </c>
      <c r="M53" s="29">
        <v>13</v>
      </c>
    </row>
    <row r="54" spans="2:13" s="15" customFormat="1" x14ac:dyDescent="0.25">
      <c r="B54" s="58" t="s">
        <v>49</v>
      </c>
      <c r="C54" s="40">
        <v>1506</v>
      </c>
      <c r="D54" s="36">
        <v>220</v>
      </c>
      <c r="E54" s="36">
        <v>139</v>
      </c>
      <c r="F54" s="36">
        <v>149</v>
      </c>
      <c r="G54" s="36">
        <v>126</v>
      </c>
      <c r="H54" s="36">
        <v>185</v>
      </c>
      <c r="I54" s="36">
        <v>166</v>
      </c>
      <c r="J54" s="36">
        <v>121</v>
      </c>
      <c r="K54" s="36">
        <v>128</v>
      </c>
      <c r="L54" s="36">
        <v>121</v>
      </c>
      <c r="M54" s="28">
        <v>151</v>
      </c>
    </row>
    <row r="55" spans="2:13" ht="15.75" thickBot="1" x14ac:dyDescent="0.3">
      <c r="B55" s="57" t="s">
        <v>50</v>
      </c>
      <c r="C55" s="39">
        <v>1506</v>
      </c>
      <c r="D55" s="35">
        <v>220</v>
      </c>
      <c r="E55" s="35">
        <v>139</v>
      </c>
      <c r="F55" s="35">
        <v>149</v>
      </c>
      <c r="G55" s="35">
        <v>126</v>
      </c>
      <c r="H55" s="35">
        <v>185</v>
      </c>
      <c r="I55" s="35">
        <v>166</v>
      </c>
      <c r="J55" s="35">
        <v>121</v>
      </c>
      <c r="K55" s="35">
        <v>128</v>
      </c>
      <c r="L55" s="35">
        <v>121</v>
      </c>
      <c r="M55" s="30">
        <v>151</v>
      </c>
    </row>
    <row r="56" spans="2:13" s="15" customFormat="1" x14ac:dyDescent="0.25">
      <c r="B56" s="55" t="s">
        <v>53</v>
      </c>
      <c r="C56" s="38">
        <v>1135</v>
      </c>
      <c r="D56" s="27">
        <v>35</v>
      </c>
      <c r="E56" s="27">
        <v>43</v>
      </c>
      <c r="F56" s="27">
        <v>82</v>
      </c>
      <c r="G56" s="27">
        <v>119</v>
      </c>
      <c r="H56" s="27">
        <v>186</v>
      </c>
      <c r="I56" s="27">
        <v>146</v>
      </c>
      <c r="J56" s="27">
        <v>126</v>
      </c>
      <c r="K56" s="27">
        <v>111</v>
      </c>
      <c r="L56" s="27">
        <v>148</v>
      </c>
      <c r="M56" s="32">
        <v>139</v>
      </c>
    </row>
    <row r="57" spans="2:13" ht="15.75" thickBot="1" x14ac:dyDescent="0.3">
      <c r="B57" s="56" t="s">
        <v>54</v>
      </c>
      <c r="C57" s="38">
        <v>1135</v>
      </c>
      <c r="D57" s="34">
        <v>35</v>
      </c>
      <c r="E57" s="34">
        <v>43</v>
      </c>
      <c r="F57" s="34">
        <v>82</v>
      </c>
      <c r="G57" s="34">
        <v>119</v>
      </c>
      <c r="H57" s="34">
        <v>186</v>
      </c>
      <c r="I57" s="34">
        <v>146</v>
      </c>
      <c r="J57" s="34">
        <v>126</v>
      </c>
      <c r="K57" s="34">
        <v>111</v>
      </c>
      <c r="L57" s="34">
        <v>148</v>
      </c>
      <c r="M57" s="29">
        <v>139</v>
      </c>
    </row>
    <row r="58" spans="2:13" s="15" customFormat="1" x14ac:dyDescent="0.25">
      <c r="B58" s="58" t="s">
        <v>55</v>
      </c>
      <c r="C58" s="40">
        <v>19507</v>
      </c>
      <c r="D58" s="36">
        <v>2465</v>
      </c>
      <c r="E58" s="36">
        <v>1792</v>
      </c>
      <c r="F58" s="36">
        <v>1469</v>
      </c>
      <c r="G58" s="36">
        <v>2139</v>
      </c>
      <c r="H58" s="36">
        <v>2173</v>
      </c>
      <c r="I58" s="36">
        <v>2244</v>
      </c>
      <c r="J58" s="36">
        <v>1820</v>
      </c>
      <c r="K58" s="36">
        <v>1832</v>
      </c>
      <c r="L58" s="36">
        <v>1672</v>
      </c>
      <c r="M58" s="28">
        <v>1901</v>
      </c>
    </row>
    <row r="59" spans="2:13" x14ac:dyDescent="0.25">
      <c r="B59" s="56" t="s">
        <v>65</v>
      </c>
      <c r="C59" s="38">
        <v>5920</v>
      </c>
      <c r="D59" s="34">
        <v>789</v>
      </c>
      <c r="E59" s="34">
        <v>526</v>
      </c>
      <c r="F59" s="34">
        <v>518</v>
      </c>
      <c r="G59" s="34">
        <v>474</v>
      </c>
      <c r="H59" s="34">
        <v>652</v>
      </c>
      <c r="I59" s="34">
        <v>631</v>
      </c>
      <c r="J59" s="34">
        <v>593</v>
      </c>
      <c r="K59" s="34">
        <v>641</v>
      </c>
      <c r="L59" s="34">
        <v>522</v>
      </c>
      <c r="M59" s="29">
        <v>574</v>
      </c>
    </row>
    <row r="60" spans="2:13" x14ac:dyDescent="0.25">
      <c r="B60" s="56" t="s">
        <v>56</v>
      </c>
      <c r="C60" s="38">
        <v>1601</v>
      </c>
      <c r="D60" s="34">
        <v>264</v>
      </c>
      <c r="E60" s="34">
        <v>83</v>
      </c>
      <c r="F60" s="34">
        <v>103</v>
      </c>
      <c r="G60" s="34">
        <v>190</v>
      </c>
      <c r="H60" s="34">
        <v>153</v>
      </c>
      <c r="I60" s="34">
        <v>210</v>
      </c>
      <c r="J60" s="34">
        <v>141</v>
      </c>
      <c r="K60" s="34">
        <v>129</v>
      </c>
      <c r="L60" s="34">
        <v>191</v>
      </c>
      <c r="M60" s="29">
        <v>137</v>
      </c>
    </row>
    <row r="61" spans="2:13" x14ac:dyDescent="0.25">
      <c r="B61" s="56" t="s">
        <v>80</v>
      </c>
      <c r="C61" s="38">
        <v>430</v>
      </c>
      <c r="D61" s="34">
        <v>0</v>
      </c>
      <c r="E61" s="34">
        <v>0</v>
      </c>
      <c r="F61" s="34">
        <v>0</v>
      </c>
      <c r="G61" s="34">
        <v>0</v>
      </c>
      <c r="H61" s="34">
        <v>55</v>
      </c>
      <c r="I61" s="34">
        <v>67</v>
      </c>
      <c r="J61" s="34">
        <v>75</v>
      </c>
      <c r="K61" s="34">
        <v>82</v>
      </c>
      <c r="L61" s="34">
        <v>74</v>
      </c>
      <c r="M61" s="29">
        <v>77</v>
      </c>
    </row>
    <row r="62" spans="2:13" x14ac:dyDescent="0.25">
      <c r="B62" s="56" t="s">
        <v>57</v>
      </c>
      <c r="C62" s="38">
        <v>9975</v>
      </c>
      <c r="D62" s="34">
        <v>1264</v>
      </c>
      <c r="E62" s="34">
        <v>1048</v>
      </c>
      <c r="F62" s="34">
        <v>723</v>
      </c>
      <c r="G62" s="34">
        <v>1324</v>
      </c>
      <c r="H62" s="34">
        <v>1166</v>
      </c>
      <c r="I62" s="34">
        <v>1234</v>
      </c>
      <c r="J62" s="34">
        <v>897</v>
      </c>
      <c r="K62" s="34">
        <v>748</v>
      </c>
      <c r="L62" s="34">
        <v>641</v>
      </c>
      <c r="M62" s="29">
        <v>930</v>
      </c>
    </row>
    <row r="63" spans="2:13" ht="15.75" thickBot="1" x14ac:dyDescent="0.3">
      <c r="B63" s="57" t="s">
        <v>58</v>
      </c>
      <c r="C63" s="39">
        <v>1581</v>
      </c>
      <c r="D63" s="35">
        <v>148</v>
      </c>
      <c r="E63" s="35">
        <v>135</v>
      </c>
      <c r="F63" s="35">
        <v>125</v>
      </c>
      <c r="G63" s="35">
        <v>151</v>
      </c>
      <c r="H63" s="35">
        <v>147</v>
      </c>
      <c r="I63" s="35">
        <v>102</v>
      </c>
      <c r="J63" s="35">
        <v>114</v>
      </c>
      <c r="K63" s="35">
        <v>232</v>
      </c>
      <c r="L63" s="35">
        <v>244</v>
      </c>
      <c r="M63" s="30">
        <v>183</v>
      </c>
    </row>
    <row r="64" spans="2:13" s="15" customFormat="1" x14ac:dyDescent="0.25">
      <c r="B64" s="55" t="s">
        <v>63</v>
      </c>
      <c r="C64" s="38">
        <v>152</v>
      </c>
      <c r="D64" s="27">
        <v>9</v>
      </c>
      <c r="E64" s="27">
        <v>8</v>
      </c>
      <c r="F64" s="27">
        <v>11</v>
      </c>
      <c r="G64" s="27">
        <v>23</v>
      </c>
      <c r="H64" s="27">
        <v>25</v>
      </c>
      <c r="I64" s="27">
        <v>10</v>
      </c>
      <c r="J64" s="27">
        <v>19</v>
      </c>
      <c r="K64" s="27">
        <v>16</v>
      </c>
      <c r="L64" s="27">
        <v>15</v>
      </c>
      <c r="M64" s="32">
        <v>16</v>
      </c>
    </row>
    <row r="65" spans="2:13" ht="15.75" thickBot="1" x14ac:dyDescent="0.3">
      <c r="B65" s="56" t="s">
        <v>64</v>
      </c>
      <c r="C65" s="38">
        <v>152</v>
      </c>
      <c r="D65" s="34">
        <v>9</v>
      </c>
      <c r="E65" s="34">
        <v>8</v>
      </c>
      <c r="F65" s="34">
        <v>11</v>
      </c>
      <c r="G65" s="34">
        <v>23</v>
      </c>
      <c r="H65" s="34">
        <v>25</v>
      </c>
      <c r="I65" s="34">
        <v>10</v>
      </c>
      <c r="J65" s="34">
        <v>19</v>
      </c>
      <c r="K65" s="34">
        <v>16</v>
      </c>
      <c r="L65" s="34">
        <v>15</v>
      </c>
      <c r="M65" s="29">
        <v>16</v>
      </c>
    </row>
    <row r="66" spans="2:13" s="15" customFormat="1" x14ac:dyDescent="0.25">
      <c r="B66" s="58" t="s">
        <v>59</v>
      </c>
      <c r="C66" s="40">
        <v>10094</v>
      </c>
      <c r="D66" s="36">
        <v>1588</v>
      </c>
      <c r="E66" s="36">
        <v>1181</v>
      </c>
      <c r="F66" s="36">
        <v>1118</v>
      </c>
      <c r="G66" s="36">
        <v>924</v>
      </c>
      <c r="H66" s="36">
        <v>1029</v>
      </c>
      <c r="I66" s="36">
        <v>1041</v>
      </c>
      <c r="J66" s="36">
        <v>772</v>
      </c>
      <c r="K66" s="36">
        <v>813</v>
      </c>
      <c r="L66" s="36">
        <v>814</v>
      </c>
      <c r="M66" s="28">
        <v>814</v>
      </c>
    </row>
    <row r="67" spans="2:13" x14ac:dyDescent="0.25">
      <c r="B67" s="56" t="s">
        <v>60</v>
      </c>
      <c r="C67" s="38">
        <v>2061</v>
      </c>
      <c r="D67" s="34">
        <v>406</v>
      </c>
      <c r="E67" s="34">
        <v>248</v>
      </c>
      <c r="F67" s="34">
        <v>137</v>
      </c>
      <c r="G67" s="34">
        <v>247</v>
      </c>
      <c r="H67" s="34">
        <v>90</v>
      </c>
      <c r="I67" s="34">
        <v>212</v>
      </c>
      <c r="J67" s="34">
        <v>136</v>
      </c>
      <c r="K67" s="34">
        <v>219</v>
      </c>
      <c r="L67" s="34">
        <v>195</v>
      </c>
      <c r="M67" s="29">
        <v>171</v>
      </c>
    </row>
    <row r="68" spans="2:13" x14ac:dyDescent="0.25">
      <c r="B68" s="56" t="s">
        <v>61</v>
      </c>
      <c r="C68" s="38">
        <v>7642</v>
      </c>
      <c r="D68" s="34">
        <v>1179</v>
      </c>
      <c r="E68" s="34">
        <v>933</v>
      </c>
      <c r="F68" s="34">
        <v>964</v>
      </c>
      <c r="G68" s="34">
        <v>630</v>
      </c>
      <c r="H68" s="34">
        <v>891</v>
      </c>
      <c r="I68" s="34">
        <v>791</v>
      </c>
      <c r="J68" s="34">
        <v>617</v>
      </c>
      <c r="K68" s="34">
        <v>515</v>
      </c>
      <c r="L68" s="34">
        <v>540</v>
      </c>
      <c r="M68" s="29">
        <v>582</v>
      </c>
    </row>
    <row r="69" spans="2:13" ht="15.75" thickBot="1" x14ac:dyDescent="0.3">
      <c r="B69" s="57" t="s">
        <v>70</v>
      </c>
      <c r="C69" s="39">
        <v>391</v>
      </c>
      <c r="D69" s="35">
        <v>3</v>
      </c>
      <c r="E69" s="35">
        <v>0</v>
      </c>
      <c r="F69" s="35">
        <v>17</v>
      </c>
      <c r="G69" s="35">
        <v>47</v>
      </c>
      <c r="H69" s="35">
        <v>48</v>
      </c>
      <c r="I69" s="35">
        <v>38</v>
      </c>
      <c r="J69" s="35">
        <v>19</v>
      </c>
      <c r="K69" s="35">
        <v>79</v>
      </c>
      <c r="L69" s="35">
        <v>79</v>
      </c>
      <c r="M69" s="30">
        <v>61</v>
      </c>
    </row>
    <row r="70" spans="2:13" s="15" customFormat="1" x14ac:dyDescent="0.25">
      <c r="B70" s="55" t="s">
        <v>75</v>
      </c>
      <c r="C70" s="38">
        <v>738</v>
      </c>
      <c r="D70" s="27">
        <v>114</v>
      </c>
      <c r="E70" s="27">
        <v>79</v>
      </c>
      <c r="F70" s="27">
        <v>165</v>
      </c>
      <c r="G70" s="27">
        <v>56</v>
      </c>
      <c r="H70" s="27">
        <v>79</v>
      </c>
      <c r="I70" s="27">
        <v>88</v>
      </c>
      <c r="J70" s="27">
        <v>67</v>
      </c>
      <c r="K70" s="27">
        <v>2</v>
      </c>
      <c r="L70" s="27">
        <v>17</v>
      </c>
      <c r="M70" s="32">
        <v>71</v>
      </c>
    </row>
    <row r="71" spans="2:13" ht="15.75" thickBot="1" x14ac:dyDescent="0.3">
      <c r="B71" s="57" t="s">
        <v>76</v>
      </c>
      <c r="C71" s="39">
        <v>738</v>
      </c>
      <c r="D71" s="35">
        <v>114</v>
      </c>
      <c r="E71" s="35">
        <v>79</v>
      </c>
      <c r="F71" s="35">
        <v>165</v>
      </c>
      <c r="G71" s="35">
        <v>56</v>
      </c>
      <c r="H71" s="35">
        <v>79</v>
      </c>
      <c r="I71" s="35">
        <v>88</v>
      </c>
      <c r="J71" s="35">
        <v>67</v>
      </c>
      <c r="K71" s="35">
        <v>2</v>
      </c>
      <c r="L71" s="35">
        <v>17</v>
      </c>
      <c r="M71" s="30">
        <v>71</v>
      </c>
    </row>
    <row r="72" spans="2:13" x14ac:dyDescent="0.25">
      <c r="B72" s="46" t="s">
        <v>82</v>
      </c>
    </row>
    <row r="73" spans="2:13" x14ac:dyDescent="0.25">
      <c r="B73" s="12" t="s">
        <v>14</v>
      </c>
    </row>
    <row r="74" spans="2:13" x14ac:dyDescent="0.25">
      <c r="B74" s="12" t="s">
        <v>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ATC y ATD ESTABLECIMIENTO</vt:lpstr>
      <vt:lpstr>ATC SEGUN SERVICIO A OCT 2022</vt:lpstr>
      <vt:lpstr>ATD SEGUN SERVICIO A OCT 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Administrador</cp:lastModifiedBy>
  <dcterms:created xsi:type="dcterms:W3CDTF">2020-06-06T14:48:14Z</dcterms:created>
  <dcterms:modified xsi:type="dcterms:W3CDTF">2024-10-21T15:33:42Z</dcterms:modified>
</cp:coreProperties>
</file>