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6294C0D3-11B5-4F5D-9ED8-30E31DDB692E}" xr6:coauthVersionLast="47" xr6:coauthVersionMax="47" xr10:uidLastSave="{00000000-0000-0000-0000-000000000000}"/>
  <bookViews>
    <workbookView xWindow="4620" yWindow="2220" windowWidth="21600" windowHeight="11385" xr2:uid="{00000000-000D-0000-FFFF-FFFF00000000}"/>
  </bookViews>
  <sheets>
    <sheet name="ATC SEGUN PRESTACIONES 202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8" l="1"/>
  <c r="C29" i="8" l="1"/>
  <c r="C43" i="8" l="1"/>
  <c r="C42" i="8"/>
  <c r="C41" i="8"/>
  <c r="C40" i="8"/>
  <c r="C39" i="8"/>
  <c r="O38" i="8"/>
  <c r="N38" i="8"/>
  <c r="M38" i="8"/>
  <c r="L38" i="8"/>
  <c r="K38" i="8"/>
  <c r="J38" i="8"/>
  <c r="I38" i="8"/>
  <c r="H38" i="8"/>
  <c r="G38" i="8"/>
  <c r="F38" i="8"/>
  <c r="E38" i="8"/>
  <c r="D38" i="8"/>
  <c r="C30" i="8"/>
  <c r="C28" i="8"/>
  <c r="C26" i="8"/>
  <c r="C25" i="8"/>
  <c r="C24" i="8"/>
  <c r="O23" i="8"/>
  <c r="N23" i="8"/>
  <c r="M23" i="8"/>
  <c r="L23" i="8"/>
  <c r="K23" i="8"/>
  <c r="J23" i="8"/>
  <c r="I23" i="8"/>
  <c r="H23" i="8"/>
  <c r="G23" i="8"/>
  <c r="F23" i="8"/>
  <c r="E23" i="8"/>
  <c r="D23" i="8"/>
  <c r="C15" i="8"/>
  <c r="C14" i="8"/>
  <c r="C13" i="8"/>
  <c r="C12" i="8"/>
  <c r="C11" i="8"/>
  <c r="C10" i="8"/>
  <c r="C9" i="8"/>
  <c r="C8" i="8"/>
  <c r="C7" i="8"/>
  <c r="C6" i="8"/>
  <c r="C5" i="8"/>
  <c r="O4" i="8"/>
  <c r="N4" i="8"/>
  <c r="M4" i="8"/>
  <c r="L4" i="8"/>
  <c r="K4" i="8"/>
  <c r="J4" i="8"/>
  <c r="I4" i="8"/>
  <c r="H4" i="8"/>
  <c r="G4" i="8"/>
  <c r="F4" i="8"/>
  <c r="E4" i="8"/>
  <c r="D4" i="8"/>
  <c r="C23" i="8" l="1"/>
  <c r="C38" i="8"/>
  <c r="C4" i="8"/>
</calcChain>
</file>

<file path=xl/sharedStrings.xml><?xml version="1.0" encoding="utf-8"?>
<sst xmlns="http://schemas.openxmlformats.org/spreadsheetml/2006/main" count="77" uniqueCount="39">
  <si>
    <t>PRESTACIONES / 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</si>
  <si>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</si>
  <si>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</si>
  <si>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</si>
  <si>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</si>
  <si>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</si>
  <si>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</si>
  <si>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</si>
  <si>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</si>
  <si>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</si>
  <si>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</si>
  <si>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</si>
  <si>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</si>
  <si>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</si>
  <si>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ATENCIONES</t>
  </si>
  <si>
    <t>S.I.S</t>
  </si>
  <si>
    <t>USUARIO</t>
  </si>
  <si>
    <t>S.O.A.T</t>
  </si>
  <si>
    <t>SANIDAD P.N.P.</t>
  </si>
  <si>
    <t>PRIVADOS</t>
  </si>
  <si>
    <t>ESSALUD</t>
  </si>
  <si>
    <t>SANIDAD NAVAL</t>
  </si>
  <si>
    <t>SANIDAD E.P.</t>
  </si>
  <si>
    <t>SANIDAD F.A.P</t>
  </si>
  <si>
    <t>EXONERADO</t>
  </si>
  <si>
    <t>OTROS</t>
  </si>
  <si>
    <t>FUENTE : Base de Datos HIS - HIS DIS Area de Procesamiento de Datos UE -OEIT-HNDAC</t>
  </si>
  <si>
    <t>ELABORACION : Area de Análisis y Desarrollo - UE- OEIT-HNDAC</t>
  </si>
  <si>
    <t>SIS</t>
  </si>
  <si>
    <t>PARTICULAR</t>
  </si>
  <si>
    <t>SOAT</t>
  </si>
  <si>
    <t xml:space="preserve">FUENTE : Base de Datos del SIGESA - Area de Procesamiento de Datos - UE- OEIT - HNDAC   </t>
  </si>
  <si>
    <t>ELABORACION : Area de Análisis y Desarrollo - UE - OEIT - HNDAC</t>
  </si>
  <si>
    <t>UNIV. NAC. MAYOR DE SAN MARCOS</t>
  </si>
  <si>
    <t xml:space="preserve">FUENTE : Fichas de Servicios de Emergencia </t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</si>
  <si>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CONSULTA EXTERNA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2022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</si>
  <si>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EMERGENCIA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2022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</si>
  <si>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HOSPITALIZACION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2022</t>
    </r>
  </si>
  <si>
    <t>FOSPOLI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</si>
</sst>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0" fillId="2" borderId="0" xfId="0" applyFill="1" applyAlignment="1">
      <alignment horizontal="center"/>
    </xf>
    <xf numFmtId="0" fontId="5" fillId="2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45"/>
  <sheetViews>
    <sheetView showGridLines="0" tabSelected="1" workbookViewId="0">
      <selection activeCell="R13" sqref="R13"/>
    </sheetView>
  </sheetViews>
  <sheetFormatPr baseColWidth="10" defaultRowHeight="15" x14ac:dyDescent="0.25"/>
  <cols>
    <col min="1" max="1" width="3" customWidth="1"/>
    <col min="2" max="2" width="33.5703125" customWidth="1"/>
    <col min="3" max="3" width="12.140625" customWidth="1"/>
    <col min="4" max="15" width="8.42578125" customWidth="1"/>
    <col min="16" max="16" width="4.42578125" customWidth="1"/>
    <col min="17" max="17" width="13.28515625" customWidth="1"/>
    <col min="18" max="20" width="8.42578125" customWidth="1"/>
    <col min="21" max="21" width="8.42578125" style="22" customWidth="1"/>
    <col min="22" max="25" width="8.42578125" customWidth="1"/>
    <col min="26" max="26" width="9.85546875" customWidth="1"/>
  </cols>
  <sheetData>
    <row r="2" spans="2:29" ht="47.25" customHeight="1" thickBot="1" x14ac:dyDescent="0.3">
      <c r="B2" s="27" t="s">
        <v>35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29" s="5" customFormat="1" ht="24" customHeight="1" thickBot="1" x14ac:dyDescent="0.3">
      <c r="B3" s="1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13</v>
      </c>
      <c r="S3" s="11"/>
      <c r="T3" s="11"/>
      <c r="U3" s="11"/>
      <c r="V3" s="11"/>
    </row>
    <row r="4" spans="2:29" s="9" customFormat="1" ht="27.75" customHeight="1" thickBot="1" x14ac:dyDescent="0.3">
      <c r="B4" s="6" t="s">
        <v>14</v>
      </c>
      <c r="C4" s="17">
        <f t="shared" ref="C4:C15" si="0">SUM(D4:O4)</f>
        <v>306697</v>
      </c>
      <c r="D4" s="7">
        <f t="shared" ref="D4:O4" si="1">SUM(D5:D15)</f>
        <v>15560</v>
      </c>
      <c r="E4" s="7">
        <f t="shared" si="1"/>
        <v>15684</v>
      </c>
      <c r="F4" s="7">
        <f t="shared" si="1"/>
        <v>25623</v>
      </c>
      <c r="G4" s="7">
        <f t="shared" si="1"/>
        <v>24036</v>
      </c>
      <c r="H4" s="7">
        <f t="shared" si="1"/>
        <v>28279</v>
      </c>
      <c r="I4" s="7">
        <f t="shared" si="1"/>
        <v>31918</v>
      </c>
      <c r="J4" s="7">
        <f t="shared" si="1"/>
        <v>25822</v>
      </c>
      <c r="K4" s="7">
        <f t="shared" si="1"/>
        <v>26360</v>
      </c>
      <c r="L4" s="7">
        <f t="shared" si="1"/>
        <v>29281</v>
      </c>
      <c r="M4" s="7">
        <f t="shared" si="1"/>
        <v>28738</v>
      </c>
      <c r="N4" s="7">
        <f t="shared" si="1"/>
        <v>29385</v>
      </c>
      <c r="O4" s="8">
        <f t="shared" si="1"/>
        <v>26011</v>
      </c>
      <c r="Q4" s="11"/>
      <c r="R4"/>
      <c r="S4" s="11"/>
      <c r="T4" s="11"/>
      <c r="U4" s="11"/>
      <c r="V4" s="11"/>
      <c r="W4" s="11"/>
      <c r="X4" s="11"/>
      <c r="Y4" s="11"/>
      <c r="Z4" s="11"/>
      <c r="AA4" s="11"/>
    </row>
    <row r="5" spans="2:29" ht="18" customHeight="1" x14ac:dyDescent="0.25">
      <c r="B5" s="18" t="s">
        <v>15</v>
      </c>
      <c r="C5" s="10">
        <f t="shared" si="0"/>
        <v>222399</v>
      </c>
      <c r="D5" s="11">
        <v>10243</v>
      </c>
      <c r="E5" s="11">
        <v>10598</v>
      </c>
      <c r="F5" s="11">
        <v>19273</v>
      </c>
      <c r="G5" s="11">
        <v>17324</v>
      </c>
      <c r="H5" s="11">
        <v>20590</v>
      </c>
      <c r="I5" s="11">
        <v>23174</v>
      </c>
      <c r="J5" s="11">
        <v>18420</v>
      </c>
      <c r="K5" s="11">
        <v>19182</v>
      </c>
      <c r="L5" s="11">
        <v>21596</v>
      </c>
      <c r="M5" s="11">
        <v>21238</v>
      </c>
      <c r="N5" s="11">
        <v>21265</v>
      </c>
      <c r="O5" s="12">
        <v>19496</v>
      </c>
      <c r="Q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2:29" ht="18" customHeight="1" x14ac:dyDescent="0.25">
      <c r="B6" s="18" t="s">
        <v>16</v>
      </c>
      <c r="C6" s="10">
        <f t="shared" si="0"/>
        <v>59628</v>
      </c>
      <c r="D6" s="11">
        <v>2988</v>
      </c>
      <c r="E6" s="11">
        <v>3180</v>
      </c>
      <c r="F6" s="11">
        <v>4606</v>
      </c>
      <c r="G6" s="11">
        <v>4397</v>
      </c>
      <c r="H6" s="11">
        <v>5234</v>
      </c>
      <c r="I6" s="11">
        <v>5939</v>
      </c>
      <c r="J6" s="11">
        <v>5201</v>
      </c>
      <c r="K6" s="11">
        <v>5279</v>
      </c>
      <c r="L6" s="11">
        <v>5948</v>
      </c>
      <c r="M6" s="11">
        <v>5443</v>
      </c>
      <c r="N6" s="11">
        <v>6350</v>
      </c>
      <c r="O6" s="12">
        <v>5063</v>
      </c>
      <c r="Q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2:29" ht="18" customHeight="1" x14ac:dyDescent="0.25">
      <c r="B7" s="18" t="s">
        <v>20</v>
      </c>
      <c r="C7" s="10">
        <f t="shared" si="0"/>
        <v>9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1</v>
      </c>
      <c r="J7" s="11">
        <v>1</v>
      </c>
      <c r="K7" s="11">
        <v>0</v>
      </c>
      <c r="L7" s="11">
        <v>4</v>
      </c>
      <c r="M7" s="11">
        <v>1</v>
      </c>
      <c r="N7" s="11">
        <v>2</v>
      </c>
      <c r="O7" s="12">
        <v>0</v>
      </c>
      <c r="Q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2:29" ht="18" customHeight="1" x14ac:dyDescent="0.25">
      <c r="B8" s="18" t="s">
        <v>17</v>
      </c>
      <c r="C8" s="10">
        <f t="shared" si="0"/>
        <v>74</v>
      </c>
      <c r="D8" s="11">
        <v>1</v>
      </c>
      <c r="E8" s="11">
        <v>0</v>
      </c>
      <c r="F8" s="11">
        <v>5</v>
      </c>
      <c r="G8" s="11">
        <v>0</v>
      </c>
      <c r="H8" s="11">
        <v>10</v>
      </c>
      <c r="I8" s="11">
        <v>6</v>
      </c>
      <c r="J8" s="11">
        <v>12</v>
      </c>
      <c r="K8" s="11">
        <v>8</v>
      </c>
      <c r="L8" s="11">
        <v>13</v>
      </c>
      <c r="M8" s="11">
        <v>5</v>
      </c>
      <c r="N8" s="11">
        <v>3</v>
      </c>
      <c r="O8" s="12">
        <v>11</v>
      </c>
      <c r="Q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2:29" ht="18" customHeight="1" x14ac:dyDescent="0.25">
      <c r="B9" s="18" t="s">
        <v>18</v>
      </c>
      <c r="C9" s="10">
        <f t="shared" si="0"/>
        <v>23</v>
      </c>
      <c r="D9" s="11">
        <v>0</v>
      </c>
      <c r="E9" s="11">
        <v>0</v>
      </c>
      <c r="F9" s="11">
        <v>12</v>
      </c>
      <c r="G9" s="11">
        <v>3</v>
      </c>
      <c r="H9" s="11">
        <v>1</v>
      </c>
      <c r="I9" s="11">
        <v>5</v>
      </c>
      <c r="J9" s="11">
        <v>2</v>
      </c>
      <c r="K9" s="11">
        <v>0</v>
      </c>
      <c r="L9" s="11">
        <v>0</v>
      </c>
      <c r="M9" s="11">
        <v>0</v>
      </c>
      <c r="N9" s="11">
        <v>0</v>
      </c>
      <c r="O9" s="12">
        <v>0</v>
      </c>
      <c r="Q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2:29" ht="18" customHeight="1" x14ac:dyDescent="0.25">
      <c r="B10" s="18" t="s">
        <v>19</v>
      </c>
      <c r="C10" s="10">
        <f t="shared" si="0"/>
        <v>3</v>
      </c>
      <c r="D10" s="11">
        <v>0</v>
      </c>
      <c r="E10" s="11">
        <v>0</v>
      </c>
      <c r="F10" s="11">
        <v>0</v>
      </c>
      <c r="G10" s="11">
        <v>0</v>
      </c>
      <c r="H10" s="11">
        <v>1</v>
      </c>
      <c r="I10" s="11">
        <v>2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2">
        <v>0</v>
      </c>
      <c r="Q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2:29" ht="18" customHeight="1" x14ac:dyDescent="0.25">
      <c r="B11" s="18" t="s">
        <v>21</v>
      </c>
      <c r="C11" s="10">
        <f t="shared" si="0"/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2">
        <v>0</v>
      </c>
      <c r="Q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2:29" ht="18" customHeight="1" x14ac:dyDescent="0.25">
      <c r="B12" s="18" t="s">
        <v>22</v>
      </c>
      <c r="C12" s="10">
        <f t="shared" si="0"/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2">
        <v>0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2:29" ht="18" customHeight="1" x14ac:dyDescent="0.25">
      <c r="B13" s="18" t="s">
        <v>23</v>
      </c>
      <c r="C13" s="10">
        <f t="shared" si="0"/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2">
        <v>0</v>
      </c>
      <c r="Q13" s="22"/>
      <c r="R13" s="11"/>
      <c r="S13" s="11"/>
      <c r="T13" s="11"/>
      <c r="V13" s="11"/>
    </row>
    <row r="14" spans="2:29" ht="18" customHeight="1" x14ac:dyDescent="0.25">
      <c r="B14" s="18" t="s">
        <v>24</v>
      </c>
      <c r="C14" s="10">
        <f t="shared" si="0"/>
        <v>25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11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2">
        <v>14</v>
      </c>
      <c r="Q14" s="22"/>
      <c r="R14" s="11"/>
      <c r="S14" s="11"/>
      <c r="T14" s="11"/>
      <c r="V14" s="11"/>
    </row>
    <row r="15" spans="2:29" ht="18" customHeight="1" thickBot="1" x14ac:dyDescent="0.3">
      <c r="B15" s="19" t="s">
        <v>25</v>
      </c>
      <c r="C15" s="13">
        <f t="shared" si="0"/>
        <v>24536</v>
      </c>
      <c r="D15" s="14">
        <v>2328</v>
      </c>
      <c r="E15" s="14">
        <v>1906</v>
      </c>
      <c r="F15" s="14">
        <v>1727</v>
      </c>
      <c r="G15" s="14">
        <v>2312</v>
      </c>
      <c r="H15" s="14">
        <v>2443</v>
      </c>
      <c r="I15" s="14">
        <v>2780</v>
      </c>
      <c r="J15" s="14">
        <v>2186</v>
      </c>
      <c r="K15" s="14">
        <v>1891</v>
      </c>
      <c r="L15" s="14">
        <v>1720</v>
      </c>
      <c r="M15" s="14">
        <v>2051</v>
      </c>
      <c r="N15" s="14">
        <v>1765</v>
      </c>
      <c r="O15" s="15">
        <v>1427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2:29" x14ac:dyDescent="0.25">
      <c r="B16" s="26" t="s">
        <v>26</v>
      </c>
      <c r="C16" s="24"/>
      <c r="D16" s="24"/>
      <c r="E16" s="24"/>
      <c r="F16" s="24"/>
      <c r="P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32" x14ac:dyDescent="0.25">
      <c r="B17" s="26" t="s">
        <v>27</v>
      </c>
      <c r="P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32" x14ac:dyDescent="0.25">
      <c r="B18" s="26"/>
      <c r="P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32" x14ac:dyDescent="0.25">
      <c r="B19" s="26"/>
      <c r="P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32" x14ac:dyDescent="0.25">
      <c r="P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32" ht="50.25" customHeight="1" thickBot="1" x14ac:dyDescent="0.3">
      <c r="B21" s="27" t="s">
        <v>36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32" ht="27" customHeight="1" thickBot="1" x14ac:dyDescent="0.3">
      <c r="A22" s="5"/>
      <c r="B22" s="1" t="s">
        <v>0</v>
      </c>
      <c r="C22" s="2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7</v>
      </c>
      <c r="J22" s="3" t="s">
        <v>8</v>
      </c>
      <c r="K22" s="3" t="s">
        <v>9</v>
      </c>
      <c r="L22" s="3" t="s">
        <v>10</v>
      </c>
      <c r="M22" s="3" t="s">
        <v>11</v>
      </c>
      <c r="N22" s="3" t="s">
        <v>12</v>
      </c>
      <c r="O22" s="4" t="s">
        <v>13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25"/>
    </row>
    <row r="23" spans="1:32" ht="25.5" customHeight="1" thickBot="1" x14ac:dyDescent="0.3">
      <c r="A23" s="9"/>
      <c r="B23" s="6" t="s">
        <v>14</v>
      </c>
      <c r="C23" s="17">
        <f t="shared" ref="C23:C30" si="2">SUM(D23:O23)</f>
        <v>97299</v>
      </c>
      <c r="D23" s="7">
        <f t="shared" ref="D23:O23" si="3">SUM(D24:D30)</f>
        <v>10251</v>
      </c>
      <c r="E23" s="7">
        <f t="shared" si="3"/>
        <v>6853</v>
      </c>
      <c r="F23" s="7">
        <f t="shared" si="3"/>
        <v>7989</v>
      </c>
      <c r="G23" s="7">
        <f t="shared" si="3"/>
        <v>7492</v>
      </c>
      <c r="H23" s="7">
        <f t="shared" si="3"/>
        <v>8378</v>
      </c>
      <c r="I23" s="7">
        <f t="shared" si="3"/>
        <v>8316</v>
      </c>
      <c r="J23" s="7">
        <f t="shared" si="3"/>
        <v>8761</v>
      </c>
      <c r="K23" s="7">
        <f t="shared" si="3"/>
        <v>8180</v>
      </c>
      <c r="L23" s="7">
        <f t="shared" si="3"/>
        <v>7390</v>
      </c>
      <c r="M23" s="7">
        <f t="shared" si="3"/>
        <v>7778</v>
      </c>
      <c r="N23" s="7">
        <f t="shared" si="3"/>
        <v>7981</v>
      </c>
      <c r="O23" s="8">
        <f t="shared" si="3"/>
        <v>7930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25"/>
      <c r="AD23" s="9"/>
      <c r="AE23" s="9"/>
      <c r="AF23" s="9"/>
    </row>
    <row r="24" spans="1:32" ht="20.100000000000001" customHeight="1" x14ac:dyDescent="0.25">
      <c r="B24" s="18" t="s">
        <v>28</v>
      </c>
      <c r="C24" s="10">
        <f t="shared" si="2"/>
        <v>89415</v>
      </c>
      <c r="D24" s="11">
        <v>9231</v>
      </c>
      <c r="E24" s="11">
        <v>6273</v>
      </c>
      <c r="F24" s="11">
        <v>7358</v>
      </c>
      <c r="G24" s="11">
        <v>6846</v>
      </c>
      <c r="H24" s="11">
        <v>7726</v>
      </c>
      <c r="I24" s="11">
        <v>7656</v>
      </c>
      <c r="J24" s="11">
        <v>7900</v>
      </c>
      <c r="K24" s="11">
        <v>7463</v>
      </c>
      <c r="L24" s="11">
        <v>6909</v>
      </c>
      <c r="M24" s="11">
        <v>7313</v>
      </c>
      <c r="N24" s="11">
        <v>7429</v>
      </c>
      <c r="O24" s="12">
        <v>7311</v>
      </c>
      <c r="AE24" s="11"/>
      <c r="AF24" s="11"/>
    </row>
    <row r="25" spans="1:32" ht="20.100000000000001" customHeight="1" x14ac:dyDescent="0.25">
      <c r="B25" s="18" t="s">
        <v>29</v>
      </c>
      <c r="C25" s="10">
        <f t="shared" si="2"/>
        <v>7416</v>
      </c>
      <c r="D25" s="11">
        <v>992</v>
      </c>
      <c r="E25" s="11">
        <v>530</v>
      </c>
      <c r="F25" s="11">
        <v>597</v>
      </c>
      <c r="G25" s="11">
        <v>592</v>
      </c>
      <c r="H25" s="11">
        <v>598</v>
      </c>
      <c r="I25" s="11">
        <v>614</v>
      </c>
      <c r="J25" s="11">
        <v>804</v>
      </c>
      <c r="K25" s="11">
        <v>691</v>
      </c>
      <c r="L25" s="11">
        <v>472</v>
      </c>
      <c r="M25" s="11">
        <v>436</v>
      </c>
      <c r="N25" s="11">
        <v>521</v>
      </c>
      <c r="O25" s="12">
        <v>569</v>
      </c>
      <c r="AE25" s="11"/>
      <c r="AF25" s="11"/>
    </row>
    <row r="26" spans="1:32" ht="20.100000000000001" customHeight="1" x14ac:dyDescent="0.25">
      <c r="B26" s="18" t="s">
        <v>30</v>
      </c>
      <c r="C26" s="10">
        <f t="shared" si="2"/>
        <v>462</v>
      </c>
      <c r="D26" s="11">
        <v>27</v>
      </c>
      <c r="E26" s="11">
        <v>49</v>
      </c>
      <c r="F26" s="11">
        <v>34</v>
      </c>
      <c r="G26" s="11">
        <v>54</v>
      </c>
      <c r="H26" s="11">
        <v>52</v>
      </c>
      <c r="I26" s="11">
        <v>46</v>
      </c>
      <c r="J26" s="11">
        <v>57</v>
      </c>
      <c r="K26" s="11">
        <v>26</v>
      </c>
      <c r="L26" s="11">
        <v>9</v>
      </c>
      <c r="M26" s="11">
        <v>28</v>
      </c>
      <c r="N26" s="11">
        <v>30</v>
      </c>
      <c r="O26" s="12">
        <v>50</v>
      </c>
      <c r="AE26" s="11"/>
      <c r="AF26" s="11"/>
    </row>
    <row r="27" spans="1:32" ht="20.100000000000001" customHeight="1" x14ac:dyDescent="0.25">
      <c r="B27" s="18" t="s">
        <v>24</v>
      </c>
      <c r="C27" s="10">
        <f t="shared" si="2"/>
        <v>1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</v>
      </c>
      <c r="O27" s="12">
        <v>0</v>
      </c>
      <c r="AE27" s="11"/>
      <c r="AF27" s="11"/>
    </row>
    <row r="28" spans="1:32" ht="20.100000000000001" customHeight="1" x14ac:dyDescent="0.25">
      <c r="B28" s="18" t="s">
        <v>38</v>
      </c>
      <c r="C28" s="10">
        <f t="shared" si="2"/>
        <v>2</v>
      </c>
      <c r="D28" s="11">
        <v>1</v>
      </c>
      <c r="E28" s="11">
        <v>1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2">
        <v>0</v>
      </c>
      <c r="AE28" s="11"/>
      <c r="AF28" s="11"/>
    </row>
    <row r="29" spans="1:32" ht="20.100000000000001" customHeight="1" x14ac:dyDescent="0.25">
      <c r="B29" s="18" t="s">
        <v>20</v>
      </c>
      <c r="C29" s="10">
        <f t="shared" si="2"/>
        <v>3</v>
      </c>
      <c r="D29" s="11">
        <v>0</v>
      </c>
      <c r="E29" s="11">
        <v>0</v>
      </c>
      <c r="F29" s="11">
        <v>0</v>
      </c>
      <c r="G29" s="11">
        <v>0</v>
      </c>
      <c r="H29" s="11">
        <v>2</v>
      </c>
      <c r="I29" s="11">
        <v>0</v>
      </c>
      <c r="J29" s="11">
        <v>0</v>
      </c>
      <c r="K29" s="11">
        <v>0</v>
      </c>
      <c r="L29" s="11">
        <v>0</v>
      </c>
      <c r="M29" s="11">
        <v>1</v>
      </c>
      <c r="N29" s="11">
        <v>0</v>
      </c>
      <c r="O29" s="12">
        <v>0</v>
      </c>
      <c r="AE29" s="11"/>
      <c r="AF29" s="11"/>
    </row>
    <row r="30" spans="1:32" ht="20.100000000000001" customHeight="1" thickBot="1" x14ac:dyDescent="0.3">
      <c r="B30" s="19" t="s">
        <v>33</v>
      </c>
      <c r="C30" s="13">
        <f t="shared" si="2"/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5">
        <v>0</v>
      </c>
      <c r="AE30" s="11"/>
      <c r="AF30" s="11"/>
    </row>
    <row r="31" spans="1:32" x14ac:dyDescent="0.25">
      <c r="B31" s="26" t="s">
        <v>34</v>
      </c>
      <c r="AE31" s="11"/>
      <c r="AF31" s="11"/>
    </row>
    <row r="32" spans="1:32" x14ac:dyDescent="0.25">
      <c r="B32" s="26" t="s">
        <v>27</v>
      </c>
      <c r="AE32" s="11"/>
      <c r="AF32" s="11"/>
    </row>
    <row r="33" spans="1:32" x14ac:dyDescent="0.25">
      <c r="B33" s="26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x14ac:dyDescent="0.25">
      <c r="Q34" s="11"/>
      <c r="R34" s="11"/>
      <c r="S34" s="11"/>
    </row>
    <row r="35" spans="1:32" x14ac:dyDescent="0.25">
      <c r="C35" s="20"/>
    </row>
    <row r="36" spans="1:32" ht="56.25" customHeight="1" thickBot="1" x14ac:dyDescent="0.3">
      <c r="B36" s="27" t="s">
        <v>37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32" ht="25.5" customHeight="1" thickBot="1" x14ac:dyDescent="0.3">
      <c r="A37" s="16"/>
      <c r="B37" s="1" t="s">
        <v>0</v>
      </c>
      <c r="C37" s="2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O37" s="4" t="s">
        <v>13</v>
      </c>
      <c r="P37" s="16"/>
    </row>
    <row r="38" spans="1:32" ht="26.25" customHeight="1" thickBot="1" x14ac:dyDescent="0.3">
      <c r="A38" s="9"/>
      <c r="B38" s="6" t="s">
        <v>14</v>
      </c>
      <c r="C38" s="17">
        <f t="shared" ref="C38:C43" si="4">SUM(D38:O38)</f>
        <v>14299</v>
      </c>
      <c r="D38" s="7">
        <f t="shared" ref="D38:O38" si="5">SUM(D39:D43)</f>
        <v>1076</v>
      </c>
      <c r="E38" s="7">
        <f t="shared" si="5"/>
        <v>1058</v>
      </c>
      <c r="F38" s="7">
        <f t="shared" si="5"/>
        <v>1248</v>
      </c>
      <c r="G38" s="7">
        <f t="shared" si="5"/>
        <v>1161</v>
      </c>
      <c r="H38" s="7">
        <f t="shared" si="5"/>
        <v>1274</v>
      </c>
      <c r="I38" s="7">
        <f t="shared" si="5"/>
        <v>1178</v>
      </c>
      <c r="J38" s="7">
        <f t="shared" si="5"/>
        <v>1244</v>
      </c>
      <c r="K38" s="7">
        <f t="shared" si="5"/>
        <v>1137</v>
      </c>
      <c r="L38" s="7">
        <f t="shared" si="5"/>
        <v>1212</v>
      </c>
      <c r="M38" s="7">
        <f t="shared" si="5"/>
        <v>1249</v>
      </c>
      <c r="N38" s="7">
        <f t="shared" si="5"/>
        <v>1175</v>
      </c>
      <c r="O38" s="8">
        <f t="shared" si="5"/>
        <v>1287</v>
      </c>
      <c r="P38" s="9"/>
      <c r="Q38" s="11"/>
      <c r="R38" s="11"/>
      <c r="S38" s="11"/>
      <c r="T38" s="11"/>
    </row>
    <row r="39" spans="1:32" ht="20.100000000000001" customHeight="1" x14ac:dyDescent="0.25">
      <c r="B39" s="18" t="s">
        <v>28</v>
      </c>
      <c r="C39" s="10">
        <f t="shared" si="4"/>
        <v>13704</v>
      </c>
      <c r="D39" s="11">
        <v>1033</v>
      </c>
      <c r="E39" s="11">
        <v>1010</v>
      </c>
      <c r="F39" s="11">
        <v>1208</v>
      </c>
      <c r="G39" s="11">
        <v>1124</v>
      </c>
      <c r="H39" s="11">
        <v>1212</v>
      </c>
      <c r="I39" s="11">
        <v>1124</v>
      </c>
      <c r="J39" s="11">
        <v>1178</v>
      </c>
      <c r="K39" s="11">
        <v>1089</v>
      </c>
      <c r="L39" s="11">
        <v>1165</v>
      </c>
      <c r="M39" s="11">
        <v>1204</v>
      </c>
      <c r="N39" s="11">
        <v>1121</v>
      </c>
      <c r="O39" s="12">
        <v>1236</v>
      </c>
      <c r="Q39" s="11"/>
      <c r="R39" s="11"/>
      <c r="S39" s="11"/>
      <c r="T39" s="11"/>
    </row>
    <row r="40" spans="1:32" ht="20.100000000000001" customHeight="1" x14ac:dyDescent="0.25">
      <c r="B40" s="18" t="s">
        <v>29</v>
      </c>
      <c r="C40" s="10">
        <f t="shared" si="4"/>
        <v>524</v>
      </c>
      <c r="D40" s="11">
        <v>37</v>
      </c>
      <c r="E40" s="11">
        <v>42</v>
      </c>
      <c r="F40" s="11">
        <v>34</v>
      </c>
      <c r="G40" s="11">
        <v>34</v>
      </c>
      <c r="H40" s="11">
        <v>52</v>
      </c>
      <c r="I40" s="11">
        <v>48</v>
      </c>
      <c r="J40" s="11">
        <v>59</v>
      </c>
      <c r="K40" s="11">
        <v>43</v>
      </c>
      <c r="L40" s="11">
        <v>44</v>
      </c>
      <c r="M40" s="11">
        <v>40</v>
      </c>
      <c r="N40" s="11">
        <v>44</v>
      </c>
      <c r="O40" s="12">
        <v>47</v>
      </c>
      <c r="Q40" s="11"/>
      <c r="R40" s="11"/>
      <c r="S40" s="11"/>
      <c r="T40" s="11"/>
    </row>
    <row r="41" spans="1:32" ht="20.100000000000001" customHeight="1" x14ac:dyDescent="0.25">
      <c r="B41" s="18" t="s">
        <v>30</v>
      </c>
      <c r="C41" s="10">
        <f t="shared" si="4"/>
        <v>71</v>
      </c>
      <c r="D41" s="11">
        <v>6</v>
      </c>
      <c r="E41" s="11">
        <v>6</v>
      </c>
      <c r="F41" s="11">
        <v>6</v>
      </c>
      <c r="G41" s="11">
        <v>3</v>
      </c>
      <c r="H41" s="11">
        <v>10</v>
      </c>
      <c r="I41" s="11">
        <v>6</v>
      </c>
      <c r="J41" s="11">
        <v>7</v>
      </c>
      <c r="K41" s="11">
        <v>5</v>
      </c>
      <c r="L41" s="11">
        <v>3</v>
      </c>
      <c r="M41" s="11">
        <v>5</v>
      </c>
      <c r="N41" s="11">
        <v>10</v>
      </c>
      <c r="O41" s="12">
        <v>4</v>
      </c>
      <c r="Q41" s="11"/>
      <c r="R41" s="11"/>
      <c r="S41" s="11"/>
      <c r="T41" s="11"/>
    </row>
    <row r="42" spans="1:32" ht="20.100000000000001" customHeight="1" x14ac:dyDescent="0.25">
      <c r="B42" s="18" t="s">
        <v>33</v>
      </c>
      <c r="C42" s="10">
        <f t="shared" si="4"/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2">
        <v>0</v>
      </c>
      <c r="Q42" s="11"/>
      <c r="R42" s="11"/>
      <c r="S42" s="11"/>
      <c r="T42" s="11"/>
    </row>
    <row r="43" spans="1:32" ht="20.100000000000001" customHeight="1" thickBot="1" x14ac:dyDescent="0.3">
      <c r="B43" s="19" t="s">
        <v>20</v>
      </c>
      <c r="C43" s="13">
        <f t="shared" si="4"/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5">
        <v>0</v>
      </c>
      <c r="Q43" s="23"/>
      <c r="R43" s="23"/>
      <c r="S43" s="23"/>
      <c r="T43" s="23"/>
    </row>
    <row r="44" spans="1:32" x14ac:dyDescent="0.25">
      <c r="B44" s="26" t="s">
        <v>31</v>
      </c>
      <c r="C44" s="20"/>
    </row>
    <row r="45" spans="1:32" x14ac:dyDescent="0.25">
      <c r="B45" s="26" t="s">
        <v>32</v>
      </c>
      <c r="C45" s="2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</sheetData>
  <mergeCells count="3">
    <mergeCell ref="B2:O2"/>
    <mergeCell ref="B21:O21"/>
    <mergeCell ref="B36:O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ATC SEGUN PRESTACIONES 2022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Administrador</cp:lastModifiedBy>
  <dcterms:created xsi:type="dcterms:W3CDTF">2019-06-21T14:51:08Z</dcterms:created>
  <dcterms:modified xsi:type="dcterms:W3CDTF">2024-10-21T17:36:31Z</dcterms:modified>
</cp:coreProperties>
</file>