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447D6FD4-4CD5-4C10-AA48-B21A7584EFB5}" xr6:coauthVersionLast="47" xr6:coauthVersionMax="47" xr10:uidLastSave="{00000000-0000-0000-0000-000000000000}"/>
  <bookViews>
    <workbookView xWindow="3120" yWindow="3120" windowWidth="21600" windowHeight="11385" xr2:uid="{00000000-000D-0000-FFFF-FFFF00000000}"/>
  </bookViews>
  <sheets>
    <sheet name="PHM GRAL. x SERVICIOS A MAR 24" sheetId="17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<sst xmlns="http://schemas.openxmlformats.org/spreadsheetml/2006/main" count="68" uniqueCount="55">
  <si>
    <t>DEPARTAMENTO DE CIRUGIA</t>
  </si>
  <si>
    <t>Cirugía Cabeza y Cuello</t>
  </si>
  <si>
    <t>Cirugía Toráxica y Cardiovascular</t>
  </si>
  <si>
    <t>Oftalmología</t>
  </si>
  <si>
    <t>Otorrinolaringología</t>
  </si>
  <si>
    <t>Urología</t>
  </si>
  <si>
    <t>DEPARTAMENTO DE GINECO-OBSTETRICIA</t>
  </si>
  <si>
    <t>DEPARTAMENTO DE MEDICINA</t>
  </si>
  <si>
    <t xml:space="preserve">Cardiología </t>
  </si>
  <si>
    <t>Dermatología</t>
  </si>
  <si>
    <t>Endocrinología</t>
  </si>
  <si>
    <t>Gastroenterología</t>
  </si>
  <si>
    <t>Infectología</t>
  </si>
  <si>
    <t>Nefrología</t>
  </si>
  <si>
    <t>Neumología</t>
  </si>
  <si>
    <t>Neurología</t>
  </si>
  <si>
    <t>Psiquiatría</t>
  </si>
  <si>
    <t>Reumatología</t>
  </si>
  <si>
    <t>DEPARTAMENTO DE ONCOLOGIA</t>
  </si>
  <si>
    <t>Hematología Clínica</t>
  </si>
  <si>
    <t>Oncología</t>
  </si>
  <si>
    <t>DEPARTAMENTO DE PEDIATRIA</t>
  </si>
  <si>
    <t xml:space="preserve">Pediatría </t>
  </si>
  <si>
    <t>DPTO. DE MEDICINA REHABILITACION</t>
  </si>
  <si>
    <t xml:space="preserve">Medicina Rehabilitación </t>
  </si>
  <si>
    <t>TOTAL CONSULTAS MEDICAS</t>
  </si>
  <si>
    <t>TOTAL TURNOS</t>
  </si>
  <si>
    <t>HORAS MEDICO PROGRAMADAS
(TOTAL TURNOS*4 )</t>
  </si>
  <si>
    <t>TOTAL</t>
  </si>
  <si>
    <t>Medicina Interna</t>
  </si>
  <si>
    <t xml:space="preserve">Cirugía </t>
  </si>
  <si>
    <t>Cirugía Pediátrica</t>
  </si>
  <si>
    <t>Cirugía Plástica y Quemados</t>
  </si>
  <si>
    <t>Neurocirugía</t>
  </si>
  <si>
    <t>Traumatología</t>
  </si>
  <si>
    <t>ANESTESIOLOGIA</t>
  </si>
  <si>
    <t>Anestesiología</t>
  </si>
  <si>
    <t>HOSPITAL NACIONAL DANIEL ALCIDES CARRION </t>
  </si>
  <si>
    <t>DEPARTAMENTOS / SERVICIOS</t>
  </si>
  <si>
    <t>HOSPITAL NACIONAL 
DANIEL ALCIDES CARRION</t>
  </si>
  <si>
    <t>Productividad  Hora Mèdico</t>
  </si>
  <si>
    <t>ENERO</t>
  </si>
  <si>
    <t>Ginecología - Obstetricia</t>
  </si>
  <si>
    <t>ELABORACION : Area de Análisis y Desarrollo - UE- OEIT-HNDAC</t>
  </si>
  <si>
    <t>PREVENTORIO</t>
  </si>
  <si>
    <t>Preventorio</t>
  </si>
  <si>
    <t>Geriatría</t>
  </si>
  <si>
    <t>FUENTE : Base de Datos HIS - HIS DIS Area de Procesamiento de Datos UE -OEIT-HNDAC</t>
  </si>
  <si>
    <t>PERIODO :   AÑO  2024</t>
  </si>
  <si>
    <t>FEBRERO</t>
  </si>
  <si>
    <t>Neurointensivismo</t>
  </si>
  <si>
    <t>0.00</t>
  </si>
  <si>
    <t>MARZO</t>
  </si>
  <si>
    <t>NOTA : Se incluye los LOTES TLH a partir del mes de marzo 2024</t>
  </si>
  <si>
    <t>HNDAC : PRODUCTIVIDAD HORA MEDICO POR DEPARTAMENTO Y SERVICIOS EN CONSULTA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</si>
</sst>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333333"/>
      <name val="Helvetica"/>
    </font>
    <font>
      <b/>
      <sz val="9"/>
      <color rgb="FF333333"/>
      <name val="Helvetica"/>
    </font>
    <font>
      <b/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7"/>
      <name val="Arial"/>
      <family val="2"/>
    </font>
    <font>
      <b/>
      <sz val="10"/>
      <color theme="8" tint="-0.249977111117893"/>
      <name val="MS Sans Serif"/>
    </font>
    <font>
      <b/>
      <sz val="7"/>
      <color theme="1"/>
      <name val="Arial"/>
      <family val="2"/>
    </font>
    <font>
      <b/>
      <sz val="8"/>
      <color rgb="FF333333"/>
      <name val="Helvetica"/>
    </font>
  </fonts>
  <fills count="1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3" borderId="0" xfId="0" applyFont="1" applyFill="1"/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3" fillId="0" borderId="0" xfId="0" applyFont="1"/>
    <xf numFmtId="0" fontId="12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9" borderId="2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/>
    </xf>
    <xf numFmtId="2" fontId="2" fillId="12" borderId="2" xfId="0" applyNumberFormat="1" applyFont="1" applyFill="1" applyBorder="1" applyAlignment="1">
      <alignment horizontal="center" vertical="center"/>
    </xf>
    <xf numFmtId="0" fontId="3" fillId="9" borderId="0" xfId="0" applyFont="1" applyFill="1" applyAlignment="1">
      <alignment horizontal="center"/>
    </xf>
    <xf numFmtId="0" fontId="3" fillId="10" borderId="0" xfId="0" applyFont="1" applyFill="1" applyAlignment="1">
      <alignment horizontal="center"/>
    </xf>
    <xf numFmtId="0" fontId="3" fillId="11" borderId="0" xfId="0" applyFont="1" applyFill="1" applyAlignment="1">
      <alignment horizontal="center"/>
    </xf>
    <xf numFmtId="2" fontId="3" fillId="12" borderId="0" xfId="0" applyNumberFormat="1" applyFont="1" applyFill="1" applyAlignment="1">
      <alignment horizontal="center" vertical="center"/>
    </xf>
    <xf numFmtId="0" fontId="1" fillId="9" borderId="0" xfId="0" applyFont="1" applyFill="1" applyAlignment="1">
      <alignment horizontal="center"/>
    </xf>
    <xf numFmtId="0" fontId="1" fillId="10" borderId="0" xfId="0" applyFont="1" applyFill="1" applyAlignment="1">
      <alignment horizontal="center"/>
    </xf>
    <xf numFmtId="0" fontId="1" fillId="11" borderId="0" xfId="0" applyFont="1" applyFill="1" applyAlignment="1">
      <alignment horizontal="center"/>
    </xf>
    <xf numFmtId="2" fontId="4" fillId="12" borderId="0" xfId="0" applyNumberFormat="1" applyFont="1" applyFill="1" applyAlignment="1">
      <alignment horizontal="center" vertical="center"/>
    </xf>
    <xf numFmtId="0" fontId="1" fillId="9" borderId="2" xfId="0" applyFont="1" applyFill="1" applyBorder="1" applyAlignment="1">
      <alignment horizontal="center"/>
    </xf>
    <xf numFmtId="2" fontId="4" fillId="12" borderId="2" xfId="0" applyNumberFormat="1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247F4-6483-4209-B7E3-04C36A33A5B6}">
  <dimension ref="A2:R48"/>
  <sheetViews>
    <sheetView showGridLines="0" tabSelected="1" workbookViewId="0">
      <selection activeCell="U13" sqref="U13"/>
    </sheetView>
  </sheetViews>
  <sheetFormatPr baseColWidth="10" defaultRowHeight="15" x14ac:dyDescent="0.25"/>
  <cols>
    <col min="1" max="1" width="4.140625" customWidth="1"/>
    <col min="2" max="2" width="40" customWidth="1"/>
    <col min="3" max="3" width="11.42578125" style="2"/>
    <col min="4" max="6" width="8.7109375" customWidth="1"/>
    <col min="7" max="7" width="11.42578125" style="2"/>
    <col min="8" max="10" width="8.7109375" customWidth="1"/>
    <col min="11" max="11" width="11.42578125" style="2"/>
    <col min="12" max="14" width="7.85546875" customWidth="1"/>
    <col min="15" max="15" width="8.5703125" style="2" customWidth="1"/>
    <col min="16" max="18" width="9.140625" customWidth="1"/>
    <col min="19" max="19" width="4.85546875" customWidth="1"/>
  </cols>
  <sheetData>
    <row r="2" spans="1:18" x14ac:dyDescent="0.25">
      <c r="B2" s="43" t="s">
        <v>37</v>
      </c>
      <c r="C2" s="43"/>
      <c r="D2" s="12"/>
      <c r="E2" s="13"/>
      <c r="F2" s="12"/>
      <c r="G2" s="4"/>
      <c r="H2" s="4"/>
    </row>
    <row r="3" spans="1:18" ht="15" customHeight="1" x14ac:dyDescent="0.25">
      <c r="B3" s="44" t="s">
        <v>54</v>
      </c>
      <c r="C3" s="44"/>
      <c r="D3" s="44"/>
      <c r="E3" s="44"/>
      <c r="F3" s="44"/>
      <c r="G3" s="44"/>
      <c r="H3" s="44"/>
    </row>
    <row r="4" spans="1:18" x14ac:dyDescent="0.25">
      <c r="B4" s="12" t="s">
        <v>48</v>
      </c>
      <c r="D4" s="12"/>
      <c r="E4" s="13"/>
      <c r="F4" s="12"/>
      <c r="G4" s="4"/>
      <c r="H4" s="4"/>
    </row>
    <row r="5" spans="1:18" s="20" customFormat="1" ht="30" customHeight="1" x14ac:dyDescent="0.25">
      <c r="B5" s="45" t="s">
        <v>38</v>
      </c>
      <c r="C5" s="47" t="s">
        <v>25</v>
      </c>
      <c r="D5" s="47"/>
      <c r="E5" s="47"/>
      <c r="F5" s="47"/>
      <c r="G5" s="48" t="s">
        <v>26</v>
      </c>
      <c r="H5" s="48"/>
      <c r="I5" s="48"/>
      <c r="J5" s="48"/>
      <c r="K5" s="49" t="s">
        <v>27</v>
      </c>
      <c r="L5" s="49"/>
      <c r="M5" s="49"/>
      <c r="N5" s="49"/>
      <c r="O5" s="42" t="s">
        <v>40</v>
      </c>
      <c r="P5" s="42"/>
      <c r="Q5" s="42"/>
      <c r="R5" s="42"/>
    </row>
    <row r="6" spans="1:18" s="20" customFormat="1" ht="15.75" thickBot="1" x14ac:dyDescent="0.3">
      <c r="A6" s="21"/>
      <c r="B6" s="46"/>
      <c r="C6" s="22" t="s">
        <v>28</v>
      </c>
      <c r="D6" s="14" t="s">
        <v>41</v>
      </c>
      <c r="E6" s="14" t="s">
        <v>49</v>
      </c>
      <c r="F6" s="14" t="s">
        <v>52</v>
      </c>
      <c r="G6" s="23" t="s">
        <v>28</v>
      </c>
      <c r="H6" s="14" t="s">
        <v>41</v>
      </c>
      <c r="I6" s="14" t="s">
        <v>49</v>
      </c>
      <c r="J6" s="14" t="s">
        <v>52</v>
      </c>
      <c r="K6" s="24" t="s">
        <v>28</v>
      </c>
      <c r="L6" s="14" t="s">
        <v>41</v>
      </c>
      <c r="M6" s="14" t="s">
        <v>49</v>
      </c>
      <c r="N6" s="14" t="s">
        <v>52</v>
      </c>
      <c r="O6" s="25" t="s">
        <v>28</v>
      </c>
      <c r="P6" s="14" t="s">
        <v>41</v>
      </c>
      <c r="Q6" s="14" t="s">
        <v>49</v>
      </c>
      <c r="R6" s="14" t="s">
        <v>52</v>
      </c>
    </row>
    <row r="7" spans="1:18" s="6" customFormat="1" ht="27" thickTop="1" thickBot="1" x14ac:dyDescent="0.3">
      <c r="B7" s="5" t="s">
        <v>39</v>
      </c>
      <c r="C7" s="26">
        <v>44480</v>
      </c>
      <c r="D7" s="8">
        <v>14936</v>
      </c>
      <c r="E7" s="8">
        <v>15035</v>
      </c>
      <c r="F7" s="8">
        <v>14509</v>
      </c>
      <c r="G7" s="27">
        <v>4281</v>
      </c>
      <c r="H7" s="8">
        <v>1446</v>
      </c>
      <c r="I7" s="8">
        <v>1461</v>
      </c>
      <c r="J7" s="8">
        <v>1374</v>
      </c>
      <c r="K7" s="28">
        <v>17124</v>
      </c>
      <c r="L7" s="8">
        <v>5784</v>
      </c>
      <c r="M7" s="8">
        <v>5844</v>
      </c>
      <c r="N7" s="8">
        <v>5496</v>
      </c>
      <c r="O7" s="29">
        <v>2.5975239430039712</v>
      </c>
      <c r="P7" s="9">
        <v>2.5822959889349932</v>
      </c>
      <c r="Q7" s="9">
        <v>2.5727241615331966</v>
      </c>
      <c r="R7" s="9">
        <v>2.6399199417758368</v>
      </c>
    </row>
    <row r="8" spans="1:18" s="10" customFormat="1" ht="15.75" thickTop="1" x14ac:dyDescent="0.25">
      <c r="A8" s="1"/>
      <c r="B8" s="10" t="s">
        <v>7</v>
      </c>
      <c r="C8" s="30">
        <v>20133</v>
      </c>
      <c r="D8" s="1">
        <v>6623</v>
      </c>
      <c r="E8" s="1">
        <v>6916</v>
      </c>
      <c r="F8" s="1">
        <v>6594</v>
      </c>
      <c r="G8" s="31">
        <v>1780</v>
      </c>
      <c r="H8" s="1">
        <v>558</v>
      </c>
      <c r="I8" s="1">
        <v>618</v>
      </c>
      <c r="J8" s="1">
        <v>604</v>
      </c>
      <c r="K8" s="32">
        <v>7120</v>
      </c>
      <c r="L8" s="1">
        <v>2232</v>
      </c>
      <c r="M8" s="1">
        <v>2472</v>
      </c>
      <c r="N8" s="1">
        <v>2416</v>
      </c>
      <c r="O8" s="33">
        <v>2.8276685393258427</v>
      </c>
      <c r="P8" s="15">
        <v>2.9672939068100357</v>
      </c>
      <c r="Q8" s="15">
        <v>2.7977346278317152</v>
      </c>
      <c r="R8" s="15">
        <v>2.7293046357615895</v>
      </c>
    </row>
    <row r="9" spans="1:18" s="2" customFormat="1" x14ac:dyDescent="0.25">
      <c r="A9" s="3"/>
      <c r="B9" s="2" t="s">
        <v>8</v>
      </c>
      <c r="C9" s="34">
        <v>2695</v>
      </c>
      <c r="D9" s="3">
        <v>923</v>
      </c>
      <c r="E9" s="3">
        <v>891</v>
      </c>
      <c r="F9" s="3">
        <v>881</v>
      </c>
      <c r="G9" s="35">
        <v>261</v>
      </c>
      <c r="H9" s="3">
        <v>84</v>
      </c>
      <c r="I9" s="3">
        <v>92</v>
      </c>
      <c r="J9" s="3">
        <v>85</v>
      </c>
      <c r="K9" s="36">
        <v>1044</v>
      </c>
      <c r="L9" s="3">
        <v>336</v>
      </c>
      <c r="M9" s="3">
        <v>368</v>
      </c>
      <c r="N9" s="3">
        <v>340</v>
      </c>
      <c r="O9" s="37">
        <v>2.5814176245210727</v>
      </c>
      <c r="P9" s="16">
        <v>2.7470238095238093</v>
      </c>
      <c r="Q9" s="16">
        <v>2.4211956521739131</v>
      </c>
      <c r="R9" s="16">
        <v>2.5911764705882354</v>
      </c>
    </row>
    <row r="10" spans="1:18" s="2" customFormat="1" x14ac:dyDescent="0.25">
      <c r="A10" s="3"/>
      <c r="B10" s="2" t="s">
        <v>9</v>
      </c>
      <c r="C10" s="34">
        <v>3257</v>
      </c>
      <c r="D10" s="3">
        <v>1105</v>
      </c>
      <c r="E10" s="3">
        <v>1175</v>
      </c>
      <c r="F10" s="3">
        <v>977</v>
      </c>
      <c r="G10" s="35">
        <v>255</v>
      </c>
      <c r="H10" s="3">
        <v>86</v>
      </c>
      <c r="I10" s="3">
        <v>88</v>
      </c>
      <c r="J10" s="3">
        <v>81</v>
      </c>
      <c r="K10" s="36">
        <v>1020</v>
      </c>
      <c r="L10" s="3">
        <v>344</v>
      </c>
      <c r="M10" s="3">
        <v>352</v>
      </c>
      <c r="N10" s="3">
        <v>324</v>
      </c>
      <c r="O10" s="37">
        <v>3.193137254901961</v>
      </c>
      <c r="P10" s="16">
        <v>3.2122093023255816</v>
      </c>
      <c r="Q10" s="16">
        <v>3.3380681818181817</v>
      </c>
      <c r="R10" s="16">
        <v>3.0154320987654319</v>
      </c>
    </row>
    <row r="11" spans="1:18" s="2" customFormat="1" x14ac:dyDescent="0.25">
      <c r="A11" s="3"/>
      <c r="B11" s="2" t="s">
        <v>10</v>
      </c>
      <c r="C11" s="34">
        <v>1639</v>
      </c>
      <c r="D11" s="3">
        <v>509</v>
      </c>
      <c r="E11" s="3">
        <v>559</v>
      </c>
      <c r="F11" s="3">
        <v>571</v>
      </c>
      <c r="G11" s="35">
        <v>142</v>
      </c>
      <c r="H11" s="3">
        <v>34</v>
      </c>
      <c r="I11" s="3">
        <v>49</v>
      </c>
      <c r="J11" s="3">
        <v>59</v>
      </c>
      <c r="K11" s="36">
        <v>568</v>
      </c>
      <c r="L11" s="3">
        <v>136</v>
      </c>
      <c r="M11" s="3">
        <v>196</v>
      </c>
      <c r="N11" s="3">
        <v>236</v>
      </c>
      <c r="O11" s="37">
        <v>2.88556338028169</v>
      </c>
      <c r="P11" s="16">
        <v>3.7426470588235294</v>
      </c>
      <c r="Q11" s="16">
        <v>2.8520408163265305</v>
      </c>
      <c r="R11" s="16">
        <v>2.4194915254237288</v>
      </c>
    </row>
    <row r="12" spans="1:18" s="2" customFormat="1" x14ac:dyDescent="0.25">
      <c r="A12" s="3"/>
      <c r="B12" s="2" t="s">
        <v>11</v>
      </c>
      <c r="C12" s="34">
        <v>2166</v>
      </c>
      <c r="D12" s="3">
        <v>591</v>
      </c>
      <c r="E12" s="3">
        <v>842</v>
      </c>
      <c r="F12" s="3">
        <v>733</v>
      </c>
      <c r="G12" s="35">
        <v>167</v>
      </c>
      <c r="H12" s="3">
        <v>40</v>
      </c>
      <c r="I12" s="3">
        <v>64</v>
      </c>
      <c r="J12" s="3">
        <v>63</v>
      </c>
      <c r="K12" s="36">
        <v>668</v>
      </c>
      <c r="L12" s="3">
        <v>160</v>
      </c>
      <c r="M12" s="3">
        <v>256</v>
      </c>
      <c r="N12" s="3">
        <v>252</v>
      </c>
      <c r="O12" s="37">
        <v>3.2425149700598803</v>
      </c>
      <c r="P12" s="16">
        <v>3.6937500000000001</v>
      </c>
      <c r="Q12" s="16">
        <v>3.2890625</v>
      </c>
      <c r="R12" s="16">
        <v>2.9087301587301586</v>
      </c>
    </row>
    <row r="13" spans="1:18" s="2" customFormat="1" x14ac:dyDescent="0.25">
      <c r="A13" s="3"/>
      <c r="B13" s="2" t="s">
        <v>46</v>
      </c>
      <c r="C13" s="34">
        <v>87</v>
      </c>
      <c r="D13" s="3">
        <v>32</v>
      </c>
      <c r="E13" s="3">
        <v>0</v>
      </c>
      <c r="F13" s="3">
        <v>55</v>
      </c>
      <c r="G13" s="35">
        <v>7</v>
      </c>
      <c r="H13" s="3">
        <v>3</v>
      </c>
      <c r="I13" s="3">
        <v>0</v>
      </c>
      <c r="J13" s="3">
        <v>4</v>
      </c>
      <c r="K13" s="36">
        <v>28</v>
      </c>
      <c r="L13" s="3">
        <v>12</v>
      </c>
      <c r="M13" s="3">
        <v>0</v>
      </c>
      <c r="N13" s="3">
        <v>16</v>
      </c>
      <c r="O13" s="37">
        <v>3.1071428571428572</v>
      </c>
      <c r="P13" s="16">
        <v>2.6666666666666665</v>
      </c>
      <c r="Q13" s="16" t="s">
        <v>51</v>
      </c>
      <c r="R13" s="16">
        <v>3.4375</v>
      </c>
    </row>
    <row r="14" spans="1:18" s="2" customFormat="1" x14ac:dyDescent="0.25">
      <c r="A14" s="3"/>
      <c r="B14" s="2" t="s">
        <v>12</v>
      </c>
      <c r="C14" s="34">
        <v>1709</v>
      </c>
      <c r="D14" s="3">
        <v>678</v>
      </c>
      <c r="E14" s="3">
        <v>511</v>
      </c>
      <c r="F14" s="3">
        <v>520</v>
      </c>
      <c r="G14" s="35">
        <v>133</v>
      </c>
      <c r="H14" s="3">
        <v>50</v>
      </c>
      <c r="I14" s="3">
        <v>42</v>
      </c>
      <c r="J14" s="3">
        <v>41</v>
      </c>
      <c r="K14" s="36">
        <v>532</v>
      </c>
      <c r="L14" s="3">
        <v>200</v>
      </c>
      <c r="M14" s="3">
        <v>168</v>
      </c>
      <c r="N14" s="3">
        <v>164</v>
      </c>
      <c r="O14" s="37">
        <v>3.2124060150375939</v>
      </c>
      <c r="P14" s="16">
        <v>3.39</v>
      </c>
      <c r="Q14" s="16">
        <v>3.0416666666666665</v>
      </c>
      <c r="R14" s="16">
        <v>3.1707317073170733</v>
      </c>
    </row>
    <row r="15" spans="1:18" s="2" customFormat="1" x14ac:dyDescent="0.25">
      <c r="A15" s="3"/>
      <c r="B15" s="2" t="s">
        <v>29</v>
      </c>
      <c r="C15" s="34">
        <v>1398</v>
      </c>
      <c r="D15" s="3">
        <v>462</v>
      </c>
      <c r="E15" s="3">
        <v>449</v>
      </c>
      <c r="F15" s="3">
        <v>487</v>
      </c>
      <c r="G15" s="35">
        <v>116</v>
      </c>
      <c r="H15" s="3">
        <v>41</v>
      </c>
      <c r="I15" s="3">
        <v>37</v>
      </c>
      <c r="J15" s="3">
        <v>38</v>
      </c>
      <c r="K15" s="36">
        <v>464</v>
      </c>
      <c r="L15" s="3">
        <v>164</v>
      </c>
      <c r="M15" s="3">
        <v>148</v>
      </c>
      <c r="N15" s="3">
        <v>152</v>
      </c>
      <c r="O15" s="37">
        <v>3.0129310344827585</v>
      </c>
      <c r="P15" s="16">
        <v>2.8170731707317072</v>
      </c>
      <c r="Q15" s="16">
        <v>3.0337837837837838</v>
      </c>
      <c r="R15" s="16">
        <v>3.2039473684210527</v>
      </c>
    </row>
    <row r="16" spans="1:18" s="2" customFormat="1" x14ac:dyDescent="0.25">
      <c r="A16" s="3"/>
      <c r="B16" s="2" t="s">
        <v>13</v>
      </c>
      <c r="C16" s="34">
        <v>332</v>
      </c>
      <c r="D16" s="3">
        <v>97</v>
      </c>
      <c r="E16" s="3">
        <v>138</v>
      </c>
      <c r="F16" s="3">
        <v>97</v>
      </c>
      <c r="G16" s="35">
        <v>33</v>
      </c>
      <c r="H16" s="3">
        <v>10</v>
      </c>
      <c r="I16" s="3">
        <v>16</v>
      </c>
      <c r="J16" s="3">
        <v>7</v>
      </c>
      <c r="K16" s="36">
        <v>132</v>
      </c>
      <c r="L16" s="3">
        <v>40</v>
      </c>
      <c r="M16" s="3">
        <v>64</v>
      </c>
      <c r="N16" s="3">
        <v>28</v>
      </c>
      <c r="O16" s="37">
        <v>2.5151515151515151</v>
      </c>
      <c r="P16" s="16">
        <v>2.4249999999999998</v>
      </c>
      <c r="Q16" s="16">
        <v>2.15625</v>
      </c>
      <c r="R16" s="16">
        <v>3.4642857142857144</v>
      </c>
    </row>
    <row r="17" spans="1:18" s="2" customFormat="1" x14ac:dyDescent="0.25">
      <c r="A17" s="3"/>
      <c r="B17" s="2" t="s">
        <v>14</v>
      </c>
      <c r="C17" s="34">
        <v>1404</v>
      </c>
      <c r="D17" s="3">
        <v>487</v>
      </c>
      <c r="E17" s="3">
        <v>505</v>
      </c>
      <c r="F17" s="3">
        <v>412</v>
      </c>
      <c r="G17" s="35">
        <v>156</v>
      </c>
      <c r="H17" s="3">
        <v>55</v>
      </c>
      <c r="I17" s="3">
        <v>56</v>
      </c>
      <c r="J17" s="3">
        <v>45</v>
      </c>
      <c r="K17" s="36">
        <v>624</v>
      </c>
      <c r="L17" s="3">
        <v>220</v>
      </c>
      <c r="M17" s="3">
        <v>224</v>
      </c>
      <c r="N17" s="3">
        <v>180</v>
      </c>
      <c r="O17" s="37">
        <v>2.25</v>
      </c>
      <c r="P17" s="16">
        <v>2.2136363636363638</v>
      </c>
      <c r="Q17" s="16">
        <v>2.2544642857142856</v>
      </c>
      <c r="R17" s="16">
        <v>2.2888888888888888</v>
      </c>
    </row>
    <row r="18" spans="1:18" s="2" customFormat="1" x14ac:dyDescent="0.25">
      <c r="A18" s="3"/>
      <c r="B18" s="2" t="s">
        <v>50</v>
      </c>
      <c r="C18" s="34">
        <v>52</v>
      </c>
      <c r="D18" s="3">
        <v>0</v>
      </c>
      <c r="E18" s="3">
        <v>33</v>
      </c>
      <c r="F18" s="3">
        <v>19</v>
      </c>
      <c r="G18" s="35">
        <v>27</v>
      </c>
      <c r="H18" s="3">
        <v>0</v>
      </c>
      <c r="I18" s="3">
        <v>15</v>
      </c>
      <c r="J18" s="3">
        <v>12</v>
      </c>
      <c r="K18" s="36">
        <v>108</v>
      </c>
      <c r="L18" s="3">
        <v>0</v>
      </c>
      <c r="M18" s="3">
        <v>60</v>
      </c>
      <c r="N18" s="3">
        <v>48</v>
      </c>
      <c r="O18" s="37">
        <v>0.48148148148148145</v>
      </c>
      <c r="P18" s="16" t="s">
        <v>51</v>
      </c>
      <c r="Q18" s="16">
        <v>0.55000000000000004</v>
      </c>
      <c r="R18" s="16">
        <v>0.39583333333333331</v>
      </c>
    </row>
    <row r="19" spans="1:18" s="2" customFormat="1" x14ac:dyDescent="0.25">
      <c r="A19" s="3"/>
      <c r="B19" s="2" t="s">
        <v>15</v>
      </c>
      <c r="C19" s="34">
        <v>2691</v>
      </c>
      <c r="D19" s="3">
        <v>852</v>
      </c>
      <c r="E19" s="3">
        <v>930</v>
      </c>
      <c r="F19" s="3">
        <v>909</v>
      </c>
      <c r="G19" s="35">
        <v>238</v>
      </c>
      <c r="H19" s="3">
        <v>74</v>
      </c>
      <c r="I19" s="3">
        <v>82</v>
      </c>
      <c r="J19" s="3">
        <v>82</v>
      </c>
      <c r="K19" s="36">
        <v>952</v>
      </c>
      <c r="L19" s="3">
        <v>296</v>
      </c>
      <c r="M19" s="3">
        <v>328</v>
      </c>
      <c r="N19" s="3">
        <v>328</v>
      </c>
      <c r="O19" s="37">
        <v>2.8266806722689077</v>
      </c>
      <c r="P19" s="16">
        <v>2.8783783783783785</v>
      </c>
      <c r="Q19" s="16">
        <v>2.8353658536585367</v>
      </c>
      <c r="R19" s="16">
        <v>2.7713414634146343</v>
      </c>
    </row>
    <row r="20" spans="1:18" s="2" customFormat="1" x14ac:dyDescent="0.25">
      <c r="A20" s="3"/>
      <c r="B20" s="2" t="s">
        <v>16</v>
      </c>
      <c r="C20" s="34">
        <v>1165</v>
      </c>
      <c r="D20" s="3">
        <v>426</v>
      </c>
      <c r="E20" s="3">
        <v>342</v>
      </c>
      <c r="F20" s="3">
        <v>397</v>
      </c>
      <c r="G20" s="35">
        <v>117</v>
      </c>
      <c r="H20" s="3">
        <v>44</v>
      </c>
      <c r="I20" s="3">
        <v>33</v>
      </c>
      <c r="J20" s="3">
        <v>40</v>
      </c>
      <c r="K20" s="36">
        <v>468</v>
      </c>
      <c r="L20" s="3">
        <v>176</v>
      </c>
      <c r="M20" s="3">
        <v>132</v>
      </c>
      <c r="N20" s="3">
        <v>160</v>
      </c>
      <c r="O20" s="37">
        <v>2.4893162393162394</v>
      </c>
      <c r="P20" s="16">
        <v>2.4204545454545454</v>
      </c>
      <c r="Q20" s="16">
        <v>2.5909090909090908</v>
      </c>
      <c r="R20" s="16">
        <v>2.4812500000000002</v>
      </c>
    </row>
    <row r="21" spans="1:18" s="2" customFormat="1" x14ac:dyDescent="0.25">
      <c r="A21" s="3"/>
      <c r="B21" s="2" t="s">
        <v>17</v>
      </c>
      <c r="C21" s="34">
        <v>1538</v>
      </c>
      <c r="D21" s="3">
        <v>461</v>
      </c>
      <c r="E21" s="3">
        <v>541</v>
      </c>
      <c r="F21" s="3">
        <v>536</v>
      </c>
      <c r="G21" s="35">
        <v>128</v>
      </c>
      <c r="H21" s="3">
        <v>37</v>
      </c>
      <c r="I21" s="3">
        <v>44</v>
      </c>
      <c r="J21" s="3">
        <v>47</v>
      </c>
      <c r="K21" s="36">
        <v>512</v>
      </c>
      <c r="L21" s="3">
        <v>148</v>
      </c>
      <c r="M21" s="3">
        <v>176</v>
      </c>
      <c r="N21" s="3">
        <v>188</v>
      </c>
      <c r="O21" s="37">
        <v>3.00390625</v>
      </c>
      <c r="P21" s="16">
        <v>3.1148648648648649</v>
      </c>
      <c r="Q21" s="16">
        <v>3.0738636363636362</v>
      </c>
      <c r="R21" s="16">
        <v>2.8510638297872339</v>
      </c>
    </row>
    <row r="22" spans="1:18" s="10" customFormat="1" x14ac:dyDescent="0.25">
      <c r="A22" s="1"/>
      <c r="B22" s="10" t="s">
        <v>0</v>
      </c>
      <c r="C22" s="30">
        <v>13900</v>
      </c>
      <c r="D22" s="1">
        <v>4554</v>
      </c>
      <c r="E22" s="1">
        <v>4598</v>
      </c>
      <c r="F22" s="1">
        <v>4748</v>
      </c>
      <c r="G22" s="31">
        <v>1075</v>
      </c>
      <c r="H22" s="1">
        <v>378</v>
      </c>
      <c r="I22" s="1">
        <v>358</v>
      </c>
      <c r="J22" s="1">
        <v>339</v>
      </c>
      <c r="K22" s="32">
        <v>4300</v>
      </c>
      <c r="L22" s="1">
        <v>1512</v>
      </c>
      <c r="M22" s="1">
        <v>1432</v>
      </c>
      <c r="N22" s="1">
        <v>1356</v>
      </c>
      <c r="O22" s="33">
        <v>3.2325581395348837</v>
      </c>
      <c r="P22" s="15">
        <v>3.0119047619047619</v>
      </c>
      <c r="Q22" s="15">
        <v>3.2108938547486034</v>
      </c>
      <c r="R22" s="15">
        <v>3.5014749262536875</v>
      </c>
    </row>
    <row r="23" spans="1:18" s="2" customFormat="1" x14ac:dyDescent="0.25">
      <c r="A23" s="3"/>
      <c r="B23" s="2" t="s">
        <v>30</v>
      </c>
      <c r="C23" s="34">
        <v>1528</v>
      </c>
      <c r="D23" s="3">
        <v>539</v>
      </c>
      <c r="E23" s="3">
        <v>509</v>
      </c>
      <c r="F23" s="3">
        <v>480</v>
      </c>
      <c r="G23" s="35">
        <v>115</v>
      </c>
      <c r="H23" s="3">
        <v>44</v>
      </c>
      <c r="I23" s="3">
        <v>36</v>
      </c>
      <c r="J23" s="3">
        <v>35</v>
      </c>
      <c r="K23" s="36">
        <v>460</v>
      </c>
      <c r="L23" s="3">
        <v>176</v>
      </c>
      <c r="M23" s="3">
        <v>144</v>
      </c>
      <c r="N23" s="3">
        <v>140</v>
      </c>
      <c r="O23" s="37">
        <v>3.3217391304347825</v>
      </c>
      <c r="P23" s="16">
        <v>3.0625</v>
      </c>
      <c r="Q23" s="16">
        <v>3.5347222222222223</v>
      </c>
      <c r="R23" s="16">
        <v>3.4285714285714284</v>
      </c>
    </row>
    <row r="24" spans="1:18" s="2" customFormat="1" x14ac:dyDescent="0.25">
      <c r="A24" s="3"/>
      <c r="B24" s="2" t="s">
        <v>1</v>
      </c>
      <c r="C24" s="34">
        <v>646</v>
      </c>
      <c r="D24" s="3">
        <v>211</v>
      </c>
      <c r="E24" s="3">
        <v>252</v>
      </c>
      <c r="F24" s="3">
        <v>183</v>
      </c>
      <c r="G24" s="35">
        <v>79</v>
      </c>
      <c r="H24" s="3">
        <v>29</v>
      </c>
      <c r="I24" s="3">
        <v>31</v>
      </c>
      <c r="J24" s="3">
        <v>19</v>
      </c>
      <c r="K24" s="36">
        <v>316</v>
      </c>
      <c r="L24" s="3">
        <v>116</v>
      </c>
      <c r="M24" s="3">
        <v>124</v>
      </c>
      <c r="N24" s="3">
        <v>76</v>
      </c>
      <c r="O24" s="37">
        <v>2.0443037974683542</v>
      </c>
      <c r="P24" s="16">
        <v>1.8189655172413792</v>
      </c>
      <c r="Q24" s="16">
        <v>2.032258064516129</v>
      </c>
      <c r="R24" s="16">
        <v>2.4078947368421053</v>
      </c>
    </row>
    <row r="25" spans="1:18" s="2" customFormat="1" x14ac:dyDescent="0.25">
      <c r="A25" s="3"/>
      <c r="B25" s="2" t="s">
        <v>31</v>
      </c>
      <c r="C25" s="34">
        <v>468</v>
      </c>
      <c r="D25" s="3">
        <v>130</v>
      </c>
      <c r="E25" s="3">
        <v>177</v>
      </c>
      <c r="F25" s="3">
        <v>161</v>
      </c>
      <c r="G25" s="35">
        <v>37</v>
      </c>
      <c r="H25" s="3">
        <v>14</v>
      </c>
      <c r="I25" s="3">
        <v>12</v>
      </c>
      <c r="J25" s="3">
        <v>11</v>
      </c>
      <c r="K25" s="36">
        <v>148</v>
      </c>
      <c r="L25" s="3">
        <v>56</v>
      </c>
      <c r="M25" s="3">
        <v>48</v>
      </c>
      <c r="N25" s="3">
        <v>44</v>
      </c>
      <c r="O25" s="37">
        <v>3.1621621621621623</v>
      </c>
      <c r="P25" s="16">
        <v>2.3214285714285716</v>
      </c>
      <c r="Q25" s="16">
        <v>3.6875</v>
      </c>
      <c r="R25" s="16">
        <v>3.6590909090909092</v>
      </c>
    </row>
    <row r="26" spans="1:18" s="2" customFormat="1" x14ac:dyDescent="0.25">
      <c r="A26" s="3"/>
      <c r="B26" s="2" t="s">
        <v>32</v>
      </c>
      <c r="C26" s="34">
        <v>346</v>
      </c>
      <c r="D26" s="3">
        <v>121</v>
      </c>
      <c r="E26" s="3">
        <v>89</v>
      </c>
      <c r="F26" s="3">
        <v>136</v>
      </c>
      <c r="G26" s="35">
        <v>28</v>
      </c>
      <c r="H26" s="3">
        <v>10</v>
      </c>
      <c r="I26" s="3">
        <v>8</v>
      </c>
      <c r="J26" s="3">
        <v>10</v>
      </c>
      <c r="K26" s="36">
        <v>112</v>
      </c>
      <c r="L26" s="3">
        <v>40</v>
      </c>
      <c r="M26" s="3">
        <v>32</v>
      </c>
      <c r="N26" s="3">
        <v>40</v>
      </c>
      <c r="O26" s="37">
        <v>3.0892857142857144</v>
      </c>
      <c r="P26" s="16">
        <v>3.0249999999999999</v>
      </c>
      <c r="Q26" s="16">
        <v>2.78125</v>
      </c>
      <c r="R26" s="16">
        <v>3.4</v>
      </c>
    </row>
    <row r="27" spans="1:18" s="2" customFormat="1" x14ac:dyDescent="0.25">
      <c r="A27" s="3"/>
      <c r="B27" s="2" t="s">
        <v>2</v>
      </c>
      <c r="C27" s="34">
        <v>558</v>
      </c>
      <c r="D27" s="3">
        <v>160</v>
      </c>
      <c r="E27" s="3">
        <v>193</v>
      </c>
      <c r="F27" s="3">
        <v>205</v>
      </c>
      <c r="G27" s="35">
        <v>40</v>
      </c>
      <c r="H27" s="3">
        <v>12</v>
      </c>
      <c r="I27" s="3">
        <v>15</v>
      </c>
      <c r="J27" s="3">
        <v>13</v>
      </c>
      <c r="K27" s="36">
        <v>160</v>
      </c>
      <c r="L27" s="3">
        <v>48</v>
      </c>
      <c r="M27" s="3">
        <v>60</v>
      </c>
      <c r="N27" s="3">
        <v>52</v>
      </c>
      <c r="O27" s="37">
        <v>3.4874999999999998</v>
      </c>
      <c r="P27" s="16">
        <v>3.3333333333333335</v>
      </c>
      <c r="Q27" s="16">
        <v>3.2166666666666668</v>
      </c>
      <c r="R27" s="16">
        <v>3.9423076923076925</v>
      </c>
    </row>
    <row r="28" spans="1:18" s="2" customFormat="1" x14ac:dyDescent="0.25">
      <c r="A28" s="3"/>
      <c r="B28" s="2" t="s">
        <v>33</v>
      </c>
      <c r="C28" s="34">
        <v>295</v>
      </c>
      <c r="D28" s="3">
        <v>149</v>
      </c>
      <c r="E28" s="3">
        <v>123</v>
      </c>
      <c r="F28" s="3">
        <v>23</v>
      </c>
      <c r="G28" s="35">
        <v>31</v>
      </c>
      <c r="H28" s="3">
        <v>15</v>
      </c>
      <c r="I28" s="3">
        <v>14</v>
      </c>
      <c r="J28" s="3">
        <v>2</v>
      </c>
      <c r="K28" s="36">
        <v>124</v>
      </c>
      <c r="L28" s="3">
        <v>60</v>
      </c>
      <c r="M28" s="3">
        <v>56</v>
      </c>
      <c r="N28" s="3">
        <v>8</v>
      </c>
      <c r="O28" s="37">
        <v>2.379032258064516</v>
      </c>
      <c r="P28" s="16">
        <v>2.4833333333333334</v>
      </c>
      <c r="Q28" s="16">
        <v>2.1964285714285716</v>
      </c>
      <c r="R28" s="16">
        <v>2.875</v>
      </c>
    </row>
    <row r="29" spans="1:18" s="2" customFormat="1" x14ac:dyDescent="0.25">
      <c r="A29" s="3"/>
      <c r="B29" s="2" t="s">
        <v>3</v>
      </c>
      <c r="C29" s="34">
        <v>3697</v>
      </c>
      <c r="D29" s="3">
        <v>1243</v>
      </c>
      <c r="E29" s="3">
        <v>1129</v>
      </c>
      <c r="F29" s="3">
        <v>1325</v>
      </c>
      <c r="G29" s="35">
        <v>267</v>
      </c>
      <c r="H29" s="3">
        <v>96</v>
      </c>
      <c r="I29" s="3">
        <v>81</v>
      </c>
      <c r="J29" s="3">
        <v>90</v>
      </c>
      <c r="K29" s="36">
        <v>1068</v>
      </c>
      <c r="L29" s="3">
        <v>384</v>
      </c>
      <c r="M29" s="3">
        <v>324</v>
      </c>
      <c r="N29" s="3">
        <v>360</v>
      </c>
      <c r="O29" s="37">
        <v>3.4616104868913857</v>
      </c>
      <c r="P29" s="16">
        <v>3.2369791666666665</v>
      </c>
      <c r="Q29" s="16">
        <v>3.4845679012345681</v>
      </c>
      <c r="R29" s="16">
        <v>3.6805555555555554</v>
      </c>
    </row>
    <row r="30" spans="1:18" s="2" customFormat="1" x14ac:dyDescent="0.25">
      <c r="A30" s="3"/>
      <c r="B30" s="2" t="s">
        <v>4</v>
      </c>
      <c r="C30" s="34">
        <v>1993</v>
      </c>
      <c r="D30" s="3">
        <v>650</v>
      </c>
      <c r="E30" s="3">
        <v>626</v>
      </c>
      <c r="F30" s="3">
        <v>717</v>
      </c>
      <c r="G30" s="35">
        <v>174</v>
      </c>
      <c r="H30" s="3">
        <v>64</v>
      </c>
      <c r="I30" s="3">
        <v>56</v>
      </c>
      <c r="J30" s="3">
        <v>54</v>
      </c>
      <c r="K30" s="36">
        <v>696</v>
      </c>
      <c r="L30" s="3">
        <v>256</v>
      </c>
      <c r="M30" s="3">
        <v>224</v>
      </c>
      <c r="N30" s="3">
        <v>216</v>
      </c>
      <c r="O30" s="37">
        <v>2.8635057471264367</v>
      </c>
      <c r="P30" s="16">
        <v>2.5390625</v>
      </c>
      <c r="Q30" s="16">
        <v>2.7946428571428572</v>
      </c>
      <c r="R30" s="16">
        <v>3.3194444444444446</v>
      </c>
    </row>
    <row r="31" spans="1:18" s="2" customFormat="1" x14ac:dyDescent="0.25">
      <c r="A31" s="3"/>
      <c r="B31" s="2" t="s">
        <v>34</v>
      </c>
      <c r="C31" s="34">
        <v>2331</v>
      </c>
      <c r="D31" s="3">
        <v>755</v>
      </c>
      <c r="E31" s="3">
        <v>766</v>
      </c>
      <c r="F31" s="3">
        <v>810</v>
      </c>
      <c r="G31" s="35">
        <v>157</v>
      </c>
      <c r="H31" s="3">
        <v>53</v>
      </c>
      <c r="I31" s="3">
        <v>52</v>
      </c>
      <c r="J31" s="3">
        <v>52</v>
      </c>
      <c r="K31" s="36">
        <v>628</v>
      </c>
      <c r="L31" s="3">
        <v>212</v>
      </c>
      <c r="M31" s="3">
        <v>208</v>
      </c>
      <c r="N31" s="3">
        <v>208</v>
      </c>
      <c r="O31" s="37">
        <v>3.7117834394904459</v>
      </c>
      <c r="P31" s="16">
        <v>3.5613207547169812</v>
      </c>
      <c r="Q31" s="16">
        <v>3.6826923076923075</v>
      </c>
      <c r="R31" s="16">
        <v>3.8942307692307692</v>
      </c>
    </row>
    <row r="32" spans="1:18" s="2" customFormat="1" x14ac:dyDescent="0.25">
      <c r="A32" s="3"/>
      <c r="B32" s="2" t="s">
        <v>5</v>
      </c>
      <c r="C32" s="34">
        <v>2038</v>
      </c>
      <c r="D32" s="3">
        <v>596</v>
      </c>
      <c r="E32" s="3">
        <v>734</v>
      </c>
      <c r="F32" s="3">
        <v>708</v>
      </c>
      <c r="G32" s="35">
        <v>147</v>
      </c>
      <c r="H32" s="3">
        <v>41</v>
      </c>
      <c r="I32" s="3">
        <v>53</v>
      </c>
      <c r="J32" s="3">
        <v>53</v>
      </c>
      <c r="K32" s="36">
        <v>588</v>
      </c>
      <c r="L32" s="3">
        <v>164</v>
      </c>
      <c r="M32" s="3">
        <v>212</v>
      </c>
      <c r="N32" s="3">
        <v>212</v>
      </c>
      <c r="O32" s="37">
        <v>3.4659863945578233</v>
      </c>
      <c r="P32" s="16">
        <v>3.6341463414634148</v>
      </c>
      <c r="Q32" s="16">
        <v>3.4622641509433962</v>
      </c>
      <c r="R32" s="16">
        <v>3.3396226415094339</v>
      </c>
    </row>
    <row r="33" spans="1:18" s="10" customFormat="1" x14ac:dyDescent="0.25">
      <c r="A33" s="1"/>
      <c r="B33" s="10" t="s">
        <v>6</v>
      </c>
      <c r="C33" s="30">
        <v>3305</v>
      </c>
      <c r="D33" s="1">
        <v>1236</v>
      </c>
      <c r="E33" s="1">
        <v>1068</v>
      </c>
      <c r="F33" s="1">
        <v>1001</v>
      </c>
      <c r="G33" s="31">
        <v>371</v>
      </c>
      <c r="H33" s="1">
        <v>133</v>
      </c>
      <c r="I33" s="1">
        <v>123</v>
      </c>
      <c r="J33" s="1">
        <v>115</v>
      </c>
      <c r="K33" s="32">
        <v>1484</v>
      </c>
      <c r="L33" s="1">
        <v>532</v>
      </c>
      <c r="M33" s="1">
        <v>492</v>
      </c>
      <c r="N33" s="1">
        <v>460</v>
      </c>
      <c r="O33" s="33">
        <v>2.227088948787062</v>
      </c>
      <c r="P33" s="15">
        <v>2.3233082706766917</v>
      </c>
      <c r="Q33" s="15">
        <v>2.1707317073170733</v>
      </c>
      <c r="R33" s="15">
        <v>2.1760869565217393</v>
      </c>
    </row>
    <row r="34" spans="1:18" s="2" customFormat="1" x14ac:dyDescent="0.25">
      <c r="A34" s="3"/>
      <c r="B34" s="2" t="s">
        <v>42</v>
      </c>
      <c r="C34" s="34">
        <v>3305</v>
      </c>
      <c r="D34" s="3">
        <v>1236</v>
      </c>
      <c r="E34" s="3">
        <v>1068</v>
      </c>
      <c r="F34" s="3">
        <v>1001</v>
      </c>
      <c r="G34" s="35">
        <v>371</v>
      </c>
      <c r="H34" s="3">
        <v>133</v>
      </c>
      <c r="I34" s="3">
        <v>123</v>
      </c>
      <c r="J34" s="3">
        <v>115</v>
      </c>
      <c r="K34" s="36">
        <v>1484</v>
      </c>
      <c r="L34" s="3">
        <v>532</v>
      </c>
      <c r="M34" s="3">
        <v>492</v>
      </c>
      <c r="N34" s="3">
        <v>460</v>
      </c>
      <c r="O34" s="37">
        <v>2.227088948787062</v>
      </c>
      <c r="P34" s="16">
        <v>2.3233082706766917</v>
      </c>
      <c r="Q34" s="16">
        <v>2.1707317073170733</v>
      </c>
      <c r="R34" s="16">
        <v>2.1760869565217393</v>
      </c>
    </row>
    <row r="35" spans="1:18" s="10" customFormat="1" x14ac:dyDescent="0.25">
      <c r="A35" s="1"/>
      <c r="B35" s="10" t="s">
        <v>21</v>
      </c>
      <c r="C35" s="30">
        <v>3089</v>
      </c>
      <c r="D35" s="1">
        <v>1018</v>
      </c>
      <c r="E35" s="1">
        <v>984</v>
      </c>
      <c r="F35" s="1">
        <v>1087</v>
      </c>
      <c r="G35" s="31">
        <v>379</v>
      </c>
      <c r="H35" s="1">
        <v>137</v>
      </c>
      <c r="I35" s="1">
        <v>119</v>
      </c>
      <c r="J35" s="1">
        <v>123</v>
      </c>
      <c r="K35" s="32">
        <v>1516</v>
      </c>
      <c r="L35" s="1">
        <v>548</v>
      </c>
      <c r="M35" s="1">
        <v>476</v>
      </c>
      <c r="N35" s="1">
        <v>492</v>
      </c>
      <c r="O35" s="33">
        <v>2.037598944591029</v>
      </c>
      <c r="P35" s="15">
        <v>1.8576642335766422</v>
      </c>
      <c r="Q35" s="15">
        <v>2.0672268907563027</v>
      </c>
      <c r="R35" s="15">
        <v>2.2093495934959351</v>
      </c>
    </row>
    <row r="36" spans="1:18" s="2" customFormat="1" x14ac:dyDescent="0.25">
      <c r="A36" s="3"/>
      <c r="B36" s="2" t="s">
        <v>22</v>
      </c>
      <c r="C36" s="34">
        <v>3089</v>
      </c>
      <c r="D36" s="3">
        <v>1018</v>
      </c>
      <c r="E36" s="3">
        <v>984</v>
      </c>
      <c r="F36" s="3">
        <v>1087</v>
      </c>
      <c r="G36" s="35">
        <v>379</v>
      </c>
      <c r="H36" s="3">
        <v>137</v>
      </c>
      <c r="I36" s="3">
        <v>119</v>
      </c>
      <c r="J36" s="3">
        <v>123</v>
      </c>
      <c r="K36" s="36">
        <v>1516</v>
      </c>
      <c r="L36" s="3">
        <v>548</v>
      </c>
      <c r="M36" s="3">
        <v>476</v>
      </c>
      <c r="N36" s="3">
        <v>492</v>
      </c>
      <c r="O36" s="37">
        <v>2.037598944591029</v>
      </c>
      <c r="P36" s="16">
        <v>1.8576642335766422</v>
      </c>
      <c r="Q36" s="16">
        <v>2.0672268907563027</v>
      </c>
      <c r="R36" s="16">
        <v>2.2093495934959351</v>
      </c>
    </row>
    <row r="37" spans="1:18" s="10" customFormat="1" x14ac:dyDescent="0.25">
      <c r="A37" s="1"/>
      <c r="B37" s="10" t="s">
        <v>18</v>
      </c>
      <c r="C37" s="30">
        <v>2549</v>
      </c>
      <c r="D37" s="1">
        <v>1005</v>
      </c>
      <c r="E37" s="1">
        <v>888</v>
      </c>
      <c r="F37" s="1">
        <v>656</v>
      </c>
      <c r="G37" s="31">
        <v>455</v>
      </c>
      <c r="H37" s="1">
        <v>164</v>
      </c>
      <c r="I37" s="1">
        <v>158</v>
      </c>
      <c r="J37" s="1">
        <v>133</v>
      </c>
      <c r="K37" s="32">
        <v>1820</v>
      </c>
      <c r="L37" s="1">
        <v>656</v>
      </c>
      <c r="M37" s="1">
        <v>632</v>
      </c>
      <c r="N37" s="1">
        <v>532</v>
      </c>
      <c r="O37" s="33">
        <v>1.4005494505494505</v>
      </c>
      <c r="P37" s="15">
        <v>1.5320121951219512</v>
      </c>
      <c r="Q37" s="15">
        <v>1.4050632911392404</v>
      </c>
      <c r="R37" s="15">
        <v>1.2330827067669172</v>
      </c>
    </row>
    <row r="38" spans="1:18" s="2" customFormat="1" x14ac:dyDescent="0.25">
      <c r="A38" s="3"/>
      <c r="B38" s="2" t="s">
        <v>19</v>
      </c>
      <c r="C38" s="34">
        <v>987</v>
      </c>
      <c r="D38" s="3">
        <v>365</v>
      </c>
      <c r="E38" s="3">
        <v>376</v>
      </c>
      <c r="F38" s="3">
        <v>246</v>
      </c>
      <c r="G38" s="35">
        <v>72</v>
      </c>
      <c r="H38" s="3">
        <v>26</v>
      </c>
      <c r="I38" s="3">
        <v>29</v>
      </c>
      <c r="J38" s="3">
        <v>17</v>
      </c>
      <c r="K38" s="36">
        <v>288</v>
      </c>
      <c r="L38" s="3">
        <v>104</v>
      </c>
      <c r="M38" s="3">
        <v>116</v>
      </c>
      <c r="N38" s="3">
        <v>68</v>
      </c>
      <c r="O38" s="37">
        <v>3.4270833333333335</v>
      </c>
      <c r="P38" s="16">
        <v>3.5096153846153846</v>
      </c>
      <c r="Q38" s="16">
        <v>3.2413793103448274</v>
      </c>
      <c r="R38" s="16">
        <v>3.6176470588235294</v>
      </c>
    </row>
    <row r="39" spans="1:18" s="2" customFormat="1" x14ac:dyDescent="0.25">
      <c r="A39" s="3"/>
      <c r="B39" s="2" t="s">
        <v>20</v>
      </c>
      <c r="C39" s="34">
        <v>1562</v>
      </c>
      <c r="D39" s="3">
        <v>640</v>
      </c>
      <c r="E39" s="3">
        <v>512</v>
      </c>
      <c r="F39" s="3">
        <v>410</v>
      </c>
      <c r="G39" s="35">
        <v>383</v>
      </c>
      <c r="H39" s="3">
        <v>138</v>
      </c>
      <c r="I39" s="3">
        <v>129</v>
      </c>
      <c r="J39" s="3">
        <v>116</v>
      </c>
      <c r="K39" s="36">
        <v>1532</v>
      </c>
      <c r="L39" s="3">
        <v>552</v>
      </c>
      <c r="M39" s="3">
        <v>516</v>
      </c>
      <c r="N39" s="3">
        <v>464</v>
      </c>
      <c r="O39" s="37">
        <v>1.0195822454308094</v>
      </c>
      <c r="P39" s="16">
        <v>1.1594202898550725</v>
      </c>
      <c r="Q39" s="16">
        <v>0.99224806201550386</v>
      </c>
      <c r="R39" s="16">
        <v>0.88362068965517238</v>
      </c>
    </row>
    <row r="40" spans="1:18" s="10" customFormat="1" x14ac:dyDescent="0.25">
      <c r="A40" s="1"/>
      <c r="B40" s="10" t="s">
        <v>23</v>
      </c>
      <c r="C40" s="30">
        <v>1302</v>
      </c>
      <c r="D40" s="1">
        <v>430</v>
      </c>
      <c r="E40" s="1">
        <v>524</v>
      </c>
      <c r="F40" s="1">
        <v>348</v>
      </c>
      <c r="G40" s="31">
        <v>172</v>
      </c>
      <c r="H40" s="1">
        <v>54</v>
      </c>
      <c r="I40" s="1">
        <v>71</v>
      </c>
      <c r="J40" s="1">
        <v>47</v>
      </c>
      <c r="K40" s="32">
        <v>688</v>
      </c>
      <c r="L40" s="1">
        <v>216</v>
      </c>
      <c r="M40" s="1">
        <v>284</v>
      </c>
      <c r="N40" s="1">
        <v>188</v>
      </c>
      <c r="O40" s="33">
        <v>1.8924418604651163</v>
      </c>
      <c r="P40" s="15">
        <v>1.9907407407407407</v>
      </c>
      <c r="Q40" s="15">
        <v>1.8450704225352113</v>
      </c>
      <c r="R40" s="15">
        <v>1.8510638297872339</v>
      </c>
    </row>
    <row r="41" spans="1:18" s="2" customFormat="1" x14ac:dyDescent="0.25">
      <c r="A41" s="3"/>
      <c r="B41" s="2" t="s">
        <v>24</v>
      </c>
      <c r="C41" s="34">
        <v>1302</v>
      </c>
      <c r="D41" s="3">
        <v>430</v>
      </c>
      <c r="E41" s="3">
        <v>524</v>
      </c>
      <c r="F41" s="3">
        <v>348</v>
      </c>
      <c r="G41" s="35">
        <v>172</v>
      </c>
      <c r="H41" s="3">
        <v>54</v>
      </c>
      <c r="I41" s="3">
        <v>71</v>
      </c>
      <c r="J41" s="3">
        <v>47</v>
      </c>
      <c r="K41" s="36">
        <v>688</v>
      </c>
      <c r="L41" s="3">
        <v>216</v>
      </c>
      <c r="M41" s="3">
        <v>284</v>
      </c>
      <c r="N41" s="3">
        <v>188</v>
      </c>
      <c r="O41" s="37">
        <v>1.8924418604651163</v>
      </c>
      <c r="P41" s="16">
        <v>1.9907407407407407</v>
      </c>
      <c r="Q41" s="16">
        <v>1.8450704225352113</v>
      </c>
      <c r="R41" s="16">
        <v>1.8510638297872339</v>
      </c>
    </row>
    <row r="42" spans="1:18" s="10" customFormat="1" x14ac:dyDescent="0.25">
      <c r="A42" s="1"/>
      <c r="B42" s="10" t="s">
        <v>35</v>
      </c>
      <c r="C42" s="30">
        <v>175</v>
      </c>
      <c r="D42" s="1">
        <v>60</v>
      </c>
      <c r="E42" s="1">
        <v>52</v>
      </c>
      <c r="F42" s="1">
        <v>63</v>
      </c>
      <c r="G42" s="31">
        <v>36</v>
      </c>
      <c r="H42" s="1">
        <v>16</v>
      </c>
      <c r="I42" s="1">
        <v>12</v>
      </c>
      <c r="J42" s="1">
        <v>8</v>
      </c>
      <c r="K42" s="32">
        <v>144</v>
      </c>
      <c r="L42" s="1">
        <v>64</v>
      </c>
      <c r="M42" s="1">
        <v>48</v>
      </c>
      <c r="N42" s="1">
        <v>32</v>
      </c>
      <c r="O42" s="33">
        <v>1.2152777777777777</v>
      </c>
      <c r="P42" s="15">
        <v>0.9375</v>
      </c>
      <c r="Q42" s="15">
        <v>1.0833333333333333</v>
      </c>
      <c r="R42" s="15">
        <v>1.96875</v>
      </c>
    </row>
    <row r="43" spans="1:18" s="2" customFormat="1" x14ac:dyDescent="0.25">
      <c r="A43" s="3"/>
      <c r="B43" s="2" t="s">
        <v>36</v>
      </c>
      <c r="C43" s="34">
        <v>175</v>
      </c>
      <c r="D43" s="3">
        <v>60</v>
      </c>
      <c r="E43" s="3">
        <v>52</v>
      </c>
      <c r="F43" s="3">
        <v>63</v>
      </c>
      <c r="G43" s="35">
        <v>36</v>
      </c>
      <c r="H43" s="3">
        <v>16</v>
      </c>
      <c r="I43" s="3">
        <v>12</v>
      </c>
      <c r="J43" s="3">
        <v>8</v>
      </c>
      <c r="K43" s="36">
        <v>144</v>
      </c>
      <c r="L43" s="3">
        <v>64</v>
      </c>
      <c r="M43" s="3">
        <v>48</v>
      </c>
      <c r="N43" s="3">
        <v>32</v>
      </c>
      <c r="O43" s="37">
        <v>1.2152777777777777</v>
      </c>
      <c r="P43" s="16">
        <v>0.9375</v>
      </c>
      <c r="Q43" s="16">
        <v>1.0833333333333333</v>
      </c>
      <c r="R43" s="16">
        <v>1.96875</v>
      </c>
    </row>
    <row r="44" spans="1:18" s="10" customFormat="1" x14ac:dyDescent="0.25">
      <c r="A44" s="1"/>
      <c r="B44" s="10" t="s">
        <v>44</v>
      </c>
      <c r="C44" s="30">
        <v>27</v>
      </c>
      <c r="D44" s="1">
        <v>10</v>
      </c>
      <c r="E44" s="1">
        <v>5</v>
      </c>
      <c r="F44" s="1">
        <v>12</v>
      </c>
      <c r="G44" s="31">
        <v>13</v>
      </c>
      <c r="H44" s="1">
        <v>6</v>
      </c>
      <c r="I44" s="1">
        <v>2</v>
      </c>
      <c r="J44" s="1">
        <v>5</v>
      </c>
      <c r="K44" s="32">
        <v>52</v>
      </c>
      <c r="L44" s="1">
        <v>24</v>
      </c>
      <c r="M44" s="1">
        <v>8</v>
      </c>
      <c r="N44" s="1">
        <v>20</v>
      </c>
      <c r="O44" s="33">
        <v>0.51923076923076927</v>
      </c>
      <c r="P44" s="15">
        <v>0.41666666666666669</v>
      </c>
      <c r="Q44" s="15">
        <v>0.625</v>
      </c>
      <c r="R44" s="15">
        <v>0.6</v>
      </c>
    </row>
    <row r="45" spans="1:18" s="2" customFormat="1" ht="15.75" thickBot="1" x14ac:dyDescent="0.3">
      <c r="A45" s="3"/>
      <c r="B45" s="17" t="s">
        <v>45</v>
      </c>
      <c r="C45" s="38">
        <v>27</v>
      </c>
      <c r="D45" s="18">
        <v>10</v>
      </c>
      <c r="E45" s="18">
        <v>5</v>
      </c>
      <c r="F45" s="18">
        <v>12</v>
      </c>
      <c r="G45" s="40">
        <v>13</v>
      </c>
      <c r="H45" s="18">
        <v>6</v>
      </c>
      <c r="I45" s="18">
        <v>2</v>
      </c>
      <c r="J45" s="18">
        <v>5</v>
      </c>
      <c r="K45" s="41">
        <v>52</v>
      </c>
      <c r="L45" s="18">
        <v>24</v>
      </c>
      <c r="M45" s="18">
        <v>8</v>
      </c>
      <c r="N45" s="18">
        <v>20</v>
      </c>
      <c r="O45" s="39">
        <v>0.51923076923076927</v>
      </c>
      <c r="P45" s="19">
        <v>0.41666666666666669</v>
      </c>
      <c r="Q45" s="19">
        <v>0.625</v>
      </c>
      <c r="R45" s="19">
        <v>0.6</v>
      </c>
    </row>
    <row r="46" spans="1:18" ht="15.75" thickTop="1" x14ac:dyDescent="0.25">
      <c r="B46" s="11" t="s">
        <v>53</v>
      </c>
    </row>
    <row r="47" spans="1:18" x14ac:dyDescent="0.25">
      <c r="B47" s="7" t="s">
        <v>47</v>
      </c>
    </row>
    <row r="48" spans="1:18" x14ac:dyDescent="0.25">
      <c r="B48" s="7" t="s">
        <v>43</v>
      </c>
    </row>
  </sheetData>
  <mergeCells count="7">
    <mergeCell ref="O5:R5"/>
    <mergeCell ref="B2:C2"/>
    <mergeCell ref="B3:H3"/>
    <mergeCell ref="B5:B6"/>
    <mergeCell ref="C5:F5"/>
    <mergeCell ref="G5:J5"/>
    <mergeCell ref="K5:N5"/>
  </mergeCells>
  <conditionalFormatting sqref="B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PHM GRAL. x SERVICIOS A MAR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Administrador</cp:lastModifiedBy>
  <dcterms:created xsi:type="dcterms:W3CDTF">2020-10-06T23:44:25Z</dcterms:created>
  <dcterms:modified xsi:type="dcterms:W3CDTF">2024-10-25T14:35:54Z</dcterms:modified>
</cp:coreProperties>
</file>