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defaultThemeVersion="166925"/>
  <mc:AlternateContent xmlns:mc="http://schemas.openxmlformats.org/markup-compatibility/2006">
    <mc:Choice Requires="x15">
      <x15ac:absPath xmlns:x15ac="http://schemas.microsoft.com/office/spreadsheetml/2010/11/ac" url="E:\DATA\Desktop\version 15\"/>
    </mc:Choice>
  </mc:AlternateContent>
  <xr:revisionPtr revIDLastSave="0" documentId="8_{6EC080D3-F160-6548-B91F-24A26B249489}" xr6:coauthVersionLast="47" xr6:coauthVersionMax="47" xr10:uidLastSave="{00000000-0000-0000-0000-000000000000}"/>
  <bookViews>
    <workbookView xWindow="-120" yWindow="-120" windowWidth="20730" windowHeight="11160" tabRatio="605" xr2:uid="{00000000-000D-0000-FFFF-FFFF00000000}"/>
  </bookViews>
  <sheets>
    <sheet name="NUMERADO" sheetId="19" r:id="rId1"/>
    <sheet name="EXCLUSIONES" sheetId="6" r:id="rId2"/>
    <sheet name="INCLUSIONES borrador al 08 set" sheetId="7" state="hidden" r:id="rId3"/>
  </sheets>
  <definedNames>
    <definedName name="_xlnm._FilterDatabase" localSheetId="1" hidden="1">EXCLUSIONES!$A$6:$FS$8</definedName>
    <definedName name="_xlnm._FilterDatabase" localSheetId="2" hidden="1">'INCLUSIONES borrador al 08 set'!$A$6:$X$61</definedName>
    <definedName name="_xlnm._FilterDatabase" localSheetId="0" hidden="1">NUMERADO!$A$6:$T$12</definedName>
    <definedName name="_xlnm.Print_Area" localSheetId="1">EXCLUSIONES!$A$1:$K$8</definedName>
    <definedName name="_xlnm.Print_Area" localSheetId="2">'INCLUSIONES borrador al 08 set'!$A$1:$X$61</definedName>
    <definedName name="_xlnm.Print_Area" localSheetId="0">NUMERADO!$A$1:$O$23</definedName>
    <definedName name="_xlnm.Print_Titles" localSheetId="1">EXCLUSIONES!$1:$6</definedName>
    <definedName name="_xlnm.Print_Titles" localSheetId="2">'INCLUSIONES borrador al 08 set'!$1:$6</definedName>
    <definedName name="_xlnm.Print_Titles" localSheetId="0">NUMERADO!$1:$6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U60" i="7" l="1"/>
  <c r="Q59" i="7"/>
  <c r="Q61" i="7"/>
  <c r="O59"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dprada</author>
  </authors>
  <commentList>
    <comment ref="L6" authorId="0" shapeId="0" xr:uid="{00000000-0006-0000-0200-000001000000}">
      <text>
        <r>
          <rPr>
            <sz val="10"/>
            <color indexed="81"/>
            <rFont val="Tahoma"/>
            <family val="2"/>
          </rPr>
          <t>Para el registro de informacion en esta columna, necesitará que su computadora este conectada a internet. 
En caso no estar conectado se sugiere que este archivo sea registrado en forma parcial sin esta columna, sin embargo antes de generar el XMLdeberá ser completada.
Para realizar una busqueda precisa se sugiere utilizar dos o más palabras que identifiquen al item.</t>
        </r>
      </text>
    </comment>
  </commentList>
</comments>
</file>

<file path=xl/sharedStrings.xml><?xml version="1.0" encoding="utf-8"?>
<sst xmlns="http://schemas.openxmlformats.org/spreadsheetml/2006/main" count="1363" uniqueCount="301">
  <si>
    <t>FUERZA AEREA DEL PERU</t>
  </si>
  <si>
    <t>ESTADO MAYOR GENERAL</t>
  </si>
  <si>
    <t>ANEXO Nº 1</t>
  </si>
  <si>
    <t>INCLUSIONES</t>
  </si>
  <si>
    <t xml:space="preserve"> N. ORD</t>
  </si>
  <si>
    <t>ÍTEM ÚNICO</t>
  </si>
  <si>
    <t>TIPO DE COMPRA O SELECCION</t>
  </si>
  <si>
    <t>TIPO DE PROCESO</t>
  </si>
  <si>
    <t>OBJETO DE
CONTRAT.</t>
  </si>
  <si>
    <t xml:space="preserve"> N. ÍTEM</t>
  </si>
  <si>
    <t>ANTE-CEDENTE</t>
  </si>
  <si>
    <t>DESCRIPCIÓN DEL ANTECEDENTE</t>
  </si>
  <si>
    <t>DESCRIPCIÓN DE LOS BIENES, SERVICIOS Y OBRAS A CONTRATAR</t>
  </si>
  <si>
    <t>CATÁLOGO ÚNICO DE BIENES, SERVICIOS Y OBRAS - ITEM
(Necesita conexión a Internet)</t>
  </si>
  <si>
    <t>TIPO DE MONEDA</t>
  </si>
  <si>
    <t>TIPO DE 
CAMBIO</t>
  </si>
  <si>
    <t>VALOR ESTIMADO DE LA CONTRATACIÓN</t>
  </si>
  <si>
    <t>CÓDIGO DE UBICACIÓN GEOGRÁFICA DEL LUGAR DE LA PRESTACIÓN</t>
  </si>
  <si>
    <t>FUENTE DE FINANCIAMIENTO</t>
  </si>
  <si>
    <t>OBSERVACIONES</t>
  </si>
  <si>
    <t>OEC</t>
  </si>
  <si>
    <t>ANEXO Nº 2</t>
  </si>
  <si>
    <t>EXCLUSIONES</t>
  </si>
  <si>
    <t>CÓDIGO ÚNICO DE INVERSIÓN (PRINCIPAL)</t>
  </si>
  <si>
    <t>FECHA PREVISTA CONVOCATORIA</t>
  </si>
  <si>
    <t>1 - Único</t>
  </si>
  <si>
    <t>0 - Por la Entidad</t>
  </si>
  <si>
    <t/>
  </si>
  <si>
    <t>4 - Por regímenes especiales</t>
  </si>
  <si>
    <t>84 - Régimen Especial</t>
  </si>
  <si>
    <t>2 - SERVICIOS</t>
  </si>
  <si>
    <t>-</t>
  </si>
  <si>
    <t>0 - NO</t>
  </si>
  <si>
    <t>1 - Soles</t>
  </si>
  <si>
    <t>00</t>
  </si>
  <si>
    <t>24 - Procedimiento</t>
  </si>
  <si>
    <t>1</t>
  </si>
  <si>
    <t>0 - Relación Ítem</t>
  </si>
  <si>
    <t>1 - Por procedimientos de selección</t>
  </si>
  <si>
    <t>271 - Adjudicación Simplificada</t>
  </si>
  <si>
    <t>1 - BIENES</t>
  </si>
  <si>
    <t>381 - Sin Modalidad</t>
  </si>
  <si>
    <t>9 - Septiembre</t>
  </si>
  <si>
    <t>CS-SINFA</t>
  </si>
  <si>
    <t>11</t>
  </si>
  <si>
    <t>EFOPI</t>
  </si>
  <si>
    <t>16</t>
  </si>
  <si>
    <t>CEME-DIVRA</t>
  </si>
  <si>
    <t>DIVRA</t>
  </si>
  <si>
    <t>12</t>
  </si>
  <si>
    <t>19</t>
  </si>
  <si>
    <t>CS-DIGPE</t>
  </si>
  <si>
    <t>SEMAN</t>
  </si>
  <si>
    <t>2 - Por Encargo</t>
  </si>
  <si>
    <t>ACFFAA</t>
  </si>
  <si>
    <t>CS-SEINT</t>
  </si>
  <si>
    <t>CEME-SELEC</t>
  </si>
  <si>
    <t>7818180200385319</t>
  </si>
  <si>
    <t>CEME-SEBAT</t>
  </si>
  <si>
    <t>SEBAT
(GRUP3)</t>
  </si>
  <si>
    <t>SEBAT</t>
  </si>
  <si>
    <t>CS-SEBAT</t>
  </si>
  <si>
    <t xml:space="preserve">SEBAT </t>
  </si>
  <si>
    <t>SEBAT 
(GRUP8)</t>
  </si>
  <si>
    <t>7818180100344792</t>
  </si>
  <si>
    <t>CEME-FAP</t>
  </si>
  <si>
    <t>CS-FAP</t>
  </si>
  <si>
    <t>SEINT
RO-VRAEM</t>
  </si>
  <si>
    <t>BALPA</t>
  </si>
  <si>
    <t>CS-BALPA</t>
  </si>
  <si>
    <t>2282734</t>
  </si>
  <si>
    <t>TOTAL S/</t>
  </si>
  <si>
    <t>TIPO PROCEDIMIENTO</t>
  </si>
  <si>
    <r>
      <rPr>
        <b/>
        <sz val="20"/>
        <color theme="0"/>
        <rFont val="Arial"/>
        <family val="2"/>
      </rPr>
      <t xml:space="preserve">ANEXO A LA RCG Nº                               CGFA DEL     </t>
    </r>
    <r>
      <rPr>
        <b/>
        <sz val="20"/>
        <rFont val="Arial"/>
        <family val="2"/>
      </rPr>
      <t xml:space="preserve"> 
 PLAN ANUAL DE CONTRATACIONES VERSION Nº 10  AF-2023</t>
    </r>
  </si>
  <si>
    <t>1 - Compra Corporativa Facultativa</t>
  </si>
  <si>
    <t>5 - Por compras corporativas facultativas</t>
  </si>
  <si>
    <t>75 - Concurso Público</t>
  </si>
  <si>
    <t>SERVICIO DE  SEGURO DE AERONAVES DIREC PP-0135</t>
  </si>
  <si>
    <t>8413151700255261</t>
  </si>
  <si>
    <t>2 - Dólar Norteamericano</t>
  </si>
  <si>
    <t>2</t>
  </si>
  <si>
    <t>ADQUISICIÓN DE EQUIPOS PORTATILES ROBUSTECIDAS SINFA PP-0135</t>
  </si>
  <si>
    <t>4321150300375950</t>
  </si>
  <si>
    <t>3</t>
  </si>
  <si>
    <t>MANTENIMIENTO Y REPARACION GENERAL DEL MUELLE NORTE DEL ESMAR PP-0135</t>
  </si>
  <si>
    <t>7214120400230691</t>
  </si>
  <si>
    <t>4</t>
  </si>
  <si>
    <t>7011171300086306</t>
  </si>
  <si>
    <t>5</t>
  </si>
  <si>
    <t>SERVICIO DE CERTIFICACION EN MANTTO. DE TANQUES DE COMBUSTIBLES DE LA AERONAVE C-26B DIVRA PP-0135</t>
  </si>
  <si>
    <t>7710200100226749</t>
  </si>
  <si>
    <t>6</t>
  </si>
  <si>
    <t>SERVICIO DE IMPLEMENTACIÓN DE UPGRADE PARA EL SISTEMA PEGASUS  REGISTRO AUDIOVISUAL VRS PARA LA AERONAVE C-26B NRO  529 DIVRA PP-0135</t>
  </si>
  <si>
    <t>8114180100306234</t>
  </si>
  <si>
    <t>7</t>
  </si>
  <si>
    <t>SERVICIO DE MANTENIMIENTO Y ACONDICIONAMIENTO EN CUADRAS DEL PERSONAL MILITAR EN EL ALA AEREA Nro 2 PP-0135 ALAR2 PP-0135</t>
  </si>
  <si>
    <t>12 - Diciembre</t>
  </si>
  <si>
    <t>DIREC</t>
  </si>
  <si>
    <t>0 - SI - LA CONTRATACIÓN SERÁ DIFUNDIDA</t>
  </si>
  <si>
    <t>13</t>
  </si>
  <si>
    <t>10 - Octubre</t>
  </si>
  <si>
    <t>SINFA (DIFAP)</t>
  </si>
  <si>
    <t>CS-ESMAR</t>
  </si>
  <si>
    <t>ESMAR</t>
  </si>
  <si>
    <t>CS-EFOPI</t>
  </si>
  <si>
    <t>CS-DIVRA</t>
  </si>
  <si>
    <t>CS-ALAR2</t>
  </si>
  <si>
    <t>ALAR2</t>
  </si>
  <si>
    <t>8</t>
  </si>
  <si>
    <t>ADQUISICION DE PRODUCTOS GASEOSOS PARA LOS AVIONES M-2000 GRUP4 PP-0135</t>
  </si>
  <si>
    <t>CS-GRUP4</t>
  </si>
  <si>
    <t>GRUP4</t>
  </si>
  <si>
    <t>9</t>
  </si>
  <si>
    <t>ADQUISICIÓN DE FÁRMACOS PARA EL TRATAMIENTO INSUFICIENCIA CARDÍACA SESAN PP-0135</t>
  </si>
  <si>
    <t>CS-SESAN</t>
  </si>
  <si>
    <t>SESAN</t>
  </si>
  <si>
    <t>10</t>
  </si>
  <si>
    <t>ADQUISICIÓN DE MEDICAMENTO PARA EL TRATAMIENTO  DE ARTROSIS DE RODILLA Y DEL DOLOR ( HIALURONATO SODICO 25 mg/2.5 mL INY) SESAN PP-0135</t>
  </si>
  <si>
    <t>5120200200196164</t>
  </si>
  <si>
    <t>ADQUISICIÓN DE MEDICAMENTOS PARA EL  TRATAMIENTO DE LA TROMBOSIS VENOSA PROFUNDA SESAN PP-0135</t>
  </si>
  <si>
    <t>384 - Subasta Inversa Electrónica</t>
  </si>
  <si>
    <t>ADQUISICIÓN DE MEDICAMENTO PARA EL  TRATAMIENTO DE AFECCIONES RESPIRATORIAS ( ACETILCISTEINA / EDET. DISOD. 600 MG) SESAN PP-0135</t>
  </si>
  <si>
    <t>5116270100129718</t>
  </si>
  <si>
    <t>ADQUISICION DE NUTRIENTES ENTERALES PARA PACIENTES HOSPITALIZADOS SESAN PP-0135</t>
  </si>
  <si>
    <t>26 - Subasta Inversa Electrónica</t>
  </si>
  <si>
    <t>14</t>
  </si>
  <si>
    <t>ADQUISICIÓN DE EQUIPOS BIOMÉDICOS MENORES PARA EL HOSPITAL CENTRAL FAP CON CARGO A LAS INVERSIONES IOARR CUI 2545410, 2545418, 2545444, 2545439 SESAN PP-0135</t>
  </si>
  <si>
    <t>ADQUISICIÓN DE MATERIAL DE IMPRESIÓN DE CARNÉS DE IDENTIFICACION PERSONAL FAP Y FAMILIARES (AF 2023-2024) DIGPE PP-0135</t>
  </si>
  <si>
    <t>DIGPE / DIAPE
(AF 2023-2024)</t>
  </si>
  <si>
    <t>ADQUISICIÓN DE TRAJE DE PROTECCIÓN PARA BOMBEROS (ACUERDO NORMA NFPA 1971 VERSIÓN 2013) BALPA PP-0135</t>
  </si>
  <si>
    <t>4618150800382895</t>
  </si>
  <si>
    <t>17</t>
  </si>
  <si>
    <t>18</t>
  </si>
  <si>
    <t>SERVICIO DE OVERHAUL DE COMPONENTE MAYOR APLICABLE A LOS HELICOPTEROS BOLKOW - TRANSMISION PRINCIPAL NUMERO DE PARTE 4639001006  - PP0135</t>
  </si>
  <si>
    <t>20</t>
  </si>
  <si>
    <t>ADQUISICION DE GRASAS Y LUBRICANTES PARA LA FLOTA CH-2000 (CUI 2282734) - PP0135</t>
  </si>
  <si>
    <t xml:space="preserve">CEME-SEBAT </t>
  </si>
  <si>
    <t>21</t>
  </si>
  <si>
    <t>ADQUISICION DE MATERIAL MISCELANEO PARA LA FLOTA CH-2000 (CUI 2282734) - PP0135</t>
  </si>
  <si>
    <t>22</t>
  </si>
  <si>
    <t>ADQUISICIÓN DE MATERIAL SISTEMÁTICO PARA INSPECCIONES DE 50 100 500 1000 HORAS DE LA FLOTA CH-2000 (CUI 2282734) - PP0135</t>
  </si>
  <si>
    <t>SEBAT
(EFOPI)</t>
  </si>
  <si>
    <t>23</t>
  </si>
  <si>
    <t>ADQUISICIÓN DE MATERIAL AERONAUTICO APLICABLE A LOS HELICOPTEROS MI-17/MI-171SH - PP0135</t>
  </si>
  <si>
    <t>24</t>
  </si>
  <si>
    <t>293 - Contratación Directa</t>
  </si>
  <si>
    <t>SERVICIO DE OVERHAUL Y REPARACION MEDIA DE CONJUNTO MAYORES APLICABLES A LOS HELICOPTEROS MI-17/171SH - PP0135</t>
  </si>
  <si>
    <t>25</t>
  </si>
  <si>
    <t>ADQUISICIÓN DE OTROS REPUESTOS Y ACCESORIOS ELÉCTRICOS  Y ELECTRÓNICOS PARA  SISTEMAS DE VIGILANCIA  GRUDA - PP031</t>
  </si>
  <si>
    <t>OEC-SEBAT</t>
  </si>
  <si>
    <t>SEBAT 
(GRUP3)</t>
  </si>
  <si>
    <t>SELEC - GRUDA
TID</t>
  </si>
  <si>
    <t>26</t>
  </si>
  <si>
    <t xml:space="preserve">CEME-FAP </t>
  </si>
  <si>
    <t>SEBAT 
(EFOPI)</t>
  </si>
  <si>
    <t>27</t>
  </si>
  <si>
    <t>28</t>
  </si>
  <si>
    <t>ADQUISICIÓN DE CHOMPAS Y TOALLAS PARA EL PERSONAL DEL CE-VRAEM Y CIOEC AF-2023 (CLASICO) - PP032</t>
  </si>
  <si>
    <t>29</t>
  </si>
  <si>
    <t>ADQUISICIÓN DE PRENDAS DE CAMA PARA EL PERSONAL DEL CE-VRAEM Y CIOEC AF-2023 (SIE) - PP032</t>
  </si>
  <si>
    <t>30</t>
  </si>
  <si>
    <t>7316160700347282</t>
  </si>
  <si>
    <t>31</t>
  </si>
  <si>
    <t>SERVICIO DE ENTRENAMIENTO EN TÚNEL DE VIENTO DEL GRUFE - PP0135</t>
  </si>
  <si>
    <t>8610170900314318</t>
  </si>
  <si>
    <t>32</t>
  </si>
  <si>
    <t>ADQUISICIÓN DE REPUESTOS APLICABLES AVION BOEING B737-500 - GRUP8 - PP0135</t>
  </si>
  <si>
    <t>CEME-SEMAG</t>
  </si>
  <si>
    <t>TOTAL $</t>
  </si>
  <si>
    <t>TOTAL GENERAL S/</t>
  </si>
  <si>
    <t>DIFUSIÓN DEL PAC POR LAS FUERZAS ARMADAS</t>
  </si>
  <si>
    <t>33</t>
  </si>
  <si>
    <t>SERVICIO DE MANTENIMIENTO GENERAL PREVENTIVO Y CORRECTIVO DE LAS INSTALACIONES ELÉCTRICAS DEL CMONT  PP-0135</t>
  </si>
  <si>
    <t>36 - Servicio</t>
  </si>
  <si>
    <t>226150.00</t>
  </si>
  <si>
    <t>CS-CMONT</t>
  </si>
  <si>
    <t>CMONT</t>
  </si>
  <si>
    <t>SERVICIO DE MANTENIMIENTO GENERAL PREVENTIVO Y CORRECTIVO DE LAS INSTALACIONES ELÉCTRICAS DEL CMONT</t>
  </si>
  <si>
    <t>SERVICIO DE REPARACION DE 02 (DOS) HELICES NUMERO DE PARTE AV 68DM NUMERO DE SERIE 821030450001 Y NUMERO DE SERIE 821025470051 APLICABLE A LA FLOTA AN32B PARA EL GRUP8 PP-0135</t>
  </si>
  <si>
    <t>SERVICIO DE TRABAJOS DE COSMETICA PARA LA AERONAVE KC-130H FAP 393 PARA EL GRUP8 PP-0135</t>
  </si>
  <si>
    <t>36</t>
  </si>
  <si>
    <t>ADQUISICIÓN DE MATERAL AERONÁUTICO PARA EL SISTEMA DE MOTORES DE LA AERONAVE TWIN OTTER  DHC-6-300 FAP 311 SEMAN - PP135</t>
  </si>
  <si>
    <t>37</t>
  </si>
  <si>
    <t>ADQUISICIÓN DE MATERIAL AERONÁUTICO PARA EL SISTEMA ELECTRÓNICO DE LA AERONAVE TWIN OTTER DHC-6-300 FAP N 311 SEMAN - PP135</t>
  </si>
  <si>
    <t>38</t>
  </si>
  <si>
    <t>SERVICIO DE REPARACIÓN DE 02 MISSION COMPUTER APLICABLE A LA FLOTA KC-130H  GRUP8 -  P0135</t>
  </si>
  <si>
    <t>40 - Unidad</t>
  </si>
  <si>
    <t>SELEC / GRUP8</t>
  </si>
  <si>
    <t>39</t>
  </si>
  <si>
    <t>SERVICIO DE MANTENIMIENTO DE VIVIENDAS DE SERVICIO UBICADAS EN LOS CONJUNTOS HABITACIONALES FAP SAN ROQUE, SAN FELIPE Y JOSE QUIÑONES</t>
  </si>
  <si>
    <t>7211110900367168</t>
  </si>
  <si>
    <t>1.00</t>
  </si>
  <si>
    <t>01</t>
  </si>
  <si>
    <t>CS-DIBIE</t>
  </si>
  <si>
    <t>DIBIE</t>
  </si>
  <si>
    <t>40</t>
  </si>
  <si>
    <t>SERVICIO DE MANTENIMIENTO Y REPARACION DE PISOS, COCINA, BAÑOS Y SALON QUIÑONES DE LA VILLA FAP LA JOYA</t>
  </si>
  <si>
    <t>41</t>
  </si>
  <si>
    <t>SERVICIO DE MANTENIMIENTO Y REPARACIÓN DE LAS INSTALACIONES DE LA VILLA DE OFICIALES DEL ALAR1</t>
  </si>
  <si>
    <t>2.00</t>
  </si>
  <si>
    <t>CS-ALAR1</t>
  </si>
  <si>
    <t>ALAR1</t>
  </si>
  <si>
    <t>42</t>
  </si>
  <si>
    <t>SERVICIO DE MANTENIMIENTO DE REDES ELECTRICAS AEREAS DE MEDIA TENSION Y MANTENIMIENTO CORRECTIVO Y PREVENTIVO DE LAS SUBESTACIONES DE LA PLANTA DE FUERZA (SUBESTACION DEL SECTOR F Y SUBESTACION N1 Y 2) DE LA VILLA FAP DE TTSS.OO. GRUP11.</t>
  </si>
  <si>
    <t>7214112200356162</t>
  </si>
  <si>
    <t>CS-GRU11</t>
  </si>
  <si>
    <t>GRU11</t>
  </si>
  <si>
    <t>43</t>
  </si>
  <si>
    <t>SERVICIO DE MANTENIMIENTO Y REPARACION DE LOS TECHOS DE LAS VIVIENDAS 17 Y 29 DEL CONJUNTO HABITACIONAL FAP RESIDENCIAL LAGUNA ZAPOTAL VILLA DE OFICIALES GRUP11.</t>
  </si>
  <si>
    <t>SELEC (SEMAN)</t>
  </si>
  <si>
    <t>SEMAG (GRUFE)</t>
  </si>
  <si>
    <t>SELEC (GRUP3)</t>
  </si>
  <si>
    <t>MENSAJE A SEMAN SELECCOPIA PPTOC</t>
  </si>
  <si>
    <t>44</t>
  </si>
  <si>
    <t>SERVICIO DE MANTENIMIENTO DE VIVIENDAS DE LAS VILLAS FAP DE PISCO</t>
  </si>
  <si>
    <t>45</t>
  </si>
  <si>
    <t>SERVICIO DE MANTENIMIENTO DE TECHO DE VIVIENDAS DE LA VILLA DE TT.SS.OO.Y EDIFICIO RESIDENCIAL FAP DEL  GRUP7 PP-0135</t>
  </si>
  <si>
    <t>3.00</t>
  </si>
  <si>
    <t>CS-GRUP7</t>
  </si>
  <si>
    <t>GRUP7</t>
  </si>
  <si>
    <t>46</t>
  </si>
  <si>
    <t>SERVICIO DE MANTENIMIENTO CORRECTIVO DEL SISTEMA ELÉCTRICO GENERAL DE CUATRO (04) VIVIENDAS DE LAS VILLAS DE TT.SS.OO.PARA EL GRUP7 PP-0135</t>
  </si>
  <si>
    <t>7215440100276676</t>
  </si>
  <si>
    <t>47</t>
  </si>
  <si>
    <t>SERVICIO DE MANTENIMIENTO INTEGRAL DE DOS (02) VIVIENDAS DE LA VILLA FAP SANTO DOMINGO</t>
  </si>
  <si>
    <t>CS-ALAR3</t>
  </si>
  <si>
    <t>ALAR3</t>
  </si>
  <si>
    <t>48</t>
  </si>
  <si>
    <t>SERVICIO DE MANTENIMIENTO DE DOS (02) VIVIENDAS EN LA VILLA JOSE QUIÑONES  A Y SEIS (06) EN LA VILLA JOSE QUIÑONES B</t>
  </si>
  <si>
    <t>CS- GRU42</t>
  </si>
  <si>
    <t>GRU42</t>
  </si>
  <si>
    <t>49</t>
  </si>
  <si>
    <t>SERVICIO DE MANTENIMIENTO DEL SISTEMA D E DRENAJE PLUVIAL DE LA PISTA DE ATERRIZAJE DEL GRU42  (1,500 METROS LINEALES) Y REPARACION DE LA LOZA Y ALCANTARILLA DE LAS CALLES DE RODAJE ALFA Y BRAVO DEL GRU42</t>
  </si>
  <si>
    <t>7017180200228353</t>
  </si>
  <si>
    <t>CS - GRU42</t>
  </si>
  <si>
    <t>50</t>
  </si>
  <si>
    <t>ADQUISICION DE REPUESTOS Y ACCESORIOS PARA EQUIPOS INFORMATICOS DEL GRUP3-GCI3 (PP0135)</t>
  </si>
  <si>
    <t>GRUP3</t>
  </si>
  <si>
    <t>CS -SINFA</t>
  </si>
  <si>
    <r>
      <t xml:space="preserve">ADQUISICIÓN DE MATERIAL AERONÁUTICO PARA EL SISTEMA MECÁNICO Y ESTRUCTURAL PARA LA INSPECCIÓN DE AERONAVE </t>
    </r>
    <r>
      <rPr>
        <b/>
        <sz val="18"/>
        <rFont val="Arial"/>
        <family val="2"/>
      </rPr>
      <t>TWIN OTTER DHC-6-300 FAP 311</t>
    </r>
    <r>
      <rPr>
        <sz val="18"/>
        <rFont val="Arial"/>
        <family val="2"/>
      </rPr>
      <t xml:space="preserve"> PP. 135 SEMAN</t>
    </r>
  </si>
  <si>
    <r>
      <t xml:space="preserve">ADQUISICIÓN DE MATERAL AERONÁUTICO PARA EL SISTEMA DE MOTORES DE LA AERONAVE TWIN OTTER </t>
    </r>
    <r>
      <rPr>
        <b/>
        <sz val="18"/>
        <rFont val="Arial"/>
        <family val="2"/>
      </rPr>
      <t xml:space="preserve"> DHC-6-300 FAP 311 SEMAN</t>
    </r>
    <r>
      <rPr>
        <sz val="18"/>
        <rFont val="Arial"/>
        <family val="2"/>
      </rPr>
      <t xml:space="preserve"> - PP135</t>
    </r>
  </si>
  <si>
    <r>
      <t xml:space="preserve">ADQUISICIÓN DE MATERIAL AERONÁUTICO PARA EL SISTEMA ELECTRÓNICO DE LA AERONAVE </t>
    </r>
    <r>
      <rPr>
        <b/>
        <sz val="18"/>
        <rFont val="Arial"/>
        <family val="2"/>
      </rPr>
      <t>TWIN OTTER DHC-6-300 FAP N 311 SEMAN</t>
    </r>
    <r>
      <rPr>
        <sz val="18"/>
        <rFont val="Arial"/>
        <family val="2"/>
      </rPr>
      <t xml:space="preserve"> - PP135</t>
    </r>
  </si>
  <si>
    <r>
      <t xml:space="preserve">ADQUISICIÓN DE MATERIAL ELÉCTRICO </t>
    </r>
    <r>
      <rPr>
        <b/>
        <sz val="18"/>
        <rFont val="Arial"/>
        <family val="2"/>
      </rPr>
      <t>FLOTA CH-2000</t>
    </r>
    <r>
      <rPr>
        <sz val="18"/>
        <rFont val="Arial"/>
        <family val="2"/>
      </rPr>
      <t xml:space="preserve"> (CUI 2282734) - PP0135</t>
    </r>
  </si>
  <si>
    <r>
      <t xml:space="preserve">ADQUISICIÓN DE MATERIAL PARA COBERTURAR </t>
    </r>
    <r>
      <rPr>
        <b/>
        <sz val="18"/>
        <rFont val="Arial"/>
        <family val="2"/>
      </rPr>
      <t>FLOTA CH-2000</t>
    </r>
    <r>
      <rPr>
        <sz val="18"/>
        <rFont val="Arial"/>
        <family val="2"/>
      </rPr>
      <t xml:space="preserve"> (CUI 2282734) - PP0135</t>
    </r>
  </si>
  <si>
    <r>
      <t xml:space="preserve">SERVICIO DE OVERHAUL, REPARACION Y UPGRADE DE CONJUNTOS MAYORES APLICABLE A LA </t>
    </r>
    <r>
      <rPr>
        <b/>
        <sz val="18"/>
        <rFont val="Arial"/>
        <family val="2"/>
      </rPr>
      <t>FLOTA BELL 212/412</t>
    </r>
    <r>
      <rPr>
        <sz val="18"/>
        <rFont val="Arial"/>
        <family val="2"/>
      </rPr>
      <t xml:space="preserve"> - PP0135</t>
    </r>
  </si>
  <si>
    <r>
      <t xml:space="preserve">SERVICIO DE REPARACIÓN DE AVIÓNICA APLICABLE A LOS HELICÓPTEROS </t>
    </r>
    <r>
      <rPr>
        <b/>
        <sz val="18"/>
        <rFont val="Arial"/>
        <family val="2"/>
      </rPr>
      <t xml:space="preserve"> BELL 212/412</t>
    </r>
    <r>
      <rPr>
        <sz val="18"/>
        <rFont val="Arial"/>
        <family val="2"/>
      </rPr>
      <t xml:space="preserve"> GRUP3 - PP0135</t>
    </r>
  </si>
  <si>
    <r>
      <t>SERVICIO DE MANTENIMIENTO Y REPARACÓN DE LAS  ÁREAS RECREATIVAS Y DEPORTIVAS DE TTSSOO Y OFICIALES DE LA</t>
    </r>
    <r>
      <rPr>
        <b/>
        <sz val="18"/>
        <rFont val="Arial"/>
        <family val="2"/>
      </rPr>
      <t xml:space="preserve"> EFOPI</t>
    </r>
    <r>
      <rPr>
        <sz val="18"/>
        <rFont val="Arial"/>
        <family val="2"/>
      </rPr>
      <t xml:space="preserve"> PP-0135</t>
    </r>
  </si>
  <si>
    <t>51</t>
  </si>
  <si>
    <t>SERVICIO DE FLETE TERRESTRE PARA TRANSPORTE DE COMBUSTIBLE CLASE III-A ZONA DE URAKUZA,GRUP3,GAB3 (PP9002)</t>
  </si>
  <si>
    <t>7810210100232515</t>
  </si>
  <si>
    <t>50,096.00</t>
  </si>
  <si>
    <t>CS-GRUP3</t>
  </si>
  <si>
    <t>52</t>
  </si>
  <si>
    <t>MANTENIMIENTO DEL COMEDOR Y DORMITORIOS DEL PERSONAL MILITAR DEL CMONT</t>
  </si>
  <si>
    <t>7212110300225257</t>
  </si>
  <si>
    <t>PAC</t>
  </si>
  <si>
    <t>ORDEN</t>
  </si>
  <si>
    <t>82 - Licitación Pública</t>
  </si>
  <si>
    <t>ADQUISICION DE MATERIAL PARA IMPRESION DE DOCUMENTOS DE IDENTIFICACION INSTITUCIONAL - CARNET - Item paquete</t>
  </si>
  <si>
    <t>DIGPE
AF-2025</t>
  </si>
  <si>
    <t xml:space="preserve">SERVICIO DE MANTENIMIENTO DE LA PLANTA DE COMBUSTIBLE CLASE III-A Y PINTADO INTERNO Y EXTERNO DE LOS TANQUES DE 10,000 Y 15,000 GALONES DEL AGMAL </t>
  </si>
  <si>
    <t>ALAR3
AF-2025</t>
  </si>
  <si>
    <t>ADQUISICION DE VIVERES FRESCOS PARA EL PERSONAL MILITAR DEL AGRAJ AF-2025</t>
  </si>
  <si>
    <t>CS-AGRAJ</t>
  </si>
  <si>
    <t>AGRAJ
AF-2025</t>
  </si>
  <si>
    <t>ADQUISICION DE VIVERES SECOS PARA EL PERSONAL MILITAR DEL AGRAJ AF-2025</t>
  </si>
  <si>
    <t>ADQUISICION DE CARNES PARA EL PERSONAL MILITAR DEL AGRAJ AF-2025</t>
  </si>
  <si>
    <t>CE-AGRAJ</t>
  </si>
  <si>
    <t>SERVICIO DE ADECUACION DE LAS INSTALACIONES  DE COMBUSTIBLE CLASE III DEL GRU51</t>
  </si>
  <si>
    <t>CS-GRU51</t>
  </si>
  <si>
    <t>GRU51
AF-2025</t>
  </si>
  <si>
    <t>SERVICIO DE PRUEBAS DE HERMETICIDAD PARA CERTIFICACION DE 02 PLANTAS DE COMBUSTIBLE AEREO DEL GRU11</t>
  </si>
  <si>
    <t>ADQUISICIÓN DE COMBUSTIBLE AERÉO UUDD FAP (PP-135 / PP-0032)</t>
  </si>
  <si>
    <t xml:space="preserve">SEBAT /
 UUDD FAP
(RO / RO-VRAEM) 
AF-2025
</t>
  </si>
  <si>
    <t xml:space="preserve">ADQUISICION DE COMBUSTIBLE TERRESTRE UUDD FAP (PP-135 / PP-0032) </t>
  </si>
  <si>
    <t>ADQUISICIÓN DE MATERIAL MISCELANEO PARA CUMPLIR CON LA INSPECCIÓN DE LA AERONAVE KC-130H FAP 396  PP.-135 SEMAN</t>
  </si>
  <si>
    <t>CS-SEMAN</t>
  </si>
  <si>
    <t>SEMAN
AF-2025</t>
  </si>
  <si>
    <t>SERVICIO DE CERTIFICACIÓN Y CALIBRACIÓN DE PATRONES DE METROLOGÍA Y AVIÓNICA DEL SELEC DIRECTAMENTE RELACIONADOS AL SOPORTE DE LAS OPERACIONES AÉREAS PP-0135</t>
  </si>
  <si>
    <t xml:space="preserve">CEME-SELEC
</t>
  </si>
  <si>
    <t>SELEC
AF-2025</t>
  </si>
  <si>
    <t>ADQUISICIÓN DE REPUESTOS PRIORITARIOS DE AVIÓNICA PARA LA AERONAVE DHC-6-300 SELEC PP-0135</t>
  </si>
  <si>
    <t>SERVICIO DE MANTENIMIENTO INTEGRAL  DE LA PLANTA DE COMUBSTIBLE CLASE III DEL GRUP4 Y  IMPLEMENTACION PARA ESTACION DE SERVICIO COMBUSTIBLE CLASE III DEL GRUP2 - PP 0135</t>
  </si>
  <si>
    <t>GRU11
AF 2025</t>
  </si>
  <si>
    <t>SERVICIO DE MANTENIMIENTO Y ADECUACION DE LAS ESTACIONES DE CONSUMIDOR DIRECTO LAS PALMAS, CUARTEL GENERAL Y CALLAO</t>
  </si>
  <si>
    <t>SETRA
AF-2025</t>
  </si>
  <si>
    <t>SERVICIO DE MANTENIMIENTO Y REPARACIÓN DE LA PLANTA DE COMBUSTIBLE DE AVIACIÓN GASOLINA AV-100LL PP-0135</t>
  </si>
  <si>
    <t>SEBAT
AF-2025
(UUDD FAP)</t>
  </si>
  <si>
    <t>SERVICIO DE MANTENIMIENTO Y REPARACION DE LA PLANTA DE COMBUSTIBLE DE AVIACION BASE CALLAO PP-0135</t>
  </si>
  <si>
    <t>343</t>
  </si>
  <si>
    <t>SERVICIO DE REPARACIÓN DE ACCESORIOS Y EQUIPOS APLICABLES A LA FLOTA M-2000 PP-0135</t>
  </si>
  <si>
    <t>SEBAT / GRUP4</t>
  </si>
  <si>
    <t>420</t>
  </si>
  <si>
    <t>ADQUISICION DE MATERIAL AÉREO PARA LA FLOTA KT-1P PP-0135</t>
  </si>
  <si>
    <t>SEBAT / GRU51</t>
  </si>
  <si>
    <t>ADMINISTRACIÓN, ALMACEN Y CUSTODIA DE ARCHIVOS DOCUMENTARIOS DE LA DIREC AF-2025</t>
  </si>
  <si>
    <t>12- Diciembre</t>
  </si>
  <si>
    <t>CS-DIREC</t>
  </si>
  <si>
    <t>DIREC AF-2025</t>
  </si>
  <si>
    <t>ANEXO A LA RCG Nº 0674   CGFA DEL 19-12-2024      
 PLAN ANUAL DE CONTRATACIONES VERSIÓN Nº 15  AF-2024</t>
  </si>
  <si>
    <t xml:space="preserve">      
ANEXO A LA RCG Nº 0674   CGFA DEL 19-12-2024      
 PLAN ANUAL DE CONTRATACIONES VERSIÓN Nº 15  AF-2024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</si>
</sst>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64" formatCode="_-* #,##0.00_-;\-* #,##0.00_-;_-* &quot;-&quot;??_-;_-@_-"/>
    <numFmt numFmtId="165" formatCode="_-* #,##0.00\ _€_-;\-* #,##0.00\ _€_-;_-* &quot;-&quot;??\ _€_-;_-@_-"/>
    <numFmt numFmtId="166" formatCode="_ &quot;S/.&quot;* #,##0.00_ ;_ &quot;S/.&quot;* \-#,##0.00_ ;_ &quot;S/.&quot;* &quot;-&quot;??_ ;_ @_ "/>
    <numFmt numFmtId="167" formatCode="_ * #,##0.00_ ;_ * \-#,##0.00_ ;_ * &quot;-&quot;??_ ;_ @_ "/>
    <numFmt numFmtId="168" formatCode="_ &quot;S/.&quot;* #,##0_ ;_ &quot;S/.&quot;* \-#,##0_ ;_ &quot;S/.&quot;* &quot;-&quot;_ ;_ @_ "/>
    <numFmt numFmtId="169" formatCode="#,##0.00;[Red]#,##0.00"/>
  </numFmts>
  <fonts count="25" x14ac:knownFonts="1">
    <font>
      <sz val="11"/>
      <color theme="1"/>
      <name val="Calibri"/>
      <family val="2"/>
      <scheme val="minor"/>
    </font>
    <font>
      <sz val="11"/>
      <color theme="1"/>
      <name val="Calibri"/>
      <family val="2"/>
      <scheme val="minor"/>
    </font>
    <font>
      <b/>
      <sz val="16"/>
      <color theme="1"/>
      <name val="Arial"/>
      <family val="2"/>
    </font>
    <font>
      <sz val="16"/>
      <color theme="1"/>
      <name val="Arial"/>
      <family val="2"/>
    </font>
    <font>
      <sz val="16"/>
      <color theme="1"/>
      <name val="Calibri"/>
      <family val="2"/>
      <scheme val="minor"/>
    </font>
    <font>
      <sz val="11"/>
      <color theme="1"/>
      <name val="Arial"/>
      <family val="2"/>
    </font>
    <font>
      <sz val="10"/>
      <name val="Arial"/>
      <family val="2"/>
    </font>
    <font>
      <b/>
      <sz val="16"/>
      <color theme="1"/>
      <name val="Calibri"/>
      <family val="2"/>
      <scheme val="minor"/>
    </font>
    <font>
      <sz val="10"/>
      <color indexed="81"/>
      <name val="Tahoma"/>
      <family val="2"/>
    </font>
    <font>
      <sz val="10"/>
      <name val="Arial"/>
      <family val="2"/>
    </font>
    <font>
      <sz val="11"/>
      <color indexed="8"/>
      <name val="Calibri"/>
      <family val="2"/>
    </font>
    <font>
      <sz val="10"/>
      <color indexed="8"/>
      <name val="Arial"/>
      <family val="2"/>
    </font>
    <font>
      <sz val="18"/>
      <name val="Arial"/>
      <family val="2"/>
    </font>
    <font>
      <sz val="18"/>
      <color theme="1"/>
      <name val="Calibri"/>
      <family val="2"/>
      <scheme val="minor"/>
    </font>
    <font>
      <b/>
      <sz val="20"/>
      <name val="Arial"/>
      <family val="2"/>
    </font>
    <font>
      <b/>
      <sz val="20"/>
      <color theme="0"/>
      <name val="Arial"/>
      <family val="2"/>
    </font>
    <font>
      <b/>
      <sz val="20"/>
      <color theme="1"/>
      <name val="Arial"/>
      <family val="2"/>
    </font>
    <font>
      <b/>
      <sz val="18"/>
      <name val="Arial"/>
      <family val="2"/>
    </font>
    <font>
      <sz val="8"/>
      <name val="Calibri"/>
      <family val="2"/>
      <scheme val="minor"/>
    </font>
    <font>
      <sz val="16"/>
      <color theme="0"/>
      <name val="Arial"/>
      <family val="2"/>
    </font>
    <font>
      <sz val="14"/>
      <color rgb="FFFF0000"/>
      <name val="Arial"/>
      <family val="2"/>
    </font>
    <font>
      <sz val="14"/>
      <color theme="1"/>
      <name val="Calibri"/>
      <family val="2"/>
      <scheme val="minor"/>
    </font>
    <font>
      <sz val="11"/>
      <name val="Calibri"/>
      <family val="2"/>
      <scheme val="minor"/>
    </font>
    <font>
      <b/>
      <sz val="18"/>
      <color theme="1"/>
      <name val="Arial"/>
      <family val="2"/>
    </font>
    <font>
      <sz val="20"/>
      <name val="Arial"/>
      <family val="2"/>
    </font>
  </fonts>
  <fills count="9">
    <fill>
      <patternFill patternType="none"/>
    </fill>
    <fill>
      <patternFill patternType="gray125"/>
    </fill>
    <fill>
      <patternFill patternType="solid">
        <fgColor theme="0"/>
        <bgColor indexed="64"/>
      </patternFill>
    </fill>
    <fill>
      <patternFill patternType="solid">
        <fgColor theme="3" tint="0.39997558519241921"/>
        <bgColor indexed="64"/>
      </patternFill>
    </fill>
    <fill>
      <patternFill patternType="solid">
        <fgColor indexed="22"/>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theme="8" tint="0.79998168889431442"/>
        <bgColor indexed="64"/>
      </patternFill>
    </fill>
  </fills>
  <borders count="9">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medium">
        <color indexed="64"/>
      </top>
      <bottom/>
      <diagonal/>
    </border>
    <border>
      <left/>
      <right/>
      <top/>
      <bottom style="thin">
        <color indexed="64"/>
      </bottom>
      <diagonal/>
    </border>
  </borders>
  <cellStyleXfs count="25">
    <xf numFmtId="0" fontId="0" fillId="0" borderId="0"/>
    <xf numFmtId="0" fontId="6" fillId="0" borderId="0"/>
    <xf numFmtId="166" fontId="6" fillId="0" borderId="0" applyFont="0" applyFill="0" applyBorder="0" applyAlignment="0" applyProtection="0"/>
    <xf numFmtId="167" fontId="6" fillId="0" borderId="0" applyFont="0" applyFill="0" applyBorder="0" applyAlignment="0" applyProtection="0"/>
    <xf numFmtId="0" fontId="6" fillId="0" borderId="0"/>
    <xf numFmtId="0" fontId="6" fillId="0" borderId="0"/>
    <xf numFmtId="0" fontId="6" fillId="0" borderId="0"/>
    <xf numFmtId="164" fontId="1" fillId="0" borderId="0" applyFont="0" applyFill="0" applyBorder="0" applyAlignment="0" applyProtection="0"/>
    <xf numFmtId="164" fontId="1" fillId="0" borderId="0" applyFont="0" applyFill="0" applyBorder="0" applyAlignment="0" applyProtection="0"/>
    <xf numFmtId="0" fontId="9" fillId="0" borderId="0"/>
    <xf numFmtId="165" fontId="10" fillId="0" borderId="0" applyFont="0" applyFill="0" applyBorder="0" applyAlignment="0" applyProtection="0"/>
    <xf numFmtId="165" fontId="10" fillId="0" borderId="0" applyFont="0" applyFill="0" applyBorder="0" applyAlignment="0" applyProtection="0"/>
    <xf numFmtId="168" fontId="6" fillId="0" borderId="0" applyFont="0" applyFill="0" applyBorder="0" applyAlignment="0" applyProtection="0"/>
    <xf numFmtId="168" fontId="6" fillId="0" borderId="0" applyFont="0" applyFill="0" applyBorder="0" applyAlignment="0" applyProtection="0"/>
    <xf numFmtId="0" fontId="6" fillId="0" borderId="0"/>
    <xf numFmtId="0" fontId="6" fillId="0" borderId="0"/>
    <xf numFmtId="0" fontId="6" fillId="0" borderId="0"/>
    <xf numFmtId="9" fontId="6" fillId="0" borderId="0" applyFont="0" applyFill="0" applyBorder="0" applyAlignment="0" applyProtection="0"/>
    <xf numFmtId="0" fontId="11" fillId="0" borderId="0"/>
    <xf numFmtId="0" fontId="6" fillId="0" borderId="0"/>
    <xf numFmtId="164" fontId="1" fillId="0" borderId="0" applyFont="0" applyFill="0" applyBorder="0" applyAlignment="0" applyProtection="0"/>
    <xf numFmtId="167" fontId="10" fillId="0" borderId="0" applyFont="0" applyFill="0" applyBorder="0" applyAlignment="0" applyProtection="0"/>
    <xf numFmtId="164" fontId="1" fillId="0" borderId="0" applyFont="0" applyFill="0" applyBorder="0" applyAlignment="0" applyProtection="0"/>
    <xf numFmtId="0" fontId="6" fillId="0" borderId="0"/>
    <xf numFmtId="164" fontId="6" fillId="0" borderId="0" applyFont="0" applyFill="0" applyBorder="0" applyAlignment="0" applyProtection="0"/>
  </cellStyleXfs>
  <cellXfs count="89">
    <xf numFmtId="0" fontId="0" fillId="0" borderId="0" xfId="0"/>
    <xf numFmtId="0" fontId="2" fillId="0" borderId="0" xfId="0" applyFont="1" applyAlignment="1">
      <alignment vertical="center"/>
    </xf>
    <xf numFmtId="0" fontId="3" fillId="0" borderId="0" xfId="0" applyFont="1" applyAlignment="1">
      <alignment horizontal="center" vertical="center"/>
    </xf>
    <xf numFmtId="0" fontId="4" fillId="0" borderId="0" xfId="0" applyFont="1" applyAlignment="1">
      <alignment vertical="center"/>
    </xf>
    <xf numFmtId="0" fontId="4" fillId="0" borderId="0" xfId="0" applyFont="1" applyAlignment="1">
      <alignment horizontal="center" vertical="center"/>
    </xf>
    <xf numFmtId="0" fontId="0" fillId="0" borderId="2" xfId="0" applyBorder="1"/>
    <xf numFmtId="0" fontId="5" fillId="0" borderId="0" xfId="0" applyFont="1" applyAlignment="1">
      <alignment horizontal="center" vertical="center"/>
    </xf>
    <xf numFmtId="0" fontId="0" fillId="0" borderId="0" xfId="0" applyAlignment="1">
      <alignment vertical="center"/>
    </xf>
    <xf numFmtId="0" fontId="0" fillId="0" borderId="0" xfId="0" applyAlignment="1">
      <alignment horizontal="center" vertical="center"/>
    </xf>
    <xf numFmtId="0" fontId="0" fillId="0" borderId="0" xfId="0" applyAlignment="1">
      <alignment horizontal="center"/>
    </xf>
    <xf numFmtId="0" fontId="2" fillId="0" borderId="0" xfId="0" applyFont="1" applyAlignment="1">
      <alignment horizontal="center" vertical="center"/>
    </xf>
    <xf numFmtId="0" fontId="7" fillId="0" borderId="0" xfId="0" applyFont="1" applyAlignment="1">
      <alignment horizontal="center" vertical="center"/>
    </xf>
    <xf numFmtId="0" fontId="6" fillId="0" borderId="0" xfId="0" applyFont="1" applyAlignment="1">
      <alignment horizontal="center" vertical="center"/>
    </xf>
    <xf numFmtId="49" fontId="12" fillId="0" borderId="2" xfId="0" applyNumberFormat="1" applyFont="1" applyBorder="1" applyAlignment="1">
      <alignment horizontal="center" vertical="center" wrapText="1"/>
    </xf>
    <xf numFmtId="49" fontId="12" fillId="4" borderId="2" xfId="0" applyNumberFormat="1" applyFont="1" applyFill="1" applyBorder="1" applyAlignment="1">
      <alignment horizontal="center" vertical="center" wrapText="1"/>
    </xf>
    <xf numFmtId="49" fontId="12" fillId="0" borderId="2" xfId="0" applyNumberFormat="1" applyFont="1" applyBorder="1" applyAlignment="1">
      <alignment horizontal="left" vertical="center" wrapText="1"/>
    </xf>
    <xf numFmtId="4" fontId="12" fillId="0" borderId="2" xfId="0" applyNumberFormat="1" applyFont="1" applyBorder="1" applyAlignment="1">
      <alignment horizontal="right" vertical="center" wrapText="1"/>
    </xf>
    <xf numFmtId="167" fontId="12" fillId="0" borderId="2" xfId="3" applyFont="1" applyFill="1" applyBorder="1" applyAlignment="1">
      <alignment horizontal="center" vertical="center" wrapText="1"/>
    </xf>
    <xf numFmtId="49" fontId="12" fillId="0" borderId="2" xfId="0" applyNumberFormat="1" applyFont="1" applyBorder="1" applyAlignment="1">
      <alignment horizontal="center" vertical="center"/>
    </xf>
    <xf numFmtId="49" fontId="12" fillId="0" borderId="0" xfId="0" applyNumberFormat="1" applyFont="1" applyAlignment="1">
      <alignment horizontal="left" vertical="center" wrapText="1"/>
    </xf>
    <xf numFmtId="0" fontId="13" fillId="0" borderId="0" xfId="0" applyFont="1"/>
    <xf numFmtId="0" fontId="7" fillId="0" borderId="8" xfId="0" applyFont="1" applyBorder="1" applyAlignment="1">
      <alignment horizontal="center" vertical="center"/>
    </xf>
    <xf numFmtId="0" fontId="0" fillId="0" borderId="8" xfId="0" applyBorder="1" applyAlignment="1">
      <alignment horizontal="center" vertical="center"/>
    </xf>
    <xf numFmtId="0" fontId="0" fillId="0" borderId="8" xfId="0" applyBorder="1"/>
    <xf numFmtId="0" fontId="0" fillId="0" borderId="8" xfId="0" applyBorder="1" applyAlignment="1">
      <alignment horizontal="center"/>
    </xf>
    <xf numFmtId="0" fontId="0" fillId="0" borderId="5" xfId="0" applyBorder="1"/>
    <xf numFmtId="0" fontId="12" fillId="0" borderId="2" xfId="0" applyFont="1" applyBorder="1" applyAlignment="1">
      <alignment horizontal="center" vertical="center" wrapText="1"/>
    </xf>
    <xf numFmtId="4" fontId="12" fillId="0" borderId="2" xfId="0" applyNumberFormat="1" applyFont="1" applyBorder="1" applyAlignment="1">
      <alignment horizontal="center" vertical="center" wrapText="1"/>
    </xf>
    <xf numFmtId="49" fontId="12" fillId="4" borderId="2" xfId="0" applyNumberFormat="1" applyFont="1" applyFill="1" applyBorder="1" applyAlignment="1">
      <alignment horizontal="left" vertical="center" wrapText="1"/>
    </xf>
    <xf numFmtId="49" fontId="12" fillId="0" borderId="2" xfId="0" applyNumberFormat="1" applyFont="1" applyBorder="1" applyAlignment="1">
      <alignment vertical="center" wrapText="1"/>
    </xf>
    <xf numFmtId="4" fontId="12" fillId="4" borderId="2" xfId="0" applyNumberFormat="1" applyFont="1" applyFill="1" applyBorder="1" applyAlignment="1">
      <alignment horizontal="right" vertical="center" wrapText="1"/>
    </xf>
    <xf numFmtId="167" fontId="14" fillId="0" borderId="5" xfId="3" applyFont="1" applyFill="1" applyBorder="1" applyAlignment="1">
      <alignment horizontal="center" vertical="center" wrapText="1"/>
    </xf>
    <xf numFmtId="0" fontId="16" fillId="0" borderId="0" xfId="0" applyFont="1" applyAlignment="1">
      <alignment horizontal="center" vertical="center"/>
    </xf>
    <xf numFmtId="0" fontId="16" fillId="0" borderId="0" xfId="0" applyFont="1" applyAlignment="1">
      <alignment horizontal="center"/>
    </xf>
    <xf numFmtId="0" fontId="16" fillId="0" borderId="0" xfId="0" applyFont="1"/>
    <xf numFmtId="167" fontId="16" fillId="0" borderId="2" xfId="0" applyNumberFormat="1" applyFont="1" applyBorder="1" applyAlignment="1">
      <alignment horizontal="center" vertical="center"/>
    </xf>
    <xf numFmtId="164" fontId="0" fillId="0" borderId="0" xfId="0" applyNumberFormat="1" applyAlignment="1">
      <alignment horizontal="center"/>
    </xf>
    <xf numFmtId="0" fontId="2" fillId="0" borderId="0" xfId="0" applyFont="1" applyAlignment="1">
      <alignment horizontal="center" vertical="center" wrapText="1"/>
    </xf>
    <xf numFmtId="0" fontId="16" fillId="0" borderId="0" xfId="0" applyFont="1" applyAlignment="1">
      <alignment horizontal="center" vertical="center" wrapText="1"/>
    </xf>
    <xf numFmtId="0" fontId="0" fillId="0" borderId="0" xfId="0" applyAlignment="1">
      <alignment horizontal="center" vertical="center" wrapText="1"/>
    </xf>
    <xf numFmtId="0" fontId="0" fillId="0" borderId="8" xfId="0" applyBorder="1" applyAlignment="1">
      <alignment horizontal="center" vertical="center" wrapText="1"/>
    </xf>
    <xf numFmtId="49" fontId="17" fillId="0" borderId="2" xfId="0" applyNumberFormat="1" applyFont="1" applyBorder="1" applyAlignment="1">
      <alignment horizontal="center" vertical="center" wrapText="1"/>
    </xf>
    <xf numFmtId="164" fontId="4" fillId="0" borderId="0" xfId="0" applyNumberFormat="1" applyFont="1" applyAlignment="1">
      <alignment horizontal="center"/>
    </xf>
    <xf numFmtId="49" fontId="19" fillId="3" borderId="2" xfId="1" applyNumberFormat="1" applyFont="1" applyFill="1" applyBorder="1" applyAlignment="1">
      <alignment horizontal="center" vertical="center" wrapText="1"/>
    </xf>
    <xf numFmtId="49" fontId="19" fillId="0" borderId="2" xfId="1" applyNumberFormat="1" applyFont="1" applyBorder="1" applyAlignment="1">
      <alignment horizontal="center" vertical="center" wrapText="1"/>
    </xf>
    <xf numFmtId="49" fontId="19" fillId="0" borderId="2" xfId="0" applyNumberFormat="1" applyFont="1" applyBorder="1" applyAlignment="1">
      <alignment horizontal="center" vertical="center" wrapText="1"/>
    </xf>
    <xf numFmtId="4" fontId="19" fillId="3" borderId="2" xfId="1" applyNumberFormat="1" applyFont="1" applyFill="1" applyBorder="1" applyAlignment="1">
      <alignment horizontal="center" vertical="center" wrapText="1"/>
    </xf>
    <xf numFmtId="49" fontId="20" fillId="0" borderId="0" xfId="0" applyNumberFormat="1" applyFont="1" applyAlignment="1">
      <alignment horizontal="center" vertical="center" wrapText="1"/>
    </xf>
    <xf numFmtId="167" fontId="12" fillId="0" borderId="2" xfId="3" applyFont="1" applyFill="1" applyBorder="1" applyAlignment="1">
      <alignment horizontal="right" vertical="center" wrapText="1"/>
    </xf>
    <xf numFmtId="164" fontId="2" fillId="0" borderId="0" xfId="0" applyNumberFormat="1" applyFont="1" applyAlignment="1">
      <alignment horizontal="center" vertical="center"/>
    </xf>
    <xf numFmtId="49" fontId="12" fillId="5" borderId="2" xfId="0" applyNumberFormat="1" applyFont="1" applyFill="1" applyBorder="1" applyAlignment="1">
      <alignment horizontal="left" vertical="center" wrapText="1"/>
    </xf>
    <xf numFmtId="49" fontId="12" fillId="6" borderId="2" xfId="0" applyNumberFormat="1" applyFont="1" applyFill="1" applyBorder="1" applyAlignment="1">
      <alignment horizontal="left" vertical="center" wrapText="1"/>
    </xf>
    <xf numFmtId="49" fontId="12" fillId="7" borderId="2" xfId="0" applyNumberFormat="1" applyFont="1" applyFill="1" applyBorder="1" applyAlignment="1">
      <alignment horizontal="left" vertical="center" wrapText="1"/>
    </xf>
    <xf numFmtId="49" fontId="12" fillId="8" borderId="2" xfId="0" applyNumberFormat="1" applyFont="1" applyFill="1" applyBorder="1" applyAlignment="1">
      <alignment vertical="center" wrapText="1"/>
    </xf>
    <xf numFmtId="49" fontId="12" fillId="8" borderId="2" xfId="0" applyNumberFormat="1" applyFont="1" applyFill="1" applyBorder="1" applyAlignment="1">
      <alignment horizontal="left" vertical="center" wrapText="1"/>
    </xf>
    <xf numFmtId="49" fontId="12" fillId="2" borderId="2" xfId="0" applyNumberFormat="1" applyFont="1" applyFill="1" applyBorder="1" applyAlignment="1">
      <alignment horizontal="left" vertical="center" wrapText="1"/>
    </xf>
    <xf numFmtId="164" fontId="21" fillId="0" borderId="0" xfId="0" applyNumberFormat="1" applyFont="1" applyAlignment="1">
      <alignment horizontal="center" vertical="center"/>
    </xf>
    <xf numFmtId="0" fontId="5" fillId="0" borderId="0" xfId="0" applyFont="1" applyAlignment="1">
      <alignment horizontal="center" vertical="center" wrapText="1"/>
    </xf>
    <xf numFmtId="0" fontId="14" fillId="0" borderId="0" xfId="0" applyFont="1" applyAlignment="1">
      <alignment wrapText="1"/>
    </xf>
    <xf numFmtId="0" fontId="22" fillId="0" borderId="0" xfId="0" applyFont="1" applyAlignment="1">
      <alignment horizontal="center" vertical="center"/>
    </xf>
    <xf numFmtId="49" fontId="24" fillId="0" borderId="2" xfId="0" applyNumberFormat="1" applyFont="1" applyBorder="1" applyAlignment="1">
      <alignment horizontal="center" vertical="center" wrapText="1"/>
    </xf>
    <xf numFmtId="49" fontId="24" fillId="0" borderId="2" xfId="0" applyNumberFormat="1" applyFont="1" applyBorder="1" applyAlignment="1">
      <alignment horizontal="left" vertical="center" wrapText="1"/>
    </xf>
    <xf numFmtId="49" fontId="24" fillId="0" borderId="0" xfId="0" applyNumberFormat="1" applyFont="1" applyAlignment="1">
      <alignment horizontal="left" vertical="center" wrapText="1"/>
    </xf>
    <xf numFmtId="0" fontId="2" fillId="0" borderId="0" xfId="0" applyFont="1" applyAlignment="1">
      <alignment horizontal="left" vertical="center"/>
    </xf>
    <xf numFmtId="0" fontId="24" fillId="0" borderId="2" xfId="0" applyFont="1" applyBorder="1" applyAlignment="1">
      <alignment horizontal="center" vertical="center" wrapText="1"/>
    </xf>
    <xf numFmtId="164" fontId="24" fillId="0" borderId="2" xfId="22" applyFont="1" applyBorder="1" applyAlignment="1">
      <alignment horizontal="left" vertical="center" wrapText="1"/>
    </xf>
    <xf numFmtId="49" fontId="24" fillId="2" borderId="2" xfId="0" applyNumberFormat="1" applyFont="1" applyFill="1" applyBorder="1" applyAlignment="1">
      <alignment horizontal="center" vertical="center" wrapText="1"/>
    </xf>
    <xf numFmtId="0" fontId="24" fillId="2" borderId="2" xfId="0" applyFont="1" applyFill="1" applyBorder="1" applyAlignment="1">
      <alignment horizontal="center" vertical="center" wrapText="1"/>
    </xf>
    <xf numFmtId="49" fontId="24" fillId="0" borderId="0" xfId="0" applyNumberFormat="1" applyFont="1" applyAlignment="1">
      <alignment horizontal="right" wrapText="1"/>
    </xf>
    <xf numFmtId="49" fontId="24" fillId="0" borderId="0" xfId="0" applyNumberFormat="1" applyFont="1" applyAlignment="1">
      <alignment horizontal="center" wrapText="1"/>
    </xf>
    <xf numFmtId="49" fontId="24" fillId="0" borderId="0" xfId="0" applyNumberFormat="1" applyFont="1" applyAlignment="1">
      <alignment horizontal="left" wrapText="1"/>
    </xf>
    <xf numFmtId="49" fontId="24" fillId="0" borderId="0" xfId="0" applyNumberFormat="1" applyFont="1" applyAlignment="1">
      <alignment horizontal="center" vertical="center" wrapText="1"/>
    </xf>
    <xf numFmtId="49" fontId="24" fillId="0" borderId="0" xfId="0" applyNumberFormat="1" applyFont="1" applyAlignment="1">
      <alignment horizontal="center" vertical="center"/>
    </xf>
    <xf numFmtId="0" fontId="24" fillId="0" borderId="2" xfId="0" applyFont="1" applyBorder="1" applyAlignment="1">
      <alignment vertical="center" wrapText="1"/>
    </xf>
    <xf numFmtId="169" fontId="24" fillId="0" borderId="2" xfId="0" applyNumberFormat="1" applyFont="1" applyBorder="1" applyAlignment="1">
      <alignment horizontal="right" vertical="center" wrapText="1"/>
    </xf>
    <xf numFmtId="49" fontId="24" fillId="0" borderId="2" xfId="2" applyNumberFormat="1" applyFont="1" applyFill="1" applyBorder="1" applyAlignment="1">
      <alignment horizontal="center" vertical="center" wrapText="1"/>
    </xf>
    <xf numFmtId="0" fontId="2" fillId="0" borderId="0" xfId="0" applyFont="1" applyAlignment="1">
      <alignment horizontal="center" vertical="center"/>
    </xf>
    <xf numFmtId="0" fontId="14" fillId="0" borderId="0" xfId="0" applyFont="1" applyAlignment="1">
      <alignment horizontal="center" vertical="center" wrapText="1"/>
    </xf>
    <xf numFmtId="0" fontId="23" fillId="2" borderId="3" xfId="0" applyFont="1" applyFill="1" applyBorder="1" applyAlignment="1">
      <alignment horizontal="center" vertical="center"/>
    </xf>
    <xf numFmtId="0" fontId="23" fillId="2" borderId="7" xfId="0" applyFont="1" applyFill="1" applyBorder="1" applyAlignment="1">
      <alignment horizontal="center" vertical="center"/>
    </xf>
    <xf numFmtId="0" fontId="23" fillId="2" borderId="4" xfId="0" applyFont="1" applyFill="1" applyBorder="1" applyAlignment="1">
      <alignment horizontal="center" vertical="center"/>
    </xf>
    <xf numFmtId="0" fontId="2" fillId="2" borderId="3"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4" xfId="0" applyFont="1" applyFill="1" applyBorder="1" applyAlignment="1">
      <alignment horizontal="center" vertical="center"/>
    </xf>
    <xf numFmtId="4" fontId="14" fillId="0" borderId="6" xfId="0" applyNumberFormat="1" applyFont="1" applyBorder="1" applyAlignment="1">
      <alignment horizontal="center" vertical="center" wrapText="1"/>
    </xf>
    <xf numFmtId="4" fontId="14" fillId="0" borderId="1" xfId="0" applyNumberFormat="1" applyFont="1" applyBorder="1" applyAlignment="1">
      <alignment horizontal="center" vertical="center" wrapText="1"/>
    </xf>
    <xf numFmtId="0" fontId="2" fillId="0" borderId="0" xfId="0" applyFont="1" applyAlignment="1">
      <alignment horizontal="left" vertical="center"/>
    </xf>
    <xf numFmtId="0" fontId="2" fillId="0" borderId="0" xfId="0" applyFont="1" applyAlignment="1">
      <alignment horizontal="right" vertical="center"/>
    </xf>
    <xf numFmtId="0" fontId="14" fillId="0" borderId="0" xfId="0" applyFont="1" applyAlignment="1">
      <alignment horizontal="center" wrapText="1"/>
    </xf>
  </cellXfs>
  <cellStyles count="25">
    <cellStyle name="Cancel" xfId="23" xr:uid="{00000000-0005-0000-0000-000000000000}"/>
    <cellStyle name="Millares" xfId="22" builtinId="3"/>
    <cellStyle name="Millares 14" xfId="20" xr:uid="{00000000-0005-0000-0000-000002000000}"/>
    <cellStyle name="Millares 15" xfId="21" xr:uid="{00000000-0005-0000-0000-000003000000}"/>
    <cellStyle name="Millares 2" xfId="7" xr:uid="{00000000-0005-0000-0000-000004000000}"/>
    <cellStyle name="Millares 2 2" xfId="24" xr:uid="{00000000-0005-0000-0000-000005000000}"/>
    <cellStyle name="Millares 2 3" xfId="3" xr:uid="{00000000-0005-0000-0000-000006000000}"/>
    <cellStyle name="Millares 5" xfId="10" xr:uid="{00000000-0005-0000-0000-000007000000}"/>
    <cellStyle name="Millares 5 2" xfId="11" xr:uid="{00000000-0005-0000-0000-000008000000}"/>
    <cellStyle name="Millares 6 8" xfId="8" xr:uid="{00000000-0005-0000-0000-000009000000}"/>
    <cellStyle name="Moneda [0] 2" xfId="13" xr:uid="{00000000-0005-0000-0000-00000A000000}"/>
    <cellStyle name="Moneda [0] 3" xfId="12" xr:uid="{00000000-0005-0000-0000-00000B000000}"/>
    <cellStyle name="Moneda 10" xfId="2" xr:uid="{00000000-0005-0000-0000-00000C000000}"/>
    <cellStyle name="Normal" xfId="0" builtinId="0"/>
    <cellStyle name="Normal 10" xfId="6" xr:uid="{00000000-0005-0000-0000-00000E000000}"/>
    <cellStyle name="Normal 12 10" xfId="19" xr:uid="{00000000-0005-0000-0000-00000F000000}"/>
    <cellStyle name="Normal 2" xfId="9" xr:uid="{00000000-0005-0000-0000-000010000000}"/>
    <cellStyle name="Normal 2 100" xfId="4" xr:uid="{00000000-0005-0000-0000-000011000000}"/>
    <cellStyle name="Normal 2 2" xfId="14" xr:uid="{00000000-0005-0000-0000-000012000000}"/>
    <cellStyle name="Normal 2 2 2" xfId="5" xr:uid="{00000000-0005-0000-0000-000013000000}"/>
    <cellStyle name="Normal 3" xfId="15" xr:uid="{00000000-0005-0000-0000-000014000000}"/>
    <cellStyle name="Normal 3 2" xfId="16" xr:uid="{00000000-0005-0000-0000-000015000000}"/>
    <cellStyle name="Normal 5" xfId="1" xr:uid="{00000000-0005-0000-0000-000016000000}"/>
    <cellStyle name="Porcentaje 2" xfId="17" xr:uid="{00000000-0005-0000-0000-000017000000}"/>
    <cellStyle name="Standard_Segment" xfId="18" xr:uid="{00000000-0005-0000-0000-000018000000}"/>
  </cellStyles>
  <dxfs count="0"/>
  <tableStyles count="0" defaultTableStyle="TableStyleMedium2" defaultPivotStyle="PivotStyleLight16"/>
  <colors>
    <mruColors>
      <color rgb="FFE8F0F8"/>
      <color rgb="FFFCFD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 /><Relationship Id="rId7" Type="http://schemas.openxmlformats.org/officeDocument/2006/relationships/calcChain" Target="calcChain.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sharedStrings" Target="sharedStrings.xml" /><Relationship Id="rId5" Type="http://schemas.openxmlformats.org/officeDocument/2006/relationships/styles" Target="styles.xml" /><Relationship Id="rId4" Type="http://schemas.openxmlformats.org/officeDocument/2006/relationships/theme" Target="theme/theme1.xml" /></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11</xdr:row>
      <xdr:rowOff>0</xdr:rowOff>
    </xdr:from>
    <xdr:to>
      <xdr:col>4</xdr:col>
      <xdr:colOff>76200</xdr:colOff>
      <xdr:row>11</xdr:row>
      <xdr:rowOff>190500</xdr:rowOff>
    </xdr:to>
    <xdr:sp macro="" textlink="">
      <xdr:nvSpPr>
        <xdr:cNvPr id="2" name="Text Box 3">
          <a:extLst>
            <a:ext uri="{FF2B5EF4-FFF2-40B4-BE49-F238E27FC236}">
              <a16:creationId xmlns:a16="http://schemas.microsoft.com/office/drawing/2014/main" id="{E2C36EA2-E1A3-40A5-8D40-7F7D617A4629}"/>
            </a:ext>
          </a:extLst>
        </xdr:cNvPr>
        <xdr:cNvSpPr txBox="1">
          <a:spLocks noChangeArrowheads="1"/>
        </xdr:cNvSpPr>
      </xdr:nvSpPr>
      <xdr:spPr bwMode="auto">
        <a:xfrm>
          <a:off x="3333750" y="172878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11</xdr:row>
      <xdr:rowOff>0</xdr:rowOff>
    </xdr:from>
    <xdr:to>
      <xdr:col>4</xdr:col>
      <xdr:colOff>76200</xdr:colOff>
      <xdr:row>11</xdr:row>
      <xdr:rowOff>142875</xdr:rowOff>
    </xdr:to>
    <xdr:sp macro="" textlink="">
      <xdr:nvSpPr>
        <xdr:cNvPr id="3" name="Text Box 3">
          <a:extLst>
            <a:ext uri="{FF2B5EF4-FFF2-40B4-BE49-F238E27FC236}">
              <a16:creationId xmlns:a16="http://schemas.microsoft.com/office/drawing/2014/main" id="{2EA50F4B-DF4F-4760-B015-31E41F8D818D}"/>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4</xdr:col>
      <xdr:colOff>0</xdr:colOff>
      <xdr:row>11</xdr:row>
      <xdr:rowOff>0</xdr:rowOff>
    </xdr:from>
    <xdr:to>
      <xdr:col>4</xdr:col>
      <xdr:colOff>76200</xdr:colOff>
      <xdr:row>11</xdr:row>
      <xdr:rowOff>142875</xdr:rowOff>
    </xdr:to>
    <xdr:sp macro="" textlink="">
      <xdr:nvSpPr>
        <xdr:cNvPr id="4" name="Text Box 3">
          <a:extLst>
            <a:ext uri="{FF2B5EF4-FFF2-40B4-BE49-F238E27FC236}">
              <a16:creationId xmlns:a16="http://schemas.microsoft.com/office/drawing/2014/main" id="{C7D28FED-F13A-4969-B74A-AE4317A3801C}"/>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4</xdr:col>
      <xdr:colOff>0</xdr:colOff>
      <xdr:row>11</xdr:row>
      <xdr:rowOff>0</xdr:rowOff>
    </xdr:from>
    <xdr:ext cx="76200" cy="190500"/>
    <xdr:sp macro="" textlink="">
      <xdr:nvSpPr>
        <xdr:cNvPr id="5" name="Text Box 3">
          <a:extLst>
            <a:ext uri="{FF2B5EF4-FFF2-40B4-BE49-F238E27FC236}">
              <a16:creationId xmlns:a16="http://schemas.microsoft.com/office/drawing/2014/main" id="{86C26BDE-9A67-4E52-888A-337F6C735F7F}"/>
            </a:ext>
          </a:extLst>
        </xdr:cNvPr>
        <xdr:cNvSpPr txBox="1">
          <a:spLocks noChangeArrowheads="1"/>
        </xdr:cNvSpPr>
      </xdr:nvSpPr>
      <xdr:spPr bwMode="auto">
        <a:xfrm>
          <a:off x="3333750" y="172878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6" name="Text Box 3">
          <a:extLst>
            <a:ext uri="{FF2B5EF4-FFF2-40B4-BE49-F238E27FC236}">
              <a16:creationId xmlns:a16="http://schemas.microsoft.com/office/drawing/2014/main" id="{BE0EC074-27E1-44C0-B19B-0309D96B64F6}"/>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7" name="Text Box 3">
          <a:extLst>
            <a:ext uri="{FF2B5EF4-FFF2-40B4-BE49-F238E27FC236}">
              <a16:creationId xmlns:a16="http://schemas.microsoft.com/office/drawing/2014/main" id="{1EA9102D-EDA0-4574-A32C-9943E2141115}"/>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90500"/>
    <xdr:sp macro="" textlink="">
      <xdr:nvSpPr>
        <xdr:cNvPr id="8" name="Text Box 3">
          <a:extLst>
            <a:ext uri="{FF2B5EF4-FFF2-40B4-BE49-F238E27FC236}">
              <a16:creationId xmlns:a16="http://schemas.microsoft.com/office/drawing/2014/main" id="{CCD1CDA0-D17F-4431-8312-C2654506B912}"/>
            </a:ext>
          </a:extLst>
        </xdr:cNvPr>
        <xdr:cNvSpPr txBox="1">
          <a:spLocks noChangeArrowheads="1"/>
        </xdr:cNvSpPr>
      </xdr:nvSpPr>
      <xdr:spPr bwMode="auto">
        <a:xfrm>
          <a:off x="357092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9" name="Text Box 3">
          <a:extLst>
            <a:ext uri="{FF2B5EF4-FFF2-40B4-BE49-F238E27FC236}">
              <a16:creationId xmlns:a16="http://schemas.microsoft.com/office/drawing/2014/main" id="{9C4CA3A0-B3E9-4A75-9C3F-043DACA1B34E}"/>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10" name="Text Box 3">
          <a:extLst>
            <a:ext uri="{FF2B5EF4-FFF2-40B4-BE49-F238E27FC236}">
              <a16:creationId xmlns:a16="http://schemas.microsoft.com/office/drawing/2014/main" id="{C5A2243B-08E3-4AB3-A5BE-9C8B1F35F50E}"/>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90500"/>
    <xdr:sp macro="" textlink="">
      <xdr:nvSpPr>
        <xdr:cNvPr id="11" name="Text Box 3">
          <a:extLst>
            <a:ext uri="{FF2B5EF4-FFF2-40B4-BE49-F238E27FC236}">
              <a16:creationId xmlns:a16="http://schemas.microsoft.com/office/drawing/2014/main" id="{25DA1807-4017-4B19-A80F-B620A89F8BD6}"/>
            </a:ext>
          </a:extLst>
        </xdr:cNvPr>
        <xdr:cNvSpPr txBox="1">
          <a:spLocks noChangeArrowheads="1"/>
        </xdr:cNvSpPr>
      </xdr:nvSpPr>
      <xdr:spPr bwMode="auto">
        <a:xfrm>
          <a:off x="357092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12" name="Text Box 3">
          <a:extLst>
            <a:ext uri="{FF2B5EF4-FFF2-40B4-BE49-F238E27FC236}">
              <a16:creationId xmlns:a16="http://schemas.microsoft.com/office/drawing/2014/main" id="{0879FAF9-777D-4123-8C78-E1B1CB04308E}"/>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13" name="Text Box 3">
          <a:extLst>
            <a:ext uri="{FF2B5EF4-FFF2-40B4-BE49-F238E27FC236}">
              <a16:creationId xmlns:a16="http://schemas.microsoft.com/office/drawing/2014/main" id="{16926861-2D1D-4F40-A256-953A09F3B180}"/>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90500"/>
    <xdr:sp macro="" textlink="">
      <xdr:nvSpPr>
        <xdr:cNvPr id="14" name="Text Box 3">
          <a:extLst>
            <a:ext uri="{FF2B5EF4-FFF2-40B4-BE49-F238E27FC236}">
              <a16:creationId xmlns:a16="http://schemas.microsoft.com/office/drawing/2014/main" id="{2C293659-E2B4-465D-8D62-4B7A67D74122}"/>
            </a:ext>
          </a:extLst>
        </xdr:cNvPr>
        <xdr:cNvSpPr txBox="1">
          <a:spLocks noChangeArrowheads="1"/>
        </xdr:cNvSpPr>
      </xdr:nvSpPr>
      <xdr:spPr bwMode="auto">
        <a:xfrm>
          <a:off x="357092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15" name="Text Box 3">
          <a:extLst>
            <a:ext uri="{FF2B5EF4-FFF2-40B4-BE49-F238E27FC236}">
              <a16:creationId xmlns:a16="http://schemas.microsoft.com/office/drawing/2014/main" id="{AB0605D1-EE67-46C9-85DD-2BC2E12DE8A3}"/>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16" name="Text Box 3">
          <a:extLst>
            <a:ext uri="{FF2B5EF4-FFF2-40B4-BE49-F238E27FC236}">
              <a16:creationId xmlns:a16="http://schemas.microsoft.com/office/drawing/2014/main" id="{5D9F7A42-4E48-476F-93FF-9E1A0C05FF62}"/>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90500"/>
    <xdr:sp macro="" textlink="">
      <xdr:nvSpPr>
        <xdr:cNvPr id="17" name="Text Box 3">
          <a:extLst>
            <a:ext uri="{FF2B5EF4-FFF2-40B4-BE49-F238E27FC236}">
              <a16:creationId xmlns:a16="http://schemas.microsoft.com/office/drawing/2014/main" id="{40B95D3C-1D82-40F1-B222-A66B004B5C7C}"/>
            </a:ext>
          </a:extLst>
        </xdr:cNvPr>
        <xdr:cNvSpPr txBox="1">
          <a:spLocks noChangeArrowheads="1"/>
        </xdr:cNvSpPr>
      </xdr:nvSpPr>
      <xdr:spPr bwMode="auto">
        <a:xfrm>
          <a:off x="357092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18" name="Text Box 3">
          <a:extLst>
            <a:ext uri="{FF2B5EF4-FFF2-40B4-BE49-F238E27FC236}">
              <a16:creationId xmlns:a16="http://schemas.microsoft.com/office/drawing/2014/main" id="{B9876C6E-A75C-4A21-B2FE-EFB87F892FE7}"/>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19" name="Text Box 3">
          <a:extLst>
            <a:ext uri="{FF2B5EF4-FFF2-40B4-BE49-F238E27FC236}">
              <a16:creationId xmlns:a16="http://schemas.microsoft.com/office/drawing/2014/main" id="{589B3CB9-DF5B-467E-8AC0-004C7B28291B}"/>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90500"/>
    <xdr:sp macro="" textlink="">
      <xdr:nvSpPr>
        <xdr:cNvPr id="20" name="Text Box 3">
          <a:extLst>
            <a:ext uri="{FF2B5EF4-FFF2-40B4-BE49-F238E27FC236}">
              <a16:creationId xmlns:a16="http://schemas.microsoft.com/office/drawing/2014/main" id="{C7F94F25-935C-48CF-9F41-B1713F54B12A}"/>
            </a:ext>
          </a:extLst>
        </xdr:cNvPr>
        <xdr:cNvSpPr txBox="1">
          <a:spLocks noChangeArrowheads="1"/>
        </xdr:cNvSpPr>
      </xdr:nvSpPr>
      <xdr:spPr bwMode="auto">
        <a:xfrm>
          <a:off x="357092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21" name="Text Box 3">
          <a:extLst>
            <a:ext uri="{FF2B5EF4-FFF2-40B4-BE49-F238E27FC236}">
              <a16:creationId xmlns:a16="http://schemas.microsoft.com/office/drawing/2014/main" id="{DE1EFCFD-826C-4107-A4F7-218B60BEA0C0}"/>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22" name="Text Box 3">
          <a:extLst>
            <a:ext uri="{FF2B5EF4-FFF2-40B4-BE49-F238E27FC236}">
              <a16:creationId xmlns:a16="http://schemas.microsoft.com/office/drawing/2014/main" id="{03CF7AB5-B318-4E04-A4D0-49C3504BFA5B}"/>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90500"/>
    <xdr:sp macro="" textlink="">
      <xdr:nvSpPr>
        <xdr:cNvPr id="23" name="Text Box 3">
          <a:extLst>
            <a:ext uri="{FF2B5EF4-FFF2-40B4-BE49-F238E27FC236}">
              <a16:creationId xmlns:a16="http://schemas.microsoft.com/office/drawing/2014/main" id="{59E5655A-0FA4-44D2-838E-2F1894B2A069}"/>
            </a:ext>
          </a:extLst>
        </xdr:cNvPr>
        <xdr:cNvSpPr txBox="1">
          <a:spLocks noChangeArrowheads="1"/>
        </xdr:cNvSpPr>
      </xdr:nvSpPr>
      <xdr:spPr bwMode="auto">
        <a:xfrm>
          <a:off x="357092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24" name="Text Box 3">
          <a:extLst>
            <a:ext uri="{FF2B5EF4-FFF2-40B4-BE49-F238E27FC236}">
              <a16:creationId xmlns:a16="http://schemas.microsoft.com/office/drawing/2014/main" id="{87A26681-D3FC-4381-BFD7-C805578E9AB3}"/>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25" name="Text Box 3">
          <a:extLst>
            <a:ext uri="{FF2B5EF4-FFF2-40B4-BE49-F238E27FC236}">
              <a16:creationId xmlns:a16="http://schemas.microsoft.com/office/drawing/2014/main" id="{DB492F04-7F41-403E-9FE9-3176DECA55DB}"/>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90500"/>
    <xdr:sp macro="" textlink="">
      <xdr:nvSpPr>
        <xdr:cNvPr id="26" name="Text Box 3">
          <a:extLst>
            <a:ext uri="{FF2B5EF4-FFF2-40B4-BE49-F238E27FC236}">
              <a16:creationId xmlns:a16="http://schemas.microsoft.com/office/drawing/2014/main" id="{50C3AB55-059E-473D-B8A3-91145B8DC80D}"/>
            </a:ext>
          </a:extLst>
        </xdr:cNvPr>
        <xdr:cNvSpPr txBox="1">
          <a:spLocks noChangeArrowheads="1"/>
        </xdr:cNvSpPr>
      </xdr:nvSpPr>
      <xdr:spPr bwMode="auto">
        <a:xfrm>
          <a:off x="357092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27" name="Text Box 3">
          <a:extLst>
            <a:ext uri="{FF2B5EF4-FFF2-40B4-BE49-F238E27FC236}">
              <a16:creationId xmlns:a16="http://schemas.microsoft.com/office/drawing/2014/main" id="{2CB411F9-4E64-4ABA-B527-F0794F59C1F0}"/>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28" name="Text Box 3">
          <a:extLst>
            <a:ext uri="{FF2B5EF4-FFF2-40B4-BE49-F238E27FC236}">
              <a16:creationId xmlns:a16="http://schemas.microsoft.com/office/drawing/2014/main" id="{F42420E6-EDB2-4172-884B-5F23D7E6BF63}"/>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90500"/>
    <xdr:sp macro="" textlink="">
      <xdr:nvSpPr>
        <xdr:cNvPr id="29" name="Text Box 3">
          <a:extLst>
            <a:ext uri="{FF2B5EF4-FFF2-40B4-BE49-F238E27FC236}">
              <a16:creationId xmlns:a16="http://schemas.microsoft.com/office/drawing/2014/main" id="{7751E049-8DAB-411B-B64B-04B38430BB0F}"/>
            </a:ext>
          </a:extLst>
        </xdr:cNvPr>
        <xdr:cNvSpPr txBox="1">
          <a:spLocks noChangeArrowheads="1"/>
        </xdr:cNvSpPr>
      </xdr:nvSpPr>
      <xdr:spPr bwMode="auto">
        <a:xfrm>
          <a:off x="357092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30" name="Text Box 3">
          <a:extLst>
            <a:ext uri="{FF2B5EF4-FFF2-40B4-BE49-F238E27FC236}">
              <a16:creationId xmlns:a16="http://schemas.microsoft.com/office/drawing/2014/main" id="{DB6C3A32-D097-4D35-9FC2-CC1BDD30298A}"/>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31" name="Text Box 3">
          <a:extLst>
            <a:ext uri="{FF2B5EF4-FFF2-40B4-BE49-F238E27FC236}">
              <a16:creationId xmlns:a16="http://schemas.microsoft.com/office/drawing/2014/main" id="{1DCDA1F9-210C-4DCC-9FC3-01EA2F2953CE}"/>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90500"/>
    <xdr:sp macro="" textlink="">
      <xdr:nvSpPr>
        <xdr:cNvPr id="32" name="Text Box 3">
          <a:extLst>
            <a:ext uri="{FF2B5EF4-FFF2-40B4-BE49-F238E27FC236}">
              <a16:creationId xmlns:a16="http://schemas.microsoft.com/office/drawing/2014/main" id="{C82A4280-DCA5-4545-8584-5B155462CE78}"/>
            </a:ext>
          </a:extLst>
        </xdr:cNvPr>
        <xdr:cNvSpPr txBox="1">
          <a:spLocks noChangeArrowheads="1"/>
        </xdr:cNvSpPr>
      </xdr:nvSpPr>
      <xdr:spPr bwMode="auto">
        <a:xfrm>
          <a:off x="357092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33" name="Text Box 3">
          <a:extLst>
            <a:ext uri="{FF2B5EF4-FFF2-40B4-BE49-F238E27FC236}">
              <a16:creationId xmlns:a16="http://schemas.microsoft.com/office/drawing/2014/main" id="{87EC8884-53BA-42F6-A17F-B8EF5D50E71C}"/>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34" name="Text Box 3">
          <a:extLst>
            <a:ext uri="{FF2B5EF4-FFF2-40B4-BE49-F238E27FC236}">
              <a16:creationId xmlns:a16="http://schemas.microsoft.com/office/drawing/2014/main" id="{67347C40-3576-43AE-AC80-EF917D557425}"/>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90500"/>
    <xdr:sp macro="" textlink="">
      <xdr:nvSpPr>
        <xdr:cNvPr id="35" name="Text Box 3">
          <a:extLst>
            <a:ext uri="{FF2B5EF4-FFF2-40B4-BE49-F238E27FC236}">
              <a16:creationId xmlns:a16="http://schemas.microsoft.com/office/drawing/2014/main" id="{33F9D610-7BBF-488E-8FB9-0C82117E3BB4}"/>
            </a:ext>
          </a:extLst>
        </xdr:cNvPr>
        <xdr:cNvSpPr txBox="1">
          <a:spLocks noChangeArrowheads="1"/>
        </xdr:cNvSpPr>
      </xdr:nvSpPr>
      <xdr:spPr bwMode="auto">
        <a:xfrm>
          <a:off x="357092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36" name="Text Box 3">
          <a:extLst>
            <a:ext uri="{FF2B5EF4-FFF2-40B4-BE49-F238E27FC236}">
              <a16:creationId xmlns:a16="http://schemas.microsoft.com/office/drawing/2014/main" id="{18FAE704-A087-48CA-8F50-51FBFC263924}"/>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37" name="Text Box 3">
          <a:extLst>
            <a:ext uri="{FF2B5EF4-FFF2-40B4-BE49-F238E27FC236}">
              <a16:creationId xmlns:a16="http://schemas.microsoft.com/office/drawing/2014/main" id="{B38C6D8C-755C-4983-8E44-898CD35FFE2F}"/>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90500"/>
    <xdr:sp macro="" textlink="">
      <xdr:nvSpPr>
        <xdr:cNvPr id="38" name="Text Box 3">
          <a:extLst>
            <a:ext uri="{FF2B5EF4-FFF2-40B4-BE49-F238E27FC236}">
              <a16:creationId xmlns:a16="http://schemas.microsoft.com/office/drawing/2014/main" id="{3857DC35-0F1E-410D-8A59-C7F3D10E9034}"/>
            </a:ext>
          </a:extLst>
        </xdr:cNvPr>
        <xdr:cNvSpPr txBox="1">
          <a:spLocks noChangeArrowheads="1"/>
        </xdr:cNvSpPr>
      </xdr:nvSpPr>
      <xdr:spPr bwMode="auto">
        <a:xfrm>
          <a:off x="357092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39" name="Text Box 3">
          <a:extLst>
            <a:ext uri="{FF2B5EF4-FFF2-40B4-BE49-F238E27FC236}">
              <a16:creationId xmlns:a16="http://schemas.microsoft.com/office/drawing/2014/main" id="{53036865-8BF9-434C-9550-4953E23F0FBA}"/>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15</xdr:col>
      <xdr:colOff>0</xdr:colOff>
      <xdr:row>0</xdr:row>
      <xdr:rowOff>0</xdr:rowOff>
    </xdr:from>
    <xdr:ext cx="76200" cy="142875"/>
    <xdr:sp macro="" textlink="">
      <xdr:nvSpPr>
        <xdr:cNvPr id="40" name="Text Box 3">
          <a:extLst>
            <a:ext uri="{FF2B5EF4-FFF2-40B4-BE49-F238E27FC236}">
              <a16:creationId xmlns:a16="http://schemas.microsoft.com/office/drawing/2014/main" id="{83EA25D1-A332-40AC-9579-ED36C4746126}"/>
            </a:ext>
          </a:extLst>
        </xdr:cNvPr>
        <xdr:cNvSpPr txBox="1">
          <a:spLocks noChangeArrowheads="1"/>
        </xdr:cNvSpPr>
      </xdr:nvSpPr>
      <xdr:spPr bwMode="auto">
        <a:xfrm>
          <a:off x="357092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90500"/>
    <xdr:sp macro="" textlink="">
      <xdr:nvSpPr>
        <xdr:cNvPr id="41" name="Text Box 3">
          <a:extLst>
            <a:ext uri="{FF2B5EF4-FFF2-40B4-BE49-F238E27FC236}">
              <a16:creationId xmlns:a16="http://schemas.microsoft.com/office/drawing/2014/main" id="{B3FB9516-D461-44C2-BE09-99ADFD327EC5}"/>
            </a:ext>
          </a:extLst>
        </xdr:cNvPr>
        <xdr:cNvSpPr txBox="1">
          <a:spLocks noChangeArrowheads="1"/>
        </xdr:cNvSpPr>
      </xdr:nvSpPr>
      <xdr:spPr bwMode="auto">
        <a:xfrm>
          <a:off x="3333750" y="172878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42" name="Text Box 3">
          <a:extLst>
            <a:ext uri="{FF2B5EF4-FFF2-40B4-BE49-F238E27FC236}">
              <a16:creationId xmlns:a16="http://schemas.microsoft.com/office/drawing/2014/main" id="{D015A14D-FCD5-4FA1-81D0-2AC6F02EEA85}"/>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43" name="Text Box 3">
          <a:extLst>
            <a:ext uri="{FF2B5EF4-FFF2-40B4-BE49-F238E27FC236}">
              <a16:creationId xmlns:a16="http://schemas.microsoft.com/office/drawing/2014/main" id="{E3B4FA00-9FF9-4785-8206-B59FA1EE6835}"/>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90500"/>
    <xdr:sp macro="" textlink="">
      <xdr:nvSpPr>
        <xdr:cNvPr id="44" name="Text Box 3">
          <a:extLst>
            <a:ext uri="{FF2B5EF4-FFF2-40B4-BE49-F238E27FC236}">
              <a16:creationId xmlns:a16="http://schemas.microsoft.com/office/drawing/2014/main" id="{BD21C062-FC86-436E-921A-878C646E3F1B}"/>
            </a:ext>
          </a:extLst>
        </xdr:cNvPr>
        <xdr:cNvSpPr txBox="1">
          <a:spLocks noChangeArrowheads="1"/>
        </xdr:cNvSpPr>
      </xdr:nvSpPr>
      <xdr:spPr bwMode="auto">
        <a:xfrm>
          <a:off x="3333750" y="172878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45" name="Text Box 3">
          <a:extLst>
            <a:ext uri="{FF2B5EF4-FFF2-40B4-BE49-F238E27FC236}">
              <a16:creationId xmlns:a16="http://schemas.microsoft.com/office/drawing/2014/main" id="{7B946082-028C-410A-92FF-52799DC62629}"/>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46" name="Text Box 3">
          <a:extLst>
            <a:ext uri="{FF2B5EF4-FFF2-40B4-BE49-F238E27FC236}">
              <a16:creationId xmlns:a16="http://schemas.microsoft.com/office/drawing/2014/main" id="{54514C36-AED9-4C8B-B33A-67BD3C178D3B}"/>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90500"/>
    <xdr:sp macro="" textlink="">
      <xdr:nvSpPr>
        <xdr:cNvPr id="47" name="Text Box 3">
          <a:extLst>
            <a:ext uri="{FF2B5EF4-FFF2-40B4-BE49-F238E27FC236}">
              <a16:creationId xmlns:a16="http://schemas.microsoft.com/office/drawing/2014/main" id="{25CB52BF-AD3D-4334-A2D3-A1B1B56DC8FC}"/>
            </a:ext>
          </a:extLst>
        </xdr:cNvPr>
        <xdr:cNvSpPr txBox="1">
          <a:spLocks noChangeArrowheads="1"/>
        </xdr:cNvSpPr>
      </xdr:nvSpPr>
      <xdr:spPr bwMode="auto">
        <a:xfrm>
          <a:off x="3333750" y="172878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48" name="Text Box 3">
          <a:extLst>
            <a:ext uri="{FF2B5EF4-FFF2-40B4-BE49-F238E27FC236}">
              <a16:creationId xmlns:a16="http://schemas.microsoft.com/office/drawing/2014/main" id="{AF26BE13-EAFF-43F8-BCEC-E1AD966C2457}"/>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49" name="Text Box 3">
          <a:extLst>
            <a:ext uri="{FF2B5EF4-FFF2-40B4-BE49-F238E27FC236}">
              <a16:creationId xmlns:a16="http://schemas.microsoft.com/office/drawing/2014/main" id="{BF1BDDFA-82B9-4974-9E1F-3165DA14A4A3}"/>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90500"/>
    <xdr:sp macro="" textlink="">
      <xdr:nvSpPr>
        <xdr:cNvPr id="50" name="Text Box 3">
          <a:extLst>
            <a:ext uri="{FF2B5EF4-FFF2-40B4-BE49-F238E27FC236}">
              <a16:creationId xmlns:a16="http://schemas.microsoft.com/office/drawing/2014/main" id="{4C679B6D-1462-479F-A23B-619C88F1E3C4}"/>
            </a:ext>
          </a:extLst>
        </xdr:cNvPr>
        <xdr:cNvSpPr txBox="1">
          <a:spLocks noChangeArrowheads="1"/>
        </xdr:cNvSpPr>
      </xdr:nvSpPr>
      <xdr:spPr bwMode="auto">
        <a:xfrm>
          <a:off x="3333750" y="172878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51" name="Text Box 3">
          <a:extLst>
            <a:ext uri="{FF2B5EF4-FFF2-40B4-BE49-F238E27FC236}">
              <a16:creationId xmlns:a16="http://schemas.microsoft.com/office/drawing/2014/main" id="{513F71E9-A456-4D82-A3B3-50EE02C0CB76}"/>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90500"/>
    <xdr:sp macro="" textlink="">
      <xdr:nvSpPr>
        <xdr:cNvPr id="52" name="Text Box 3">
          <a:extLst>
            <a:ext uri="{FF2B5EF4-FFF2-40B4-BE49-F238E27FC236}">
              <a16:creationId xmlns:a16="http://schemas.microsoft.com/office/drawing/2014/main" id="{6EE2B051-8D38-41EE-86CF-01B104C6F125}"/>
            </a:ext>
          </a:extLst>
        </xdr:cNvPr>
        <xdr:cNvSpPr txBox="1">
          <a:spLocks noChangeArrowheads="1"/>
        </xdr:cNvSpPr>
      </xdr:nvSpPr>
      <xdr:spPr bwMode="auto">
        <a:xfrm>
          <a:off x="3333750" y="172878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53" name="Text Box 3">
          <a:extLst>
            <a:ext uri="{FF2B5EF4-FFF2-40B4-BE49-F238E27FC236}">
              <a16:creationId xmlns:a16="http://schemas.microsoft.com/office/drawing/2014/main" id="{A77461C9-3619-4420-87BE-15583DE2A338}"/>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54" name="Text Box 3">
          <a:extLst>
            <a:ext uri="{FF2B5EF4-FFF2-40B4-BE49-F238E27FC236}">
              <a16:creationId xmlns:a16="http://schemas.microsoft.com/office/drawing/2014/main" id="{12F4DFB4-EC2A-46DF-A779-399AACC3DAED}"/>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90500"/>
    <xdr:sp macro="" textlink="">
      <xdr:nvSpPr>
        <xdr:cNvPr id="55" name="Text Box 3">
          <a:extLst>
            <a:ext uri="{FF2B5EF4-FFF2-40B4-BE49-F238E27FC236}">
              <a16:creationId xmlns:a16="http://schemas.microsoft.com/office/drawing/2014/main" id="{1686D606-CA0D-4F15-BA00-8EC9B0152D8A}"/>
            </a:ext>
          </a:extLst>
        </xdr:cNvPr>
        <xdr:cNvSpPr txBox="1">
          <a:spLocks noChangeArrowheads="1"/>
        </xdr:cNvSpPr>
      </xdr:nvSpPr>
      <xdr:spPr bwMode="auto">
        <a:xfrm>
          <a:off x="3333750" y="172878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56" name="Text Box 3">
          <a:extLst>
            <a:ext uri="{FF2B5EF4-FFF2-40B4-BE49-F238E27FC236}">
              <a16:creationId xmlns:a16="http://schemas.microsoft.com/office/drawing/2014/main" id="{C468D7FC-F112-47B0-9356-929FD462ECE1}"/>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57" name="Text Box 3">
          <a:extLst>
            <a:ext uri="{FF2B5EF4-FFF2-40B4-BE49-F238E27FC236}">
              <a16:creationId xmlns:a16="http://schemas.microsoft.com/office/drawing/2014/main" id="{EFA0D820-816F-4DDF-B151-42579306BAD2}"/>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90500"/>
    <xdr:sp macro="" textlink="">
      <xdr:nvSpPr>
        <xdr:cNvPr id="58" name="Text Box 3">
          <a:extLst>
            <a:ext uri="{FF2B5EF4-FFF2-40B4-BE49-F238E27FC236}">
              <a16:creationId xmlns:a16="http://schemas.microsoft.com/office/drawing/2014/main" id="{EA43B252-7DE2-4FE7-A22E-CEDD477A8062}"/>
            </a:ext>
          </a:extLst>
        </xdr:cNvPr>
        <xdr:cNvSpPr txBox="1">
          <a:spLocks noChangeArrowheads="1"/>
        </xdr:cNvSpPr>
      </xdr:nvSpPr>
      <xdr:spPr bwMode="auto">
        <a:xfrm>
          <a:off x="3333750" y="172878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59" name="Text Box 3">
          <a:extLst>
            <a:ext uri="{FF2B5EF4-FFF2-40B4-BE49-F238E27FC236}">
              <a16:creationId xmlns:a16="http://schemas.microsoft.com/office/drawing/2014/main" id="{6CC51E77-B584-43E8-9D46-E19234B9D8B3}"/>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60" name="Text Box 3">
          <a:extLst>
            <a:ext uri="{FF2B5EF4-FFF2-40B4-BE49-F238E27FC236}">
              <a16:creationId xmlns:a16="http://schemas.microsoft.com/office/drawing/2014/main" id="{12711A90-D7C2-4ED7-85FB-32F60E88798D}"/>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90500"/>
    <xdr:sp macro="" textlink="">
      <xdr:nvSpPr>
        <xdr:cNvPr id="61" name="Text Box 3">
          <a:extLst>
            <a:ext uri="{FF2B5EF4-FFF2-40B4-BE49-F238E27FC236}">
              <a16:creationId xmlns:a16="http://schemas.microsoft.com/office/drawing/2014/main" id="{6E3262DA-9947-403B-AFAA-BA819F5673D5}"/>
            </a:ext>
          </a:extLst>
        </xdr:cNvPr>
        <xdr:cNvSpPr txBox="1">
          <a:spLocks noChangeArrowheads="1"/>
        </xdr:cNvSpPr>
      </xdr:nvSpPr>
      <xdr:spPr bwMode="auto">
        <a:xfrm>
          <a:off x="3333750" y="172878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62" name="Text Box 3">
          <a:extLst>
            <a:ext uri="{FF2B5EF4-FFF2-40B4-BE49-F238E27FC236}">
              <a16:creationId xmlns:a16="http://schemas.microsoft.com/office/drawing/2014/main" id="{BFE04D58-8546-4F0C-99AA-79C6C9957FE3}"/>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63" name="Text Box 3">
          <a:extLst>
            <a:ext uri="{FF2B5EF4-FFF2-40B4-BE49-F238E27FC236}">
              <a16:creationId xmlns:a16="http://schemas.microsoft.com/office/drawing/2014/main" id="{86D24294-7866-4EBF-B54B-3F11F4CA78B1}"/>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90500"/>
    <xdr:sp macro="" textlink="">
      <xdr:nvSpPr>
        <xdr:cNvPr id="64" name="Text Box 3">
          <a:extLst>
            <a:ext uri="{FF2B5EF4-FFF2-40B4-BE49-F238E27FC236}">
              <a16:creationId xmlns:a16="http://schemas.microsoft.com/office/drawing/2014/main" id="{EFBAC58F-A80E-4114-8F29-68A28876B0BE}"/>
            </a:ext>
          </a:extLst>
        </xdr:cNvPr>
        <xdr:cNvSpPr txBox="1">
          <a:spLocks noChangeArrowheads="1"/>
        </xdr:cNvSpPr>
      </xdr:nvSpPr>
      <xdr:spPr bwMode="auto">
        <a:xfrm>
          <a:off x="3333750" y="172878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65" name="Text Box 3">
          <a:extLst>
            <a:ext uri="{FF2B5EF4-FFF2-40B4-BE49-F238E27FC236}">
              <a16:creationId xmlns:a16="http://schemas.microsoft.com/office/drawing/2014/main" id="{CD9B5D27-1B4B-46A9-89BB-19336EB8FF61}"/>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66" name="Text Box 3">
          <a:extLst>
            <a:ext uri="{FF2B5EF4-FFF2-40B4-BE49-F238E27FC236}">
              <a16:creationId xmlns:a16="http://schemas.microsoft.com/office/drawing/2014/main" id="{B203465C-36F1-4631-9EE9-467405545C7A}"/>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90500"/>
    <xdr:sp macro="" textlink="">
      <xdr:nvSpPr>
        <xdr:cNvPr id="67" name="Text Box 3">
          <a:extLst>
            <a:ext uri="{FF2B5EF4-FFF2-40B4-BE49-F238E27FC236}">
              <a16:creationId xmlns:a16="http://schemas.microsoft.com/office/drawing/2014/main" id="{76FFECBF-C254-41EA-A986-BB216E164852}"/>
            </a:ext>
          </a:extLst>
        </xdr:cNvPr>
        <xdr:cNvSpPr txBox="1">
          <a:spLocks noChangeArrowheads="1"/>
        </xdr:cNvSpPr>
      </xdr:nvSpPr>
      <xdr:spPr bwMode="auto">
        <a:xfrm>
          <a:off x="3333750" y="17287875"/>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68" name="Text Box 3">
          <a:extLst>
            <a:ext uri="{FF2B5EF4-FFF2-40B4-BE49-F238E27FC236}">
              <a16:creationId xmlns:a16="http://schemas.microsoft.com/office/drawing/2014/main" id="{D12F10FE-874A-4C55-8071-2F53DBC35BA3}"/>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4</xdr:col>
      <xdr:colOff>0</xdr:colOff>
      <xdr:row>11</xdr:row>
      <xdr:rowOff>0</xdr:rowOff>
    </xdr:from>
    <xdr:ext cx="76200" cy="142875"/>
    <xdr:sp macro="" textlink="">
      <xdr:nvSpPr>
        <xdr:cNvPr id="69" name="Text Box 3">
          <a:extLst>
            <a:ext uri="{FF2B5EF4-FFF2-40B4-BE49-F238E27FC236}">
              <a16:creationId xmlns:a16="http://schemas.microsoft.com/office/drawing/2014/main" id="{D6AAD7BA-9CA6-4901-8ED2-10FFD7880AAE}"/>
            </a:ext>
          </a:extLst>
        </xdr:cNvPr>
        <xdr:cNvSpPr txBox="1">
          <a:spLocks noChangeArrowheads="1"/>
        </xdr:cNvSpPr>
      </xdr:nvSpPr>
      <xdr:spPr bwMode="auto">
        <a:xfrm>
          <a:off x="3333750" y="17287875"/>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3</xdr:col>
      <xdr:colOff>0</xdr:colOff>
      <xdr:row>8</xdr:row>
      <xdr:rowOff>0</xdr:rowOff>
    </xdr:from>
    <xdr:to>
      <xdr:col>3</xdr:col>
      <xdr:colOff>76200</xdr:colOff>
      <xdr:row>8</xdr:row>
      <xdr:rowOff>190500</xdr:rowOff>
    </xdr:to>
    <xdr:sp macro="" textlink="">
      <xdr:nvSpPr>
        <xdr:cNvPr id="2" name="Text Box 3">
          <a:extLst>
            <a:ext uri="{FF2B5EF4-FFF2-40B4-BE49-F238E27FC236}">
              <a16:creationId xmlns:a16="http://schemas.microsoft.com/office/drawing/2014/main" id="{00000000-0008-0000-0100-000002000000}"/>
            </a:ext>
          </a:extLst>
        </xdr:cNvPr>
        <xdr:cNvSpPr txBox="1">
          <a:spLocks noChangeArrowheads="1"/>
        </xdr:cNvSpPr>
      </xdr:nvSpPr>
      <xdr:spPr bwMode="auto">
        <a:xfrm>
          <a:off x="8572500" y="144970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76200</xdr:colOff>
      <xdr:row>8</xdr:row>
      <xdr:rowOff>142875</xdr:rowOff>
    </xdr:to>
    <xdr:sp macro="" textlink="">
      <xdr:nvSpPr>
        <xdr:cNvPr id="3" name="Text Box 3">
          <a:extLst>
            <a:ext uri="{FF2B5EF4-FFF2-40B4-BE49-F238E27FC236}">
              <a16:creationId xmlns:a16="http://schemas.microsoft.com/office/drawing/2014/main" id="{00000000-0008-0000-0100-000003000000}"/>
            </a:ext>
          </a:extLst>
        </xdr:cNvPr>
        <xdr:cNvSpPr txBox="1">
          <a:spLocks noChangeArrowheads="1"/>
        </xdr:cNvSpPr>
      </xdr:nvSpPr>
      <xdr:spPr bwMode="auto">
        <a:xfrm>
          <a:off x="8572500"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3</xdr:col>
      <xdr:colOff>0</xdr:colOff>
      <xdr:row>8</xdr:row>
      <xdr:rowOff>0</xdr:rowOff>
    </xdr:from>
    <xdr:to>
      <xdr:col>3</xdr:col>
      <xdr:colOff>76200</xdr:colOff>
      <xdr:row>8</xdr:row>
      <xdr:rowOff>142875</xdr:rowOff>
    </xdr:to>
    <xdr:sp macro="" textlink="">
      <xdr:nvSpPr>
        <xdr:cNvPr id="4" name="Text Box 3">
          <a:extLst>
            <a:ext uri="{FF2B5EF4-FFF2-40B4-BE49-F238E27FC236}">
              <a16:creationId xmlns:a16="http://schemas.microsoft.com/office/drawing/2014/main" id="{00000000-0008-0000-0100-000004000000}"/>
            </a:ext>
          </a:extLst>
        </xdr:cNvPr>
        <xdr:cNvSpPr txBox="1">
          <a:spLocks noChangeArrowheads="1"/>
        </xdr:cNvSpPr>
      </xdr:nvSpPr>
      <xdr:spPr bwMode="auto">
        <a:xfrm>
          <a:off x="8572500"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3</xdr:col>
      <xdr:colOff>0</xdr:colOff>
      <xdr:row>8</xdr:row>
      <xdr:rowOff>0</xdr:rowOff>
    </xdr:from>
    <xdr:ext cx="76200" cy="190500"/>
    <xdr:sp macro="" textlink="">
      <xdr:nvSpPr>
        <xdr:cNvPr id="5" name="Text Box 3">
          <a:extLst>
            <a:ext uri="{FF2B5EF4-FFF2-40B4-BE49-F238E27FC236}">
              <a16:creationId xmlns:a16="http://schemas.microsoft.com/office/drawing/2014/main" id="{00000000-0008-0000-0100-000005000000}"/>
            </a:ext>
          </a:extLst>
        </xdr:cNvPr>
        <xdr:cNvSpPr txBox="1">
          <a:spLocks noChangeArrowheads="1"/>
        </xdr:cNvSpPr>
      </xdr:nvSpPr>
      <xdr:spPr bwMode="auto">
        <a:xfrm>
          <a:off x="8572500" y="144970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42875"/>
    <xdr:sp macro="" textlink="">
      <xdr:nvSpPr>
        <xdr:cNvPr id="6" name="Text Box 3">
          <a:extLst>
            <a:ext uri="{FF2B5EF4-FFF2-40B4-BE49-F238E27FC236}">
              <a16:creationId xmlns:a16="http://schemas.microsoft.com/office/drawing/2014/main" id="{00000000-0008-0000-0100-000006000000}"/>
            </a:ext>
          </a:extLst>
        </xdr:cNvPr>
        <xdr:cNvSpPr txBox="1">
          <a:spLocks noChangeArrowheads="1"/>
        </xdr:cNvSpPr>
      </xdr:nvSpPr>
      <xdr:spPr bwMode="auto">
        <a:xfrm>
          <a:off x="8572500"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42875"/>
    <xdr:sp macro="" textlink="">
      <xdr:nvSpPr>
        <xdr:cNvPr id="7" name="Text Box 3">
          <a:extLst>
            <a:ext uri="{FF2B5EF4-FFF2-40B4-BE49-F238E27FC236}">
              <a16:creationId xmlns:a16="http://schemas.microsoft.com/office/drawing/2014/main" id="{00000000-0008-0000-0100-000007000000}"/>
            </a:ext>
          </a:extLst>
        </xdr:cNvPr>
        <xdr:cNvSpPr txBox="1">
          <a:spLocks noChangeArrowheads="1"/>
        </xdr:cNvSpPr>
      </xdr:nvSpPr>
      <xdr:spPr bwMode="auto">
        <a:xfrm>
          <a:off x="8572500"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90500"/>
    <xdr:sp macro="" textlink="">
      <xdr:nvSpPr>
        <xdr:cNvPr id="8" name="Text Box 3">
          <a:extLst>
            <a:ext uri="{FF2B5EF4-FFF2-40B4-BE49-F238E27FC236}">
              <a16:creationId xmlns:a16="http://schemas.microsoft.com/office/drawing/2014/main" id="{00000000-0008-0000-0100-000008000000}"/>
            </a:ext>
          </a:extLst>
        </xdr:cNvPr>
        <xdr:cNvSpPr txBox="1">
          <a:spLocks noChangeArrowheads="1"/>
        </xdr:cNvSpPr>
      </xdr:nvSpPr>
      <xdr:spPr bwMode="auto">
        <a:xfrm>
          <a:off x="309086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9" name="Text Box 3">
          <a:extLst>
            <a:ext uri="{FF2B5EF4-FFF2-40B4-BE49-F238E27FC236}">
              <a16:creationId xmlns:a16="http://schemas.microsoft.com/office/drawing/2014/main" id="{00000000-0008-0000-0100-000009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10" name="Text Box 3">
          <a:extLst>
            <a:ext uri="{FF2B5EF4-FFF2-40B4-BE49-F238E27FC236}">
              <a16:creationId xmlns:a16="http://schemas.microsoft.com/office/drawing/2014/main" id="{00000000-0008-0000-0100-00000A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90500"/>
    <xdr:sp macro="" textlink="">
      <xdr:nvSpPr>
        <xdr:cNvPr id="11" name="Text Box 3">
          <a:extLst>
            <a:ext uri="{FF2B5EF4-FFF2-40B4-BE49-F238E27FC236}">
              <a16:creationId xmlns:a16="http://schemas.microsoft.com/office/drawing/2014/main" id="{00000000-0008-0000-0100-00000B000000}"/>
            </a:ext>
          </a:extLst>
        </xdr:cNvPr>
        <xdr:cNvSpPr txBox="1">
          <a:spLocks noChangeArrowheads="1"/>
        </xdr:cNvSpPr>
      </xdr:nvSpPr>
      <xdr:spPr bwMode="auto">
        <a:xfrm>
          <a:off x="309086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12" name="Text Box 3">
          <a:extLst>
            <a:ext uri="{FF2B5EF4-FFF2-40B4-BE49-F238E27FC236}">
              <a16:creationId xmlns:a16="http://schemas.microsoft.com/office/drawing/2014/main" id="{00000000-0008-0000-0100-00000C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13" name="Text Box 3">
          <a:extLst>
            <a:ext uri="{FF2B5EF4-FFF2-40B4-BE49-F238E27FC236}">
              <a16:creationId xmlns:a16="http://schemas.microsoft.com/office/drawing/2014/main" id="{00000000-0008-0000-0100-00000D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90500"/>
    <xdr:sp macro="" textlink="">
      <xdr:nvSpPr>
        <xdr:cNvPr id="14" name="Text Box 3">
          <a:extLst>
            <a:ext uri="{FF2B5EF4-FFF2-40B4-BE49-F238E27FC236}">
              <a16:creationId xmlns:a16="http://schemas.microsoft.com/office/drawing/2014/main" id="{00000000-0008-0000-0100-00000E000000}"/>
            </a:ext>
          </a:extLst>
        </xdr:cNvPr>
        <xdr:cNvSpPr txBox="1">
          <a:spLocks noChangeArrowheads="1"/>
        </xdr:cNvSpPr>
      </xdr:nvSpPr>
      <xdr:spPr bwMode="auto">
        <a:xfrm>
          <a:off x="309086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15" name="Text Box 3">
          <a:extLst>
            <a:ext uri="{FF2B5EF4-FFF2-40B4-BE49-F238E27FC236}">
              <a16:creationId xmlns:a16="http://schemas.microsoft.com/office/drawing/2014/main" id="{00000000-0008-0000-0100-00000F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16" name="Text Box 3">
          <a:extLst>
            <a:ext uri="{FF2B5EF4-FFF2-40B4-BE49-F238E27FC236}">
              <a16:creationId xmlns:a16="http://schemas.microsoft.com/office/drawing/2014/main" id="{00000000-0008-0000-0100-000010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90500"/>
    <xdr:sp macro="" textlink="">
      <xdr:nvSpPr>
        <xdr:cNvPr id="17" name="Text Box 3">
          <a:extLst>
            <a:ext uri="{FF2B5EF4-FFF2-40B4-BE49-F238E27FC236}">
              <a16:creationId xmlns:a16="http://schemas.microsoft.com/office/drawing/2014/main" id="{00000000-0008-0000-0100-000011000000}"/>
            </a:ext>
          </a:extLst>
        </xdr:cNvPr>
        <xdr:cNvSpPr txBox="1">
          <a:spLocks noChangeArrowheads="1"/>
        </xdr:cNvSpPr>
      </xdr:nvSpPr>
      <xdr:spPr bwMode="auto">
        <a:xfrm>
          <a:off x="309086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18" name="Text Box 3">
          <a:extLst>
            <a:ext uri="{FF2B5EF4-FFF2-40B4-BE49-F238E27FC236}">
              <a16:creationId xmlns:a16="http://schemas.microsoft.com/office/drawing/2014/main" id="{00000000-0008-0000-0100-000012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19" name="Text Box 3">
          <a:extLst>
            <a:ext uri="{FF2B5EF4-FFF2-40B4-BE49-F238E27FC236}">
              <a16:creationId xmlns:a16="http://schemas.microsoft.com/office/drawing/2014/main" id="{00000000-0008-0000-0100-000013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90500"/>
    <xdr:sp macro="" textlink="">
      <xdr:nvSpPr>
        <xdr:cNvPr id="20" name="Text Box 3">
          <a:extLst>
            <a:ext uri="{FF2B5EF4-FFF2-40B4-BE49-F238E27FC236}">
              <a16:creationId xmlns:a16="http://schemas.microsoft.com/office/drawing/2014/main" id="{00000000-0008-0000-0100-000014000000}"/>
            </a:ext>
          </a:extLst>
        </xdr:cNvPr>
        <xdr:cNvSpPr txBox="1">
          <a:spLocks noChangeArrowheads="1"/>
        </xdr:cNvSpPr>
      </xdr:nvSpPr>
      <xdr:spPr bwMode="auto">
        <a:xfrm>
          <a:off x="309086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21" name="Text Box 3">
          <a:extLst>
            <a:ext uri="{FF2B5EF4-FFF2-40B4-BE49-F238E27FC236}">
              <a16:creationId xmlns:a16="http://schemas.microsoft.com/office/drawing/2014/main" id="{00000000-0008-0000-0100-000015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22" name="Text Box 3">
          <a:extLst>
            <a:ext uri="{FF2B5EF4-FFF2-40B4-BE49-F238E27FC236}">
              <a16:creationId xmlns:a16="http://schemas.microsoft.com/office/drawing/2014/main" id="{00000000-0008-0000-0100-000016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90500"/>
    <xdr:sp macro="" textlink="">
      <xdr:nvSpPr>
        <xdr:cNvPr id="23" name="Text Box 3">
          <a:extLst>
            <a:ext uri="{FF2B5EF4-FFF2-40B4-BE49-F238E27FC236}">
              <a16:creationId xmlns:a16="http://schemas.microsoft.com/office/drawing/2014/main" id="{00000000-0008-0000-0100-000017000000}"/>
            </a:ext>
          </a:extLst>
        </xdr:cNvPr>
        <xdr:cNvSpPr txBox="1">
          <a:spLocks noChangeArrowheads="1"/>
        </xdr:cNvSpPr>
      </xdr:nvSpPr>
      <xdr:spPr bwMode="auto">
        <a:xfrm>
          <a:off x="309086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24" name="Text Box 3">
          <a:extLst>
            <a:ext uri="{FF2B5EF4-FFF2-40B4-BE49-F238E27FC236}">
              <a16:creationId xmlns:a16="http://schemas.microsoft.com/office/drawing/2014/main" id="{00000000-0008-0000-0100-000018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25" name="Text Box 3">
          <a:extLst>
            <a:ext uri="{FF2B5EF4-FFF2-40B4-BE49-F238E27FC236}">
              <a16:creationId xmlns:a16="http://schemas.microsoft.com/office/drawing/2014/main" id="{00000000-0008-0000-0100-000019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90500"/>
    <xdr:sp macro="" textlink="">
      <xdr:nvSpPr>
        <xdr:cNvPr id="26" name="Text Box 3">
          <a:extLst>
            <a:ext uri="{FF2B5EF4-FFF2-40B4-BE49-F238E27FC236}">
              <a16:creationId xmlns:a16="http://schemas.microsoft.com/office/drawing/2014/main" id="{00000000-0008-0000-0100-00001A000000}"/>
            </a:ext>
          </a:extLst>
        </xdr:cNvPr>
        <xdr:cNvSpPr txBox="1">
          <a:spLocks noChangeArrowheads="1"/>
        </xdr:cNvSpPr>
      </xdr:nvSpPr>
      <xdr:spPr bwMode="auto">
        <a:xfrm>
          <a:off x="309086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27" name="Text Box 3">
          <a:extLst>
            <a:ext uri="{FF2B5EF4-FFF2-40B4-BE49-F238E27FC236}">
              <a16:creationId xmlns:a16="http://schemas.microsoft.com/office/drawing/2014/main" id="{00000000-0008-0000-0100-00001B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28" name="Text Box 3">
          <a:extLst>
            <a:ext uri="{FF2B5EF4-FFF2-40B4-BE49-F238E27FC236}">
              <a16:creationId xmlns:a16="http://schemas.microsoft.com/office/drawing/2014/main" id="{00000000-0008-0000-0100-00001C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90500"/>
    <xdr:sp macro="" textlink="">
      <xdr:nvSpPr>
        <xdr:cNvPr id="29" name="Text Box 3">
          <a:extLst>
            <a:ext uri="{FF2B5EF4-FFF2-40B4-BE49-F238E27FC236}">
              <a16:creationId xmlns:a16="http://schemas.microsoft.com/office/drawing/2014/main" id="{00000000-0008-0000-0100-00001D000000}"/>
            </a:ext>
          </a:extLst>
        </xdr:cNvPr>
        <xdr:cNvSpPr txBox="1">
          <a:spLocks noChangeArrowheads="1"/>
        </xdr:cNvSpPr>
      </xdr:nvSpPr>
      <xdr:spPr bwMode="auto">
        <a:xfrm>
          <a:off x="309086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30" name="Text Box 3">
          <a:extLst>
            <a:ext uri="{FF2B5EF4-FFF2-40B4-BE49-F238E27FC236}">
              <a16:creationId xmlns:a16="http://schemas.microsoft.com/office/drawing/2014/main" id="{00000000-0008-0000-0100-00001E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31" name="Text Box 3">
          <a:extLst>
            <a:ext uri="{FF2B5EF4-FFF2-40B4-BE49-F238E27FC236}">
              <a16:creationId xmlns:a16="http://schemas.microsoft.com/office/drawing/2014/main" id="{00000000-0008-0000-0100-00001F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90500"/>
    <xdr:sp macro="" textlink="">
      <xdr:nvSpPr>
        <xdr:cNvPr id="32" name="Text Box 3">
          <a:extLst>
            <a:ext uri="{FF2B5EF4-FFF2-40B4-BE49-F238E27FC236}">
              <a16:creationId xmlns:a16="http://schemas.microsoft.com/office/drawing/2014/main" id="{00000000-0008-0000-0100-000020000000}"/>
            </a:ext>
          </a:extLst>
        </xdr:cNvPr>
        <xdr:cNvSpPr txBox="1">
          <a:spLocks noChangeArrowheads="1"/>
        </xdr:cNvSpPr>
      </xdr:nvSpPr>
      <xdr:spPr bwMode="auto">
        <a:xfrm>
          <a:off x="309086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33" name="Text Box 3">
          <a:extLst>
            <a:ext uri="{FF2B5EF4-FFF2-40B4-BE49-F238E27FC236}">
              <a16:creationId xmlns:a16="http://schemas.microsoft.com/office/drawing/2014/main" id="{00000000-0008-0000-0100-000021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34" name="Text Box 3">
          <a:extLst>
            <a:ext uri="{FF2B5EF4-FFF2-40B4-BE49-F238E27FC236}">
              <a16:creationId xmlns:a16="http://schemas.microsoft.com/office/drawing/2014/main" id="{00000000-0008-0000-0100-000022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90500"/>
    <xdr:sp macro="" textlink="">
      <xdr:nvSpPr>
        <xdr:cNvPr id="35" name="Text Box 3">
          <a:extLst>
            <a:ext uri="{FF2B5EF4-FFF2-40B4-BE49-F238E27FC236}">
              <a16:creationId xmlns:a16="http://schemas.microsoft.com/office/drawing/2014/main" id="{00000000-0008-0000-0100-000023000000}"/>
            </a:ext>
          </a:extLst>
        </xdr:cNvPr>
        <xdr:cNvSpPr txBox="1">
          <a:spLocks noChangeArrowheads="1"/>
        </xdr:cNvSpPr>
      </xdr:nvSpPr>
      <xdr:spPr bwMode="auto">
        <a:xfrm>
          <a:off x="309086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36" name="Text Box 3">
          <a:extLst>
            <a:ext uri="{FF2B5EF4-FFF2-40B4-BE49-F238E27FC236}">
              <a16:creationId xmlns:a16="http://schemas.microsoft.com/office/drawing/2014/main" id="{00000000-0008-0000-0100-000024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37" name="Text Box 3">
          <a:extLst>
            <a:ext uri="{FF2B5EF4-FFF2-40B4-BE49-F238E27FC236}">
              <a16:creationId xmlns:a16="http://schemas.microsoft.com/office/drawing/2014/main" id="{00000000-0008-0000-0100-000025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90500"/>
    <xdr:sp macro="" textlink="">
      <xdr:nvSpPr>
        <xdr:cNvPr id="38" name="Text Box 3">
          <a:extLst>
            <a:ext uri="{FF2B5EF4-FFF2-40B4-BE49-F238E27FC236}">
              <a16:creationId xmlns:a16="http://schemas.microsoft.com/office/drawing/2014/main" id="{00000000-0008-0000-0100-000026000000}"/>
            </a:ext>
          </a:extLst>
        </xdr:cNvPr>
        <xdr:cNvSpPr txBox="1">
          <a:spLocks noChangeArrowheads="1"/>
        </xdr:cNvSpPr>
      </xdr:nvSpPr>
      <xdr:spPr bwMode="auto">
        <a:xfrm>
          <a:off x="30908625"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39" name="Text Box 3">
          <a:extLst>
            <a:ext uri="{FF2B5EF4-FFF2-40B4-BE49-F238E27FC236}">
              <a16:creationId xmlns:a16="http://schemas.microsoft.com/office/drawing/2014/main" id="{00000000-0008-0000-0100-000027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0</xdr:colOff>
      <xdr:row>0</xdr:row>
      <xdr:rowOff>0</xdr:rowOff>
    </xdr:from>
    <xdr:ext cx="76200" cy="142875"/>
    <xdr:sp macro="" textlink="">
      <xdr:nvSpPr>
        <xdr:cNvPr id="40" name="Text Box 3">
          <a:extLst>
            <a:ext uri="{FF2B5EF4-FFF2-40B4-BE49-F238E27FC236}">
              <a16:creationId xmlns:a16="http://schemas.microsoft.com/office/drawing/2014/main" id="{00000000-0008-0000-0100-000028000000}"/>
            </a:ext>
          </a:extLst>
        </xdr:cNvPr>
        <xdr:cNvSpPr txBox="1">
          <a:spLocks noChangeArrowheads="1"/>
        </xdr:cNvSpPr>
      </xdr:nvSpPr>
      <xdr:spPr bwMode="auto">
        <a:xfrm>
          <a:off x="30908625"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90500"/>
    <xdr:sp macro="" textlink="">
      <xdr:nvSpPr>
        <xdr:cNvPr id="41" name="Text Box 3">
          <a:extLst>
            <a:ext uri="{FF2B5EF4-FFF2-40B4-BE49-F238E27FC236}">
              <a16:creationId xmlns:a16="http://schemas.microsoft.com/office/drawing/2014/main" id="{00000000-0008-0000-0100-000029000000}"/>
            </a:ext>
          </a:extLst>
        </xdr:cNvPr>
        <xdr:cNvSpPr txBox="1">
          <a:spLocks noChangeArrowheads="1"/>
        </xdr:cNvSpPr>
      </xdr:nvSpPr>
      <xdr:spPr bwMode="auto">
        <a:xfrm>
          <a:off x="8572500" y="144970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42875"/>
    <xdr:sp macro="" textlink="">
      <xdr:nvSpPr>
        <xdr:cNvPr id="42" name="Text Box 3">
          <a:extLst>
            <a:ext uri="{FF2B5EF4-FFF2-40B4-BE49-F238E27FC236}">
              <a16:creationId xmlns:a16="http://schemas.microsoft.com/office/drawing/2014/main" id="{00000000-0008-0000-0100-00002A000000}"/>
            </a:ext>
          </a:extLst>
        </xdr:cNvPr>
        <xdr:cNvSpPr txBox="1">
          <a:spLocks noChangeArrowheads="1"/>
        </xdr:cNvSpPr>
      </xdr:nvSpPr>
      <xdr:spPr bwMode="auto">
        <a:xfrm>
          <a:off x="8572500"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42875"/>
    <xdr:sp macro="" textlink="">
      <xdr:nvSpPr>
        <xdr:cNvPr id="43" name="Text Box 3">
          <a:extLst>
            <a:ext uri="{FF2B5EF4-FFF2-40B4-BE49-F238E27FC236}">
              <a16:creationId xmlns:a16="http://schemas.microsoft.com/office/drawing/2014/main" id="{00000000-0008-0000-0100-00002B000000}"/>
            </a:ext>
          </a:extLst>
        </xdr:cNvPr>
        <xdr:cNvSpPr txBox="1">
          <a:spLocks noChangeArrowheads="1"/>
        </xdr:cNvSpPr>
      </xdr:nvSpPr>
      <xdr:spPr bwMode="auto">
        <a:xfrm>
          <a:off x="8572500"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90500"/>
    <xdr:sp macro="" textlink="">
      <xdr:nvSpPr>
        <xdr:cNvPr id="44" name="Text Box 3">
          <a:extLst>
            <a:ext uri="{FF2B5EF4-FFF2-40B4-BE49-F238E27FC236}">
              <a16:creationId xmlns:a16="http://schemas.microsoft.com/office/drawing/2014/main" id="{00000000-0008-0000-0100-00002C000000}"/>
            </a:ext>
          </a:extLst>
        </xdr:cNvPr>
        <xdr:cNvSpPr txBox="1">
          <a:spLocks noChangeArrowheads="1"/>
        </xdr:cNvSpPr>
      </xdr:nvSpPr>
      <xdr:spPr bwMode="auto">
        <a:xfrm>
          <a:off x="8572500" y="144970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42875"/>
    <xdr:sp macro="" textlink="">
      <xdr:nvSpPr>
        <xdr:cNvPr id="45" name="Text Box 3">
          <a:extLst>
            <a:ext uri="{FF2B5EF4-FFF2-40B4-BE49-F238E27FC236}">
              <a16:creationId xmlns:a16="http://schemas.microsoft.com/office/drawing/2014/main" id="{00000000-0008-0000-0100-00002D000000}"/>
            </a:ext>
          </a:extLst>
        </xdr:cNvPr>
        <xdr:cNvSpPr txBox="1">
          <a:spLocks noChangeArrowheads="1"/>
        </xdr:cNvSpPr>
      </xdr:nvSpPr>
      <xdr:spPr bwMode="auto">
        <a:xfrm>
          <a:off x="8572500"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42875"/>
    <xdr:sp macro="" textlink="">
      <xdr:nvSpPr>
        <xdr:cNvPr id="46" name="Text Box 3">
          <a:extLst>
            <a:ext uri="{FF2B5EF4-FFF2-40B4-BE49-F238E27FC236}">
              <a16:creationId xmlns:a16="http://schemas.microsoft.com/office/drawing/2014/main" id="{00000000-0008-0000-0100-00002E000000}"/>
            </a:ext>
          </a:extLst>
        </xdr:cNvPr>
        <xdr:cNvSpPr txBox="1">
          <a:spLocks noChangeArrowheads="1"/>
        </xdr:cNvSpPr>
      </xdr:nvSpPr>
      <xdr:spPr bwMode="auto">
        <a:xfrm>
          <a:off x="8572500"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90500"/>
    <xdr:sp macro="" textlink="">
      <xdr:nvSpPr>
        <xdr:cNvPr id="47" name="Text Box 3">
          <a:extLst>
            <a:ext uri="{FF2B5EF4-FFF2-40B4-BE49-F238E27FC236}">
              <a16:creationId xmlns:a16="http://schemas.microsoft.com/office/drawing/2014/main" id="{00000000-0008-0000-0100-00002F000000}"/>
            </a:ext>
          </a:extLst>
        </xdr:cNvPr>
        <xdr:cNvSpPr txBox="1">
          <a:spLocks noChangeArrowheads="1"/>
        </xdr:cNvSpPr>
      </xdr:nvSpPr>
      <xdr:spPr bwMode="auto">
        <a:xfrm>
          <a:off x="8572500" y="144970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42875"/>
    <xdr:sp macro="" textlink="">
      <xdr:nvSpPr>
        <xdr:cNvPr id="48" name="Text Box 3">
          <a:extLst>
            <a:ext uri="{FF2B5EF4-FFF2-40B4-BE49-F238E27FC236}">
              <a16:creationId xmlns:a16="http://schemas.microsoft.com/office/drawing/2014/main" id="{00000000-0008-0000-0100-000030000000}"/>
            </a:ext>
          </a:extLst>
        </xdr:cNvPr>
        <xdr:cNvSpPr txBox="1">
          <a:spLocks noChangeArrowheads="1"/>
        </xdr:cNvSpPr>
      </xdr:nvSpPr>
      <xdr:spPr bwMode="auto">
        <a:xfrm>
          <a:off x="8572500"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42875"/>
    <xdr:sp macro="" textlink="">
      <xdr:nvSpPr>
        <xdr:cNvPr id="49" name="Text Box 3">
          <a:extLst>
            <a:ext uri="{FF2B5EF4-FFF2-40B4-BE49-F238E27FC236}">
              <a16:creationId xmlns:a16="http://schemas.microsoft.com/office/drawing/2014/main" id="{00000000-0008-0000-0100-000031000000}"/>
            </a:ext>
          </a:extLst>
        </xdr:cNvPr>
        <xdr:cNvSpPr txBox="1">
          <a:spLocks noChangeArrowheads="1"/>
        </xdr:cNvSpPr>
      </xdr:nvSpPr>
      <xdr:spPr bwMode="auto">
        <a:xfrm>
          <a:off x="8572500"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90500"/>
    <xdr:sp macro="" textlink="">
      <xdr:nvSpPr>
        <xdr:cNvPr id="50" name="Text Box 3">
          <a:extLst>
            <a:ext uri="{FF2B5EF4-FFF2-40B4-BE49-F238E27FC236}">
              <a16:creationId xmlns:a16="http://schemas.microsoft.com/office/drawing/2014/main" id="{00000000-0008-0000-0100-000032000000}"/>
            </a:ext>
          </a:extLst>
        </xdr:cNvPr>
        <xdr:cNvSpPr txBox="1">
          <a:spLocks noChangeArrowheads="1"/>
        </xdr:cNvSpPr>
      </xdr:nvSpPr>
      <xdr:spPr bwMode="auto">
        <a:xfrm>
          <a:off x="8572500" y="144970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42875"/>
    <xdr:sp macro="" textlink="">
      <xdr:nvSpPr>
        <xdr:cNvPr id="51" name="Text Box 3">
          <a:extLst>
            <a:ext uri="{FF2B5EF4-FFF2-40B4-BE49-F238E27FC236}">
              <a16:creationId xmlns:a16="http://schemas.microsoft.com/office/drawing/2014/main" id="{00000000-0008-0000-0100-000033000000}"/>
            </a:ext>
          </a:extLst>
        </xdr:cNvPr>
        <xdr:cNvSpPr txBox="1">
          <a:spLocks noChangeArrowheads="1"/>
        </xdr:cNvSpPr>
      </xdr:nvSpPr>
      <xdr:spPr bwMode="auto">
        <a:xfrm>
          <a:off x="8572500"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3</xdr:col>
      <xdr:colOff>0</xdr:colOff>
      <xdr:row>8</xdr:row>
      <xdr:rowOff>0</xdr:rowOff>
    </xdr:from>
    <xdr:ext cx="76200" cy="142875"/>
    <xdr:sp macro="" textlink="">
      <xdr:nvSpPr>
        <xdr:cNvPr id="52" name="Text Box 3">
          <a:extLst>
            <a:ext uri="{FF2B5EF4-FFF2-40B4-BE49-F238E27FC236}">
              <a16:creationId xmlns:a16="http://schemas.microsoft.com/office/drawing/2014/main" id="{00000000-0008-0000-0100-000034000000}"/>
            </a:ext>
          </a:extLst>
        </xdr:cNvPr>
        <xdr:cNvSpPr txBox="1">
          <a:spLocks noChangeArrowheads="1"/>
        </xdr:cNvSpPr>
      </xdr:nvSpPr>
      <xdr:spPr bwMode="auto">
        <a:xfrm>
          <a:off x="8572500"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2</xdr:col>
      <xdr:colOff>0</xdr:colOff>
      <xdr:row>0</xdr:row>
      <xdr:rowOff>0</xdr:rowOff>
    </xdr:from>
    <xdr:to>
      <xdr:col>2</xdr:col>
      <xdr:colOff>76200</xdr:colOff>
      <xdr:row>0</xdr:row>
      <xdr:rowOff>190500</xdr:rowOff>
    </xdr:to>
    <xdr:sp macro="" textlink="">
      <xdr:nvSpPr>
        <xdr:cNvPr id="53" name="Text Box 3">
          <a:extLst>
            <a:ext uri="{FF2B5EF4-FFF2-40B4-BE49-F238E27FC236}">
              <a16:creationId xmlns:a16="http://schemas.microsoft.com/office/drawing/2014/main" id="{FCD43E5E-A40C-42D5-95FD-7FF84DC0EE3E}"/>
            </a:ext>
          </a:extLst>
        </xdr:cNvPr>
        <xdr:cNvSpPr txBox="1">
          <a:spLocks noChangeArrowheads="1"/>
        </xdr:cNvSpPr>
      </xdr:nvSpPr>
      <xdr:spPr bwMode="auto">
        <a:xfrm>
          <a:off x="2381250" y="163830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0</xdr:row>
      <xdr:rowOff>0</xdr:rowOff>
    </xdr:from>
    <xdr:to>
      <xdr:col>2</xdr:col>
      <xdr:colOff>76200</xdr:colOff>
      <xdr:row>0</xdr:row>
      <xdr:rowOff>142875</xdr:rowOff>
    </xdr:to>
    <xdr:sp macro="" textlink="">
      <xdr:nvSpPr>
        <xdr:cNvPr id="54" name="Text Box 3">
          <a:extLst>
            <a:ext uri="{FF2B5EF4-FFF2-40B4-BE49-F238E27FC236}">
              <a16:creationId xmlns:a16="http://schemas.microsoft.com/office/drawing/2014/main" id="{63A242CC-CACA-4449-8963-A48BEE1ACAC4}"/>
            </a:ext>
          </a:extLst>
        </xdr:cNvPr>
        <xdr:cNvSpPr txBox="1">
          <a:spLocks noChangeArrowheads="1"/>
        </xdr:cNvSpPr>
      </xdr:nvSpPr>
      <xdr:spPr bwMode="auto">
        <a:xfrm>
          <a:off x="2381250" y="163830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xdr:col>
      <xdr:colOff>0</xdr:colOff>
      <xdr:row>0</xdr:row>
      <xdr:rowOff>0</xdr:rowOff>
    </xdr:from>
    <xdr:to>
      <xdr:col>2</xdr:col>
      <xdr:colOff>76200</xdr:colOff>
      <xdr:row>0</xdr:row>
      <xdr:rowOff>142875</xdr:rowOff>
    </xdr:to>
    <xdr:sp macro="" textlink="">
      <xdr:nvSpPr>
        <xdr:cNvPr id="55" name="Text Box 3">
          <a:extLst>
            <a:ext uri="{FF2B5EF4-FFF2-40B4-BE49-F238E27FC236}">
              <a16:creationId xmlns:a16="http://schemas.microsoft.com/office/drawing/2014/main" id="{DFAA98F9-FE0C-460E-AB37-AC1D5C4148FC}"/>
            </a:ext>
          </a:extLst>
        </xdr:cNvPr>
        <xdr:cNvSpPr txBox="1">
          <a:spLocks noChangeArrowheads="1"/>
        </xdr:cNvSpPr>
      </xdr:nvSpPr>
      <xdr:spPr bwMode="auto">
        <a:xfrm>
          <a:off x="2381250" y="163830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2</xdr:col>
      <xdr:colOff>0</xdr:colOff>
      <xdr:row>0</xdr:row>
      <xdr:rowOff>0</xdr:rowOff>
    </xdr:from>
    <xdr:ext cx="76200" cy="190500"/>
    <xdr:sp macro="" textlink="">
      <xdr:nvSpPr>
        <xdr:cNvPr id="56" name="Text Box 3">
          <a:extLst>
            <a:ext uri="{FF2B5EF4-FFF2-40B4-BE49-F238E27FC236}">
              <a16:creationId xmlns:a16="http://schemas.microsoft.com/office/drawing/2014/main" id="{3F0F2FCF-0F2B-4F8B-88E4-9547131FBB67}"/>
            </a:ext>
          </a:extLst>
        </xdr:cNvPr>
        <xdr:cNvSpPr txBox="1">
          <a:spLocks noChangeArrowheads="1"/>
        </xdr:cNvSpPr>
      </xdr:nvSpPr>
      <xdr:spPr bwMode="auto">
        <a:xfrm>
          <a:off x="2381250" y="163830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0</xdr:row>
      <xdr:rowOff>0</xdr:rowOff>
    </xdr:from>
    <xdr:ext cx="76200" cy="142875"/>
    <xdr:sp macro="" textlink="">
      <xdr:nvSpPr>
        <xdr:cNvPr id="57" name="Text Box 3">
          <a:extLst>
            <a:ext uri="{FF2B5EF4-FFF2-40B4-BE49-F238E27FC236}">
              <a16:creationId xmlns:a16="http://schemas.microsoft.com/office/drawing/2014/main" id="{A2AB1A53-3212-467B-9332-AB241D23EF46}"/>
            </a:ext>
          </a:extLst>
        </xdr:cNvPr>
        <xdr:cNvSpPr txBox="1">
          <a:spLocks noChangeArrowheads="1"/>
        </xdr:cNvSpPr>
      </xdr:nvSpPr>
      <xdr:spPr bwMode="auto">
        <a:xfrm>
          <a:off x="2381250" y="163830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0</xdr:row>
      <xdr:rowOff>0</xdr:rowOff>
    </xdr:from>
    <xdr:ext cx="76200" cy="142875"/>
    <xdr:sp macro="" textlink="">
      <xdr:nvSpPr>
        <xdr:cNvPr id="58" name="Text Box 3">
          <a:extLst>
            <a:ext uri="{FF2B5EF4-FFF2-40B4-BE49-F238E27FC236}">
              <a16:creationId xmlns:a16="http://schemas.microsoft.com/office/drawing/2014/main" id="{07FCDF06-4ED4-44E4-9AB4-7CCEA8696D2C}"/>
            </a:ext>
          </a:extLst>
        </xdr:cNvPr>
        <xdr:cNvSpPr txBox="1">
          <a:spLocks noChangeArrowheads="1"/>
        </xdr:cNvSpPr>
      </xdr:nvSpPr>
      <xdr:spPr bwMode="auto">
        <a:xfrm>
          <a:off x="2381250" y="163830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0</xdr:row>
      <xdr:rowOff>0</xdr:rowOff>
    </xdr:from>
    <xdr:ext cx="76200" cy="190500"/>
    <xdr:sp macro="" textlink="">
      <xdr:nvSpPr>
        <xdr:cNvPr id="59" name="Text Box 3">
          <a:extLst>
            <a:ext uri="{FF2B5EF4-FFF2-40B4-BE49-F238E27FC236}">
              <a16:creationId xmlns:a16="http://schemas.microsoft.com/office/drawing/2014/main" id="{E3F6B278-F76A-443D-A987-F09CCE35BB32}"/>
            </a:ext>
          </a:extLst>
        </xdr:cNvPr>
        <xdr:cNvSpPr txBox="1">
          <a:spLocks noChangeArrowheads="1"/>
        </xdr:cNvSpPr>
      </xdr:nvSpPr>
      <xdr:spPr bwMode="auto">
        <a:xfrm>
          <a:off x="2381250" y="163830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0</xdr:row>
      <xdr:rowOff>0</xdr:rowOff>
    </xdr:from>
    <xdr:ext cx="76200" cy="142875"/>
    <xdr:sp macro="" textlink="">
      <xdr:nvSpPr>
        <xdr:cNvPr id="60" name="Text Box 3">
          <a:extLst>
            <a:ext uri="{FF2B5EF4-FFF2-40B4-BE49-F238E27FC236}">
              <a16:creationId xmlns:a16="http://schemas.microsoft.com/office/drawing/2014/main" id="{8513E511-927D-4F97-A3EA-86A840650F6A}"/>
            </a:ext>
          </a:extLst>
        </xdr:cNvPr>
        <xdr:cNvSpPr txBox="1">
          <a:spLocks noChangeArrowheads="1"/>
        </xdr:cNvSpPr>
      </xdr:nvSpPr>
      <xdr:spPr bwMode="auto">
        <a:xfrm>
          <a:off x="2381250" y="163830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0</xdr:row>
      <xdr:rowOff>0</xdr:rowOff>
    </xdr:from>
    <xdr:ext cx="76200" cy="142875"/>
    <xdr:sp macro="" textlink="">
      <xdr:nvSpPr>
        <xdr:cNvPr id="61" name="Text Box 3">
          <a:extLst>
            <a:ext uri="{FF2B5EF4-FFF2-40B4-BE49-F238E27FC236}">
              <a16:creationId xmlns:a16="http://schemas.microsoft.com/office/drawing/2014/main" id="{518CAB39-A054-4B6A-931F-4CC3C609E3FE}"/>
            </a:ext>
          </a:extLst>
        </xdr:cNvPr>
        <xdr:cNvSpPr txBox="1">
          <a:spLocks noChangeArrowheads="1"/>
        </xdr:cNvSpPr>
      </xdr:nvSpPr>
      <xdr:spPr bwMode="auto">
        <a:xfrm>
          <a:off x="2381250" y="163830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0</xdr:row>
      <xdr:rowOff>0</xdr:rowOff>
    </xdr:from>
    <xdr:ext cx="76200" cy="190500"/>
    <xdr:sp macro="" textlink="">
      <xdr:nvSpPr>
        <xdr:cNvPr id="62" name="Text Box 3">
          <a:extLst>
            <a:ext uri="{FF2B5EF4-FFF2-40B4-BE49-F238E27FC236}">
              <a16:creationId xmlns:a16="http://schemas.microsoft.com/office/drawing/2014/main" id="{05361623-7F39-4B58-BFB1-F06377940BEB}"/>
            </a:ext>
          </a:extLst>
        </xdr:cNvPr>
        <xdr:cNvSpPr txBox="1">
          <a:spLocks noChangeArrowheads="1"/>
        </xdr:cNvSpPr>
      </xdr:nvSpPr>
      <xdr:spPr bwMode="auto">
        <a:xfrm>
          <a:off x="2381250" y="163830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0</xdr:row>
      <xdr:rowOff>0</xdr:rowOff>
    </xdr:from>
    <xdr:ext cx="76200" cy="142875"/>
    <xdr:sp macro="" textlink="">
      <xdr:nvSpPr>
        <xdr:cNvPr id="63" name="Text Box 3">
          <a:extLst>
            <a:ext uri="{FF2B5EF4-FFF2-40B4-BE49-F238E27FC236}">
              <a16:creationId xmlns:a16="http://schemas.microsoft.com/office/drawing/2014/main" id="{55F726C6-CD31-42E9-A510-EC62BEF7D582}"/>
            </a:ext>
          </a:extLst>
        </xdr:cNvPr>
        <xdr:cNvSpPr txBox="1">
          <a:spLocks noChangeArrowheads="1"/>
        </xdr:cNvSpPr>
      </xdr:nvSpPr>
      <xdr:spPr bwMode="auto">
        <a:xfrm>
          <a:off x="2381250" y="163830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0</xdr:row>
      <xdr:rowOff>0</xdr:rowOff>
    </xdr:from>
    <xdr:ext cx="76200" cy="142875"/>
    <xdr:sp macro="" textlink="">
      <xdr:nvSpPr>
        <xdr:cNvPr id="64" name="Text Box 3">
          <a:extLst>
            <a:ext uri="{FF2B5EF4-FFF2-40B4-BE49-F238E27FC236}">
              <a16:creationId xmlns:a16="http://schemas.microsoft.com/office/drawing/2014/main" id="{488154FA-055A-4B4E-A451-E6B8EBD80591}"/>
            </a:ext>
          </a:extLst>
        </xdr:cNvPr>
        <xdr:cNvSpPr txBox="1">
          <a:spLocks noChangeArrowheads="1"/>
        </xdr:cNvSpPr>
      </xdr:nvSpPr>
      <xdr:spPr bwMode="auto">
        <a:xfrm>
          <a:off x="2381250" y="163830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0</xdr:row>
      <xdr:rowOff>0</xdr:rowOff>
    </xdr:from>
    <xdr:ext cx="76200" cy="190500"/>
    <xdr:sp macro="" textlink="">
      <xdr:nvSpPr>
        <xdr:cNvPr id="65" name="Text Box 3">
          <a:extLst>
            <a:ext uri="{FF2B5EF4-FFF2-40B4-BE49-F238E27FC236}">
              <a16:creationId xmlns:a16="http://schemas.microsoft.com/office/drawing/2014/main" id="{781A1FF2-07A8-4235-AFDA-512C4EBAB5EC}"/>
            </a:ext>
          </a:extLst>
        </xdr:cNvPr>
        <xdr:cNvSpPr txBox="1">
          <a:spLocks noChangeArrowheads="1"/>
        </xdr:cNvSpPr>
      </xdr:nvSpPr>
      <xdr:spPr bwMode="auto">
        <a:xfrm>
          <a:off x="2381250" y="163830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0</xdr:row>
      <xdr:rowOff>0</xdr:rowOff>
    </xdr:from>
    <xdr:ext cx="76200" cy="142875"/>
    <xdr:sp macro="" textlink="">
      <xdr:nvSpPr>
        <xdr:cNvPr id="66" name="Text Box 3">
          <a:extLst>
            <a:ext uri="{FF2B5EF4-FFF2-40B4-BE49-F238E27FC236}">
              <a16:creationId xmlns:a16="http://schemas.microsoft.com/office/drawing/2014/main" id="{9D6652B0-7794-4CC0-ACD2-C688ECB6671D}"/>
            </a:ext>
          </a:extLst>
        </xdr:cNvPr>
        <xdr:cNvSpPr txBox="1">
          <a:spLocks noChangeArrowheads="1"/>
        </xdr:cNvSpPr>
      </xdr:nvSpPr>
      <xdr:spPr bwMode="auto">
        <a:xfrm>
          <a:off x="2381250" y="163830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0</xdr:row>
      <xdr:rowOff>0</xdr:rowOff>
    </xdr:from>
    <xdr:ext cx="76200" cy="142875"/>
    <xdr:sp macro="" textlink="">
      <xdr:nvSpPr>
        <xdr:cNvPr id="67" name="Text Box 3">
          <a:extLst>
            <a:ext uri="{FF2B5EF4-FFF2-40B4-BE49-F238E27FC236}">
              <a16:creationId xmlns:a16="http://schemas.microsoft.com/office/drawing/2014/main" id="{1273B042-BEF2-4097-BDA3-89AEBB52CD56}"/>
            </a:ext>
          </a:extLst>
        </xdr:cNvPr>
        <xdr:cNvSpPr txBox="1">
          <a:spLocks noChangeArrowheads="1"/>
        </xdr:cNvSpPr>
      </xdr:nvSpPr>
      <xdr:spPr bwMode="auto">
        <a:xfrm>
          <a:off x="2381250" y="163830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0</xdr:row>
      <xdr:rowOff>0</xdr:rowOff>
    </xdr:from>
    <xdr:ext cx="76200" cy="190500"/>
    <xdr:sp macro="" textlink="">
      <xdr:nvSpPr>
        <xdr:cNvPr id="68" name="Text Box 3">
          <a:extLst>
            <a:ext uri="{FF2B5EF4-FFF2-40B4-BE49-F238E27FC236}">
              <a16:creationId xmlns:a16="http://schemas.microsoft.com/office/drawing/2014/main" id="{B2B9F030-61BF-46C3-8430-78A360967F7A}"/>
            </a:ext>
          </a:extLst>
        </xdr:cNvPr>
        <xdr:cNvSpPr txBox="1">
          <a:spLocks noChangeArrowheads="1"/>
        </xdr:cNvSpPr>
      </xdr:nvSpPr>
      <xdr:spPr bwMode="auto">
        <a:xfrm>
          <a:off x="2381250" y="163830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xdr:col>
      <xdr:colOff>0</xdr:colOff>
      <xdr:row>0</xdr:row>
      <xdr:rowOff>0</xdr:rowOff>
    </xdr:from>
    <xdr:ext cx="76200" cy="142875"/>
    <xdr:sp macro="" textlink="">
      <xdr:nvSpPr>
        <xdr:cNvPr id="69" name="Text Box 3">
          <a:extLst>
            <a:ext uri="{FF2B5EF4-FFF2-40B4-BE49-F238E27FC236}">
              <a16:creationId xmlns:a16="http://schemas.microsoft.com/office/drawing/2014/main" id="{F634C07B-66E3-4CAD-B91A-0FE65C2E2F07}"/>
            </a:ext>
          </a:extLst>
        </xdr:cNvPr>
        <xdr:cNvSpPr txBox="1">
          <a:spLocks noChangeArrowheads="1"/>
        </xdr:cNvSpPr>
      </xdr:nvSpPr>
      <xdr:spPr bwMode="auto">
        <a:xfrm>
          <a:off x="2381250" y="163830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7</xdr:col>
      <xdr:colOff>0</xdr:colOff>
      <xdr:row>19</xdr:row>
      <xdr:rowOff>0</xdr:rowOff>
    </xdr:from>
    <xdr:to>
      <xdr:col>10</xdr:col>
      <xdr:colOff>76200</xdr:colOff>
      <xdr:row>19</xdr:row>
      <xdr:rowOff>190500</xdr:rowOff>
    </xdr:to>
    <xdr:sp macro="" textlink="">
      <xdr:nvSpPr>
        <xdr:cNvPr id="2" name="Text Box 3">
          <a:extLst>
            <a:ext uri="{FF2B5EF4-FFF2-40B4-BE49-F238E27FC236}">
              <a16:creationId xmlns:a16="http://schemas.microsoft.com/office/drawing/2014/main" id="{00000000-0008-0000-0300-000002000000}"/>
            </a:ext>
          </a:extLst>
        </xdr:cNvPr>
        <xdr:cNvSpPr txBox="1">
          <a:spLocks noChangeArrowheads="1"/>
        </xdr:cNvSpPr>
      </xdr:nvSpPr>
      <xdr:spPr bwMode="auto">
        <a:xfrm>
          <a:off x="8696325" y="144970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0</xdr:colOff>
      <xdr:row>19</xdr:row>
      <xdr:rowOff>0</xdr:rowOff>
    </xdr:from>
    <xdr:to>
      <xdr:col>10</xdr:col>
      <xdr:colOff>76200</xdr:colOff>
      <xdr:row>19</xdr:row>
      <xdr:rowOff>142875</xdr:rowOff>
    </xdr:to>
    <xdr:sp macro="" textlink="">
      <xdr:nvSpPr>
        <xdr:cNvPr id="3" name="Text Box 3">
          <a:extLst>
            <a:ext uri="{FF2B5EF4-FFF2-40B4-BE49-F238E27FC236}">
              <a16:creationId xmlns:a16="http://schemas.microsoft.com/office/drawing/2014/main" id="{00000000-0008-0000-0300-000003000000}"/>
            </a:ext>
          </a:extLst>
        </xdr:cNvPr>
        <xdr:cNvSpPr txBox="1">
          <a:spLocks noChangeArrowheads="1"/>
        </xdr:cNvSpPr>
      </xdr:nvSpPr>
      <xdr:spPr bwMode="auto">
        <a:xfrm>
          <a:off x="8696325"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0</xdr:colOff>
      <xdr:row>19</xdr:row>
      <xdr:rowOff>0</xdr:rowOff>
    </xdr:from>
    <xdr:to>
      <xdr:col>10</xdr:col>
      <xdr:colOff>76200</xdr:colOff>
      <xdr:row>19</xdr:row>
      <xdr:rowOff>142875</xdr:rowOff>
    </xdr:to>
    <xdr:sp macro="" textlink="">
      <xdr:nvSpPr>
        <xdr:cNvPr id="4" name="Text Box 3">
          <a:extLst>
            <a:ext uri="{FF2B5EF4-FFF2-40B4-BE49-F238E27FC236}">
              <a16:creationId xmlns:a16="http://schemas.microsoft.com/office/drawing/2014/main" id="{00000000-0008-0000-0300-000004000000}"/>
            </a:ext>
          </a:extLst>
        </xdr:cNvPr>
        <xdr:cNvSpPr txBox="1">
          <a:spLocks noChangeArrowheads="1"/>
        </xdr:cNvSpPr>
      </xdr:nvSpPr>
      <xdr:spPr bwMode="auto">
        <a:xfrm>
          <a:off x="8696325"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7</xdr:col>
      <xdr:colOff>0</xdr:colOff>
      <xdr:row>19</xdr:row>
      <xdr:rowOff>0</xdr:rowOff>
    </xdr:from>
    <xdr:ext cx="76200" cy="190500"/>
    <xdr:sp macro="" textlink="">
      <xdr:nvSpPr>
        <xdr:cNvPr id="5" name="Text Box 3">
          <a:extLst>
            <a:ext uri="{FF2B5EF4-FFF2-40B4-BE49-F238E27FC236}">
              <a16:creationId xmlns:a16="http://schemas.microsoft.com/office/drawing/2014/main" id="{00000000-0008-0000-0300-000005000000}"/>
            </a:ext>
          </a:extLst>
        </xdr:cNvPr>
        <xdr:cNvSpPr txBox="1">
          <a:spLocks noChangeArrowheads="1"/>
        </xdr:cNvSpPr>
      </xdr:nvSpPr>
      <xdr:spPr bwMode="auto">
        <a:xfrm>
          <a:off x="8696325" y="144970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42875"/>
    <xdr:sp macro="" textlink="">
      <xdr:nvSpPr>
        <xdr:cNvPr id="6" name="Text Box 3">
          <a:extLst>
            <a:ext uri="{FF2B5EF4-FFF2-40B4-BE49-F238E27FC236}">
              <a16:creationId xmlns:a16="http://schemas.microsoft.com/office/drawing/2014/main" id="{00000000-0008-0000-0300-000006000000}"/>
            </a:ext>
          </a:extLst>
        </xdr:cNvPr>
        <xdr:cNvSpPr txBox="1">
          <a:spLocks noChangeArrowheads="1"/>
        </xdr:cNvSpPr>
      </xdr:nvSpPr>
      <xdr:spPr bwMode="auto">
        <a:xfrm>
          <a:off x="8696325"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42875"/>
    <xdr:sp macro="" textlink="">
      <xdr:nvSpPr>
        <xdr:cNvPr id="7" name="Text Box 3">
          <a:extLst>
            <a:ext uri="{FF2B5EF4-FFF2-40B4-BE49-F238E27FC236}">
              <a16:creationId xmlns:a16="http://schemas.microsoft.com/office/drawing/2014/main" id="{00000000-0008-0000-0300-000007000000}"/>
            </a:ext>
          </a:extLst>
        </xdr:cNvPr>
        <xdr:cNvSpPr txBox="1">
          <a:spLocks noChangeArrowheads="1"/>
        </xdr:cNvSpPr>
      </xdr:nvSpPr>
      <xdr:spPr bwMode="auto">
        <a:xfrm>
          <a:off x="8696325"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90500"/>
    <xdr:sp macro="" textlink="">
      <xdr:nvSpPr>
        <xdr:cNvPr id="8" name="Text Box 3">
          <a:extLst>
            <a:ext uri="{FF2B5EF4-FFF2-40B4-BE49-F238E27FC236}">
              <a16:creationId xmlns:a16="http://schemas.microsoft.com/office/drawing/2014/main" id="{00000000-0008-0000-0300-000008000000}"/>
            </a:ext>
          </a:extLst>
        </xdr:cNvPr>
        <xdr:cNvSpPr txBox="1">
          <a:spLocks noChangeArrowheads="1"/>
        </xdr:cNvSpPr>
      </xdr:nvSpPr>
      <xdr:spPr bwMode="auto">
        <a:xfrm>
          <a:off x="337947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9" name="Text Box 3">
          <a:extLst>
            <a:ext uri="{FF2B5EF4-FFF2-40B4-BE49-F238E27FC236}">
              <a16:creationId xmlns:a16="http://schemas.microsoft.com/office/drawing/2014/main" id="{00000000-0008-0000-0300-000009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10" name="Text Box 3">
          <a:extLst>
            <a:ext uri="{FF2B5EF4-FFF2-40B4-BE49-F238E27FC236}">
              <a16:creationId xmlns:a16="http://schemas.microsoft.com/office/drawing/2014/main" id="{00000000-0008-0000-0300-00000A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90500"/>
    <xdr:sp macro="" textlink="">
      <xdr:nvSpPr>
        <xdr:cNvPr id="11" name="Text Box 3">
          <a:extLst>
            <a:ext uri="{FF2B5EF4-FFF2-40B4-BE49-F238E27FC236}">
              <a16:creationId xmlns:a16="http://schemas.microsoft.com/office/drawing/2014/main" id="{00000000-0008-0000-0300-00000B000000}"/>
            </a:ext>
          </a:extLst>
        </xdr:cNvPr>
        <xdr:cNvSpPr txBox="1">
          <a:spLocks noChangeArrowheads="1"/>
        </xdr:cNvSpPr>
      </xdr:nvSpPr>
      <xdr:spPr bwMode="auto">
        <a:xfrm>
          <a:off x="337947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12" name="Text Box 3">
          <a:extLst>
            <a:ext uri="{FF2B5EF4-FFF2-40B4-BE49-F238E27FC236}">
              <a16:creationId xmlns:a16="http://schemas.microsoft.com/office/drawing/2014/main" id="{00000000-0008-0000-0300-00000C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13" name="Text Box 3">
          <a:extLst>
            <a:ext uri="{FF2B5EF4-FFF2-40B4-BE49-F238E27FC236}">
              <a16:creationId xmlns:a16="http://schemas.microsoft.com/office/drawing/2014/main" id="{00000000-0008-0000-0300-00000D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90500"/>
    <xdr:sp macro="" textlink="">
      <xdr:nvSpPr>
        <xdr:cNvPr id="14" name="Text Box 3">
          <a:extLst>
            <a:ext uri="{FF2B5EF4-FFF2-40B4-BE49-F238E27FC236}">
              <a16:creationId xmlns:a16="http://schemas.microsoft.com/office/drawing/2014/main" id="{00000000-0008-0000-0300-00000E000000}"/>
            </a:ext>
          </a:extLst>
        </xdr:cNvPr>
        <xdr:cNvSpPr txBox="1">
          <a:spLocks noChangeArrowheads="1"/>
        </xdr:cNvSpPr>
      </xdr:nvSpPr>
      <xdr:spPr bwMode="auto">
        <a:xfrm>
          <a:off x="337947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15" name="Text Box 3">
          <a:extLst>
            <a:ext uri="{FF2B5EF4-FFF2-40B4-BE49-F238E27FC236}">
              <a16:creationId xmlns:a16="http://schemas.microsoft.com/office/drawing/2014/main" id="{00000000-0008-0000-0300-00000F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16" name="Text Box 3">
          <a:extLst>
            <a:ext uri="{FF2B5EF4-FFF2-40B4-BE49-F238E27FC236}">
              <a16:creationId xmlns:a16="http://schemas.microsoft.com/office/drawing/2014/main" id="{00000000-0008-0000-0300-000010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90500"/>
    <xdr:sp macro="" textlink="">
      <xdr:nvSpPr>
        <xdr:cNvPr id="17" name="Text Box 3">
          <a:extLst>
            <a:ext uri="{FF2B5EF4-FFF2-40B4-BE49-F238E27FC236}">
              <a16:creationId xmlns:a16="http://schemas.microsoft.com/office/drawing/2014/main" id="{00000000-0008-0000-0300-000011000000}"/>
            </a:ext>
          </a:extLst>
        </xdr:cNvPr>
        <xdr:cNvSpPr txBox="1">
          <a:spLocks noChangeArrowheads="1"/>
        </xdr:cNvSpPr>
      </xdr:nvSpPr>
      <xdr:spPr bwMode="auto">
        <a:xfrm>
          <a:off x="337947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18" name="Text Box 3">
          <a:extLst>
            <a:ext uri="{FF2B5EF4-FFF2-40B4-BE49-F238E27FC236}">
              <a16:creationId xmlns:a16="http://schemas.microsoft.com/office/drawing/2014/main" id="{00000000-0008-0000-0300-000012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19" name="Text Box 3">
          <a:extLst>
            <a:ext uri="{FF2B5EF4-FFF2-40B4-BE49-F238E27FC236}">
              <a16:creationId xmlns:a16="http://schemas.microsoft.com/office/drawing/2014/main" id="{00000000-0008-0000-0300-000013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90500"/>
    <xdr:sp macro="" textlink="">
      <xdr:nvSpPr>
        <xdr:cNvPr id="20" name="Text Box 3">
          <a:extLst>
            <a:ext uri="{FF2B5EF4-FFF2-40B4-BE49-F238E27FC236}">
              <a16:creationId xmlns:a16="http://schemas.microsoft.com/office/drawing/2014/main" id="{00000000-0008-0000-0300-000014000000}"/>
            </a:ext>
          </a:extLst>
        </xdr:cNvPr>
        <xdr:cNvSpPr txBox="1">
          <a:spLocks noChangeArrowheads="1"/>
        </xdr:cNvSpPr>
      </xdr:nvSpPr>
      <xdr:spPr bwMode="auto">
        <a:xfrm>
          <a:off x="337947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21" name="Text Box 3">
          <a:extLst>
            <a:ext uri="{FF2B5EF4-FFF2-40B4-BE49-F238E27FC236}">
              <a16:creationId xmlns:a16="http://schemas.microsoft.com/office/drawing/2014/main" id="{00000000-0008-0000-0300-000015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22" name="Text Box 3">
          <a:extLst>
            <a:ext uri="{FF2B5EF4-FFF2-40B4-BE49-F238E27FC236}">
              <a16:creationId xmlns:a16="http://schemas.microsoft.com/office/drawing/2014/main" id="{00000000-0008-0000-0300-000016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90500"/>
    <xdr:sp macro="" textlink="">
      <xdr:nvSpPr>
        <xdr:cNvPr id="23" name="Text Box 3">
          <a:extLst>
            <a:ext uri="{FF2B5EF4-FFF2-40B4-BE49-F238E27FC236}">
              <a16:creationId xmlns:a16="http://schemas.microsoft.com/office/drawing/2014/main" id="{00000000-0008-0000-0300-000017000000}"/>
            </a:ext>
          </a:extLst>
        </xdr:cNvPr>
        <xdr:cNvSpPr txBox="1">
          <a:spLocks noChangeArrowheads="1"/>
        </xdr:cNvSpPr>
      </xdr:nvSpPr>
      <xdr:spPr bwMode="auto">
        <a:xfrm>
          <a:off x="337947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24" name="Text Box 3">
          <a:extLst>
            <a:ext uri="{FF2B5EF4-FFF2-40B4-BE49-F238E27FC236}">
              <a16:creationId xmlns:a16="http://schemas.microsoft.com/office/drawing/2014/main" id="{00000000-0008-0000-0300-000018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25" name="Text Box 3">
          <a:extLst>
            <a:ext uri="{FF2B5EF4-FFF2-40B4-BE49-F238E27FC236}">
              <a16:creationId xmlns:a16="http://schemas.microsoft.com/office/drawing/2014/main" id="{00000000-0008-0000-0300-000019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90500"/>
    <xdr:sp macro="" textlink="">
      <xdr:nvSpPr>
        <xdr:cNvPr id="26" name="Text Box 3">
          <a:extLst>
            <a:ext uri="{FF2B5EF4-FFF2-40B4-BE49-F238E27FC236}">
              <a16:creationId xmlns:a16="http://schemas.microsoft.com/office/drawing/2014/main" id="{00000000-0008-0000-0300-00001A000000}"/>
            </a:ext>
          </a:extLst>
        </xdr:cNvPr>
        <xdr:cNvSpPr txBox="1">
          <a:spLocks noChangeArrowheads="1"/>
        </xdr:cNvSpPr>
      </xdr:nvSpPr>
      <xdr:spPr bwMode="auto">
        <a:xfrm>
          <a:off x="337947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27" name="Text Box 3">
          <a:extLst>
            <a:ext uri="{FF2B5EF4-FFF2-40B4-BE49-F238E27FC236}">
              <a16:creationId xmlns:a16="http://schemas.microsoft.com/office/drawing/2014/main" id="{00000000-0008-0000-0300-00001B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28" name="Text Box 3">
          <a:extLst>
            <a:ext uri="{FF2B5EF4-FFF2-40B4-BE49-F238E27FC236}">
              <a16:creationId xmlns:a16="http://schemas.microsoft.com/office/drawing/2014/main" id="{00000000-0008-0000-0300-00001C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90500"/>
    <xdr:sp macro="" textlink="">
      <xdr:nvSpPr>
        <xdr:cNvPr id="29" name="Text Box 3">
          <a:extLst>
            <a:ext uri="{FF2B5EF4-FFF2-40B4-BE49-F238E27FC236}">
              <a16:creationId xmlns:a16="http://schemas.microsoft.com/office/drawing/2014/main" id="{00000000-0008-0000-0300-00001D000000}"/>
            </a:ext>
          </a:extLst>
        </xdr:cNvPr>
        <xdr:cNvSpPr txBox="1">
          <a:spLocks noChangeArrowheads="1"/>
        </xdr:cNvSpPr>
      </xdr:nvSpPr>
      <xdr:spPr bwMode="auto">
        <a:xfrm>
          <a:off x="337947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30" name="Text Box 3">
          <a:extLst>
            <a:ext uri="{FF2B5EF4-FFF2-40B4-BE49-F238E27FC236}">
              <a16:creationId xmlns:a16="http://schemas.microsoft.com/office/drawing/2014/main" id="{00000000-0008-0000-0300-00001E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31" name="Text Box 3">
          <a:extLst>
            <a:ext uri="{FF2B5EF4-FFF2-40B4-BE49-F238E27FC236}">
              <a16:creationId xmlns:a16="http://schemas.microsoft.com/office/drawing/2014/main" id="{00000000-0008-0000-0300-00001F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90500"/>
    <xdr:sp macro="" textlink="">
      <xdr:nvSpPr>
        <xdr:cNvPr id="32" name="Text Box 3">
          <a:extLst>
            <a:ext uri="{FF2B5EF4-FFF2-40B4-BE49-F238E27FC236}">
              <a16:creationId xmlns:a16="http://schemas.microsoft.com/office/drawing/2014/main" id="{00000000-0008-0000-0300-000020000000}"/>
            </a:ext>
          </a:extLst>
        </xdr:cNvPr>
        <xdr:cNvSpPr txBox="1">
          <a:spLocks noChangeArrowheads="1"/>
        </xdr:cNvSpPr>
      </xdr:nvSpPr>
      <xdr:spPr bwMode="auto">
        <a:xfrm>
          <a:off x="337947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33" name="Text Box 3">
          <a:extLst>
            <a:ext uri="{FF2B5EF4-FFF2-40B4-BE49-F238E27FC236}">
              <a16:creationId xmlns:a16="http://schemas.microsoft.com/office/drawing/2014/main" id="{00000000-0008-0000-0300-000021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34" name="Text Box 3">
          <a:extLst>
            <a:ext uri="{FF2B5EF4-FFF2-40B4-BE49-F238E27FC236}">
              <a16:creationId xmlns:a16="http://schemas.microsoft.com/office/drawing/2014/main" id="{00000000-0008-0000-0300-000022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90500"/>
    <xdr:sp macro="" textlink="">
      <xdr:nvSpPr>
        <xdr:cNvPr id="35" name="Text Box 3">
          <a:extLst>
            <a:ext uri="{FF2B5EF4-FFF2-40B4-BE49-F238E27FC236}">
              <a16:creationId xmlns:a16="http://schemas.microsoft.com/office/drawing/2014/main" id="{00000000-0008-0000-0300-000023000000}"/>
            </a:ext>
          </a:extLst>
        </xdr:cNvPr>
        <xdr:cNvSpPr txBox="1">
          <a:spLocks noChangeArrowheads="1"/>
        </xdr:cNvSpPr>
      </xdr:nvSpPr>
      <xdr:spPr bwMode="auto">
        <a:xfrm>
          <a:off x="337947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36" name="Text Box 3">
          <a:extLst>
            <a:ext uri="{FF2B5EF4-FFF2-40B4-BE49-F238E27FC236}">
              <a16:creationId xmlns:a16="http://schemas.microsoft.com/office/drawing/2014/main" id="{00000000-0008-0000-0300-000024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37" name="Text Box 3">
          <a:extLst>
            <a:ext uri="{FF2B5EF4-FFF2-40B4-BE49-F238E27FC236}">
              <a16:creationId xmlns:a16="http://schemas.microsoft.com/office/drawing/2014/main" id="{00000000-0008-0000-0300-000025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90500"/>
    <xdr:sp macro="" textlink="">
      <xdr:nvSpPr>
        <xdr:cNvPr id="38" name="Text Box 3">
          <a:extLst>
            <a:ext uri="{FF2B5EF4-FFF2-40B4-BE49-F238E27FC236}">
              <a16:creationId xmlns:a16="http://schemas.microsoft.com/office/drawing/2014/main" id="{00000000-0008-0000-0300-000026000000}"/>
            </a:ext>
          </a:extLst>
        </xdr:cNvPr>
        <xdr:cNvSpPr txBox="1">
          <a:spLocks noChangeArrowheads="1"/>
        </xdr:cNvSpPr>
      </xdr:nvSpPr>
      <xdr:spPr bwMode="auto">
        <a:xfrm>
          <a:off x="33794700" y="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39" name="Text Box 3">
          <a:extLst>
            <a:ext uri="{FF2B5EF4-FFF2-40B4-BE49-F238E27FC236}">
              <a16:creationId xmlns:a16="http://schemas.microsoft.com/office/drawing/2014/main" id="{00000000-0008-0000-0300-000027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24</xdr:col>
      <xdr:colOff>0</xdr:colOff>
      <xdr:row>0</xdr:row>
      <xdr:rowOff>0</xdr:rowOff>
    </xdr:from>
    <xdr:ext cx="76200" cy="142875"/>
    <xdr:sp macro="" textlink="">
      <xdr:nvSpPr>
        <xdr:cNvPr id="40" name="Text Box 3">
          <a:extLst>
            <a:ext uri="{FF2B5EF4-FFF2-40B4-BE49-F238E27FC236}">
              <a16:creationId xmlns:a16="http://schemas.microsoft.com/office/drawing/2014/main" id="{00000000-0008-0000-0300-000028000000}"/>
            </a:ext>
          </a:extLst>
        </xdr:cNvPr>
        <xdr:cNvSpPr txBox="1">
          <a:spLocks noChangeArrowheads="1"/>
        </xdr:cNvSpPr>
      </xdr:nvSpPr>
      <xdr:spPr bwMode="auto">
        <a:xfrm>
          <a:off x="33794700" y="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90500"/>
    <xdr:sp macro="" textlink="">
      <xdr:nvSpPr>
        <xdr:cNvPr id="41" name="Text Box 3">
          <a:extLst>
            <a:ext uri="{FF2B5EF4-FFF2-40B4-BE49-F238E27FC236}">
              <a16:creationId xmlns:a16="http://schemas.microsoft.com/office/drawing/2014/main" id="{00000000-0008-0000-0300-000029000000}"/>
            </a:ext>
          </a:extLst>
        </xdr:cNvPr>
        <xdr:cNvSpPr txBox="1">
          <a:spLocks noChangeArrowheads="1"/>
        </xdr:cNvSpPr>
      </xdr:nvSpPr>
      <xdr:spPr bwMode="auto">
        <a:xfrm>
          <a:off x="8696325" y="144970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42875"/>
    <xdr:sp macro="" textlink="">
      <xdr:nvSpPr>
        <xdr:cNvPr id="42" name="Text Box 3">
          <a:extLst>
            <a:ext uri="{FF2B5EF4-FFF2-40B4-BE49-F238E27FC236}">
              <a16:creationId xmlns:a16="http://schemas.microsoft.com/office/drawing/2014/main" id="{00000000-0008-0000-0300-00002A000000}"/>
            </a:ext>
          </a:extLst>
        </xdr:cNvPr>
        <xdr:cNvSpPr txBox="1">
          <a:spLocks noChangeArrowheads="1"/>
        </xdr:cNvSpPr>
      </xdr:nvSpPr>
      <xdr:spPr bwMode="auto">
        <a:xfrm>
          <a:off x="8696325"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42875"/>
    <xdr:sp macro="" textlink="">
      <xdr:nvSpPr>
        <xdr:cNvPr id="43" name="Text Box 3">
          <a:extLst>
            <a:ext uri="{FF2B5EF4-FFF2-40B4-BE49-F238E27FC236}">
              <a16:creationId xmlns:a16="http://schemas.microsoft.com/office/drawing/2014/main" id="{00000000-0008-0000-0300-00002B000000}"/>
            </a:ext>
          </a:extLst>
        </xdr:cNvPr>
        <xdr:cNvSpPr txBox="1">
          <a:spLocks noChangeArrowheads="1"/>
        </xdr:cNvSpPr>
      </xdr:nvSpPr>
      <xdr:spPr bwMode="auto">
        <a:xfrm>
          <a:off x="8696325"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90500"/>
    <xdr:sp macro="" textlink="">
      <xdr:nvSpPr>
        <xdr:cNvPr id="44" name="Text Box 3">
          <a:extLst>
            <a:ext uri="{FF2B5EF4-FFF2-40B4-BE49-F238E27FC236}">
              <a16:creationId xmlns:a16="http://schemas.microsoft.com/office/drawing/2014/main" id="{00000000-0008-0000-0300-00002C000000}"/>
            </a:ext>
          </a:extLst>
        </xdr:cNvPr>
        <xdr:cNvSpPr txBox="1">
          <a:spLocks noChangeArrowheads="1"/>
        </xdr:cNvSpPr>
      </xdr:nvSpPr>
      <xdr:spPr bwMode="auto">
        <a:xfrm>
          <a:off x="8696325" y="144970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42875"/>
    <xdr:sp macro="" textlink="">
      <xdr:nvSpPr>
        <xdr:cNvPr id="45" name="Text Box 3">
          <a:extLst>
            <a:ext uri="{FF2B5EF4-FFF2-40B4-BE49-F238E27FC236}">
              <a16:creationId xmlns:a16="http://schemas.microsoft.com/office/drawing/2014/main" id="{00000000-0008-0000-0300-00002D000000}"/>
            </a:ext>
          </a:extLst>
        </xdr:cNvPr>
        <xdr:cNvSpPr txBox="1">
          <a:spLocks noChangeArrowheads="1"/>
        </xdr:cNvSpPr>
      </xdr:nvSpPr>
      <xdr:spPr bwMode="auto">
        <a:xfrm>
          <a:off x="8696325"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42875"/>
    <xdr:sp macro="" textlink="">
      <xdr:nvSpPr>
        <xdr:cNvPr id="46" name="Text Box 3">
          <a:extLst>
            <a:ext uri="{FF2B5EF4-FFF2-40B4-BE49-F238E27FC236}">
              <a16:creationId xmlns:a16="http://schemas.microsoft.com/office/drawing/2014/main" id="{00000000-0008-0000-0300-00002E000000}"/>
            </a:ext>
          </a:extLst>
        </xdr:cNvPr>
        <xdr:cNvSpPr txBox="1">
          <a:spLocks noChangeArrowheads="1"/>
        </xdr:cNvSpPr>
      </xdr:nvSpPr>
      <xdr:spPr bwMode="auto">
        <a:xfrm>
          <a:off x="8696325"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90500"/>
    <xdr:sp macro="" textlink="">
      <xdr:nvSpPr>
        <xdr:cNvPr id="47" name="Text Box 3">
          <a:extLst>
            <a:ext uri="{FF2B5EF4-FFF2-40B4-BE49-F238E27FC236}">
              <a16:creationId xmlns:a16="http://schemas.microsoft.com/office/drawing/2014/main" id="{00000000-0008-0000-0300-00002F000000}"/>
            </a:ext>
          </a:extLst>
        </xdr:cNvPr>
        <xdr:cNvSpPr txBox="1">
          <a:spLocks noChangeArrowheads="1"/>
        </xdr:cNvSpPr>
      </xdr:nvSpPr>
      <xdr:spPr bwMode="auto">
        <a:xfrm>
          <a:off x="8696325" y="144970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42875"/>
    <xdr:sp macro="" textlink="">
      <xdr:nvSpPr>
        <xdr:cNvPr id="48" name="Text Box 3">
          <a:extLst>
            <a:ext uri="{FF2B5EF4-FFF2-40B4-BE49-F238E27FC236}">
              <a16:creationId xmlns:a16="http://schemas.microsoft.com/office/drawing/2014/main" id="{00000000-0008-0000-0300-000030000000}"/>
            </a:ext>
          </a:extLst>
        </xdr:cNvPr>
        <xdr:cNvSpPr txBox="1">
          <a:spLocks noChangeArrowheads="1"/>
        </xdr:cNvSpPr>
      </xdr:nvSpPr>
      <xdr:spPr bwMode="auto">
        <a:xfrm>
          <a:off x="8696325"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42875"/>
    <xdr:sp macro="" textlink="">
      <xdr:nvSpPr>
        <xdr:cNvPr id="49" name="Text Box 3">
          <a:extLst>
            <a:ext uri="{FF2B5EF4-FFF2-40B4-BE49-F238E27FC236}">
              <a16:creationId xmlns:a16="http://schemas.microsoft.com/office/drawing/2014/main" id="{00000000-0008-0000-0300-000031000000}"/>
            </a:ext>
          </a:extLst>
        </xdr:cNvPr>
        <xdr:cNvSpPr txBox="1">
          <a:spLocks noChangeArrowheads="1"/>
        </xdr:cNvSpPr>
      </xdr:nvSpPr>
      <xdr:spPr bwMode="auto">
        <a:xfrm>
          <a:off x="8696325"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90500"/>
    <xdr:sp macro="" textlink="">
      <xdr:nvSpPr>
        <xdr:cNvPr id="50" name="Text Box 3">
          <a:extLst>
            <a:ext uri="{FF2B5EF4-FFF2-40B4-BE49-F238E27FC236}">
              <a16:creationId xmlns:a16="http://schemas.microsoft.com/office/drawing/2014/main" id="{00000000-0008-0000-0300-000032000000}"/>
            </a:ext>
          </a:extLst>
        </xdr:cNvPr>
        <xdr:cNvSpPr txBox="1">
          <a:spLocks noChangeArrowheads="1"/>
        </xdr:cNvSpPr>
      </xdr:nvSpPr>
      <xdr:spPr bwMode="auto">
        <a:xfrm>
          <a:off x="8696325" y="14497050"/>
          <a:ext cx="762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42875"/>
    <xdr:sp macro="" textlink="">
      <xdr:nvSpPr>
        <xdr:cNvPr id="51" name="Text Box 3">
          <a:extLst>
            <a:ext uri="{FF2B5EF4-FFF2-40B4-BE49-F238E27FC236}">
              <a16:creationId xmlns:a16="http://schemas.microsoft.com/office/drawing/2014/main" id="{00000000-0008-0000-0300-000033000000}"/>
            </a:ext>
          </a:extLst>
        </xdr:cNvPr>
        <xdr:cNvSpPr txBox="1">
          <a:spLocks noChangeArrowheads="1"/>
        </xdr:cNvSpPr>
      </xdr:nvSpPr>
      <xdr:spPr bwMode="auto">
        <a:xfrm>
          <a:off x="8696325"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0</xdr:colOff>
      <xdr:row>19</xdr:row>
      <xdr:rowOff>0</xdr:rowOff>
    </xdr:from>
    <xdr:ext cx="76200" cy="142875"/>
    <xdr:sp macro="" textlink="">
      <xdr:nvSpPr>
        <xdr:cNvPr id="52" name="Text Box 3">
          <a:extLst>
            <a:ext uri="{FF2B5EF4-FFF2-40B4-BE49-F238E27FC236}">
              <a16:creationId xmlns:a16="http://schemas.microsoft.com/office/drawing/2014/main" id="{00000000-0008-0000-0300-000034000000}"/>
            </a:ext>
          </a:extLst>
        </xdr:cNvPr>
        <xdr:cNvSpPr txBox="1">
          <a:spLocks noChangeArrowheads="1"/>
        </xdr:cNvSpPr>
      </xdr:nvSpPr>
      <xdr:spPr bwMode="auto">
        <a:xfrm>
          <a:off x="8696325" y="14497050"/>
          <a:ext cx="76200" cy="1428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 /><Relationship Id="rId1" Type="http://schemas.openxmlformats.org/officeDocument/2006/relationships/printerSettings" Target="../printerSettings/printerSettings1.bin" /></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 /><Relationship Id="rId1" Type="http://schemas.openxmlformats.org/officeDocument/2006/relationships/printerSettings" Target="../printerSettings/printerSettings2.bin" /></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 /><Relationship Id="rId2" Type="http://schemas.openxmlformats.org/officeDocument/2006/relationships/drawing" Target="../drawings/drawing3.xml" /><Relationship Id="rId1" Type="http://schemas.openxmlformats.org/officeDocument/2006/relationships/printerSettings" Target="../printerSettings/printerSettings3.bin" /><Relationship Id="rId4" Type="http://schemas.openxmlformats.org/officeDocument/2006/relationships/comments" Target="../comments1.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D05111-66E3-4C0F-97BA-18A5B73D305A}">
  <dimension ref="A1:O389"/>
  <sheetViews>
    <sheetView tabSelected="1" view="pageBreakPreview" zoomScale="50" zoomScaleNormal="40" zoomScaleSheetLayoutView="50" workbookViewId="0">
      <pane xSplit="1" ySplit="6" topLeftCell="B7" activePane="bottomRight" state="frozen"/>
      <selection pane="bottomLeft" activeCell="A7" sqref="A7"/>
      <selection pane="topRight" activeCell="B1" sqref="B1"/>
      <selection pane="bottomRight" activeCell="H7" sqref="H7"/>
    </sheetView>
  </sheetViews>
  <sheetFormatPr defaultColWidth="11.43359375" defaultRowHeight="21" x14ac:dyDescent="0.2"/>
  <cols>
    <col min="1" max="1" width="13.71875" style="11" customWidth="1"/>
    <col min="2" max="2" width="17.890625" style="11" customWidth="1"/>
    <col min="3" max="3" width="18.4296875" style="11" customWidth="1"/>
    <col min="4" max="4" width="20.58203125" style="8" hidden="1" customWidth="1"/>
    <col min="5" max="5" width="30.66796875" style="8" customWidth="1"/>
    <col min="6" max="6" width="37.80078125" style="39" customWidth="1"/>
    <col min="7" max="7" width="27.84375" style="8" customWidth="1"/>
    <col min="8" max="8" width="152.953125" style="8" customWidth="1"/>
    <col min="9" max="9" width="22.46484375" style="9" customWidth="1"/>
    <col min="10" max="10" width="36.72265625" style="8" customWidth="1"/>
    <col min="11" max="11" width="35.51171875" style="8" customWidth="1"/>
    <col min="12" max="12" width="29.0546875" style="8" customWidth="1"/>
    <col min="13" max="13" width="33.62890625" style="39" customWidth="1"/>
    <col min="14" max="14" width="34.83984375" style="8" customWidth="1"/>
    <col min="15" max="15" width="25.828125" style="8" customWidth="1"/>
    <col min="16" max="19" width="11.43359375" style="5"/>
    <col min="20" max="20" width="25.69140625" style="5" customWidth="1"/>
    <col min="21" max="16384" width="11.43359375" style="5"/>
  </cols>
  <sheetData>
    <row r="1" spans="1:15" customFormat="1" ht="22.5" customHeight="1" x14ac:dyDescent="0.2">
      <c r="A1" s="63" t="s">
        <v>0</v>
      </c>
      <c r="B1" s="63"/>
      <c r="C1" s="10"/>
      <c r="D1" s="10"/>
      <c r="E1" s="10"/>
      <c r="F1" s="37"/>
      <c r="G1" s="10"/>
      <c r="H1" s="2"/>
      <c r="I1" s="4"/>
      <c r="J1" s="4"/>
      <c r="K1" s="4"/>
      <c r="L1" s="2"/>
      <c r="M1" s="76" t="s">
        <v>1</v>
      </c>
      <c r="N1" s="76"/>
      <c r="O1" s="76"/>
    </row>
    <row r="2" spans="1:15" customFormat="1" ht="24.75" customHeight="1" x14ac:dyDescent="0.2">
      <c r="A2" s="10"/>
      <c r="B2" s="10"/>
      <c r="C2" s="10"/>
      <c r="D2" s="6"/>
      <c r="E2" s="8"/>
      <c r="F2" s="57"/>
      <c r="G2" s="6"/>
      <c r="H2" s="6"/>
      <c r="I2" s="8"/>
      <c r="J2" s="8"/>
      <c r="K2" s="8"/>
      <c r="L2" s="6"/>
      <c r="M2" s="76" t="s">
        <v>2</v>
      </c>
      <c r="N2" s="76"/>
      <c r="O2" s="76"/>
    </row>
    <row r="3" spans="1:15" customFormat="1" ht="17.25" customHeight="1" x14ac:dyDescent="0.2">
      <c r="A3" s="10"/>
      <c r="B3" s="10"/>
      <c r="C3" s="10"/>
      <c r="D3" s="10"/>
      <c r="E3" s="10"/>
      <c r="F3" s="37"/>
      <c r="G3" s="10"/>
      <c r="H3" s="1"/>
      <c r="I3" s="10"/>
      <c r="J3" s="10"/>
      <c r="K3" s="10"/>
      <c r="L3" s="10"/>
      <c r="M3" s="37"/>
      <c r="N3" s="10"/>
      <c r="O3" s="10"/>
    </row>
    <row r="4" spans="1:15" customFormat="1" ht="60.75" customHeight="1" thickBot="1" x14ac:dyDescent="0.25">
      <c r="A4" s="77" t="s">
        <v>299</v>
      </c>
      <c r="B4" s="77"/>
      <c r="C4" s="77"/>
      <c r="D4" s="77"/>
      <c r="E4" s="77"/>
      <c r="F4" s="77"/>
      <c r="G4" s="77"/>
      <c r="H4" s="77"/>
      <c r="I4" s="77"/>
      <c r="J4" s="77"/>
      <c r="K4" s="77"/>
      <c r="L4" s="77"/>
      <c r="M4" s="77"/>
      <c r="N4" s="77"/>
      <c r="O4" s="77"/>
    </row>
    <row r="5" spans="1:15" customFormat="1" ht="39" customHeight="1" x14ac:dyDescent="0.2">
      <c r="A5" s="10"/>
      <c r="B5" s="10"/>
      <c r="C5" s="10"/>
      <c r="D5" s="6"/>
      <c r="E5" s="8"/>
      <c r="F5" s="57"/>
      <c r="G5" s="6"/>
      <c r="H5" s="6"/>
      <c r="I5" s="9"/>
      <c r="J5" s="8"/>
      <c r="K5" s="8"/>
      <c r="L5" s="6"/>
      <c r="M5" s="78" t="s">
        <v>3</v>
      </c>
      <c r="N5" s="79"/>
      <c r="O5" s="80"/>
    </row>
    <row r="6" spans="1:15" s="12" customFormat="1" ht="94.5" customHeight="1" x14ac:dyDescent="0.25">
      <c r="A6" s="43" t="s">
        <v>256</v>
      </c>
      <c r="B6" s="43" t="s">
        <v>256</v>
      </c>
      <c r="C6" s="43" t="s">
        <v>5</v>
      </c>
      <c r="D6" s="43" t="s">
        <v>6</v>
      </c>
      <c r="E6" s="43" t="s">
        <v>72</v>
      </c>
      <c r="F6" s="43" t="s">
        <v>7</v>
      </c>
      <c r="G6" s="43" t="s">
        <v>8</v>
      </c>
      <c r="H6" s="43" t="s">
        <v>12</v>
      </c>
      <c r="I6" s="43" t="s">
        <v>14</v>
      </c>
      <c r="J6" s="46" t="s">
        <v>18</v>
      </c>
      <c r="K6" s="43" t="s">
        <v>24</v>
      </c>
      <c r="L6" s="43" t="s">
        <v>20</v>
      </c>
      <c r="M6" s="43" t="s">
        <v>19</v>
      </c>
      <c r="N6" s="43" t="s">
        <v>170</v>
      </c>
      <c r="O6" s="43" t="s">
        <v>23</v>
      </c>
    </row>
    <row r="7" spans="1:15" s="62" customFormat="1" ht="157.5" customHeight="1" x14ac:dyDescent="0.3">
      <c r="A7" s="64">
        <v>493</v>
      </c>
      <c r="B7" s="67" t="s">
        <v>37</v>
      </c>
      <c r="C7" s="60" t="s">
        <v>26</v>
      </c>
      <c r="D7" s="60" t="s">
        <v>27</v>
      </c>
      <c r="E7" s="60" t="s">
        <v>38</v>
      </c>
      <c r="F7" s="60" t="s">
        <v>39</v>
      </c>
      <c r="G7" s="60" t="s">
        <v>40</v>
      </c>
      <c r="H7" s="65" t="s">
        <v>258</v>
      </c>
      <c r="I7" s="66" t="s">
        <v>33</v>
      </c>
      <c r="J7" s="60" t="s">
        <v>34</v>
      </c>
      <c r="K7" s="60" t="s">
        <v>96</v>
      </c>
      <c r="L7" s="60" t="s">
        <v>51</v>
      </c>
      <c r="M7" s="60" t="s">
        <v>259</v>
      </c>
      <c r="N7" s="60" t="s">
        <v>98</v>
      </c>
      <c r="O7" s="61"/>
    </row>
    <row r="8" spans="1:15" s="62" customFormat="1" ht="157.5" customHeight="1" x14ac:dyDescent="0.3">
      <c r="A8" s="64">
        <v>494</v>
      </c>
      <c r="B8" s="67" t="s">
        <v>25</v>
      </c>
      <c r="C8" s="60" t="s">
        <v>26</v>
      </c>
      <c r="D8" s="60"/>
      <c r="E8" s="60" t="s">
        <v>38</v>
      </c>
      <c r="F8" s="60" t="s">
        <v>39</v>
      </c>
      <c r="G8" s="60" t="s">
        <v>30</v>
      </c>
      <c r="H8" s="65" t="s">
        <v>260</v>
      </c>
      <c r="I8" s="66" t="s">
        <v>33</v>
      </c>
      <c r="J8" s="60" t="s">
        <v>34</v>
      </c>
      <c r="K8" s="60" t="s">
        <v>96</v>
      </c>
      <c r="L8" s="60" t="s">
        <v>225</v>
      </c>
      <c r="M8" s="60" t="s">
        <v>261</v>
      </c>
      <c r="N8" s="60" t="s">
        <v>98</v>
      </c>
      <c r="O8" s="61"/>
    </row>
    <row r="9" spans="1:15" s="62" customFormat="1" ht="157.5" customHeight="1" x14ac:dyDescent="0.3">
      <c r="A9" s="64">
        <v>495</v>
      </c>
      <c r="B9" s="67" t="s">
        <v>37</v>
      </c>
      <c r="C9" s="60" t="s">
        <v>26</v>
      </c>
      <c r="D9" s="60" t="s">
        <v>27</v>
      </c>
      <c r="E9" s="60" t="s">
        <v>38</v>
      </c>
      <c r="F9" s="60" t="s">
        <v>39</v>
      </c>
      <c r="G9" s="60" t="s">
        <v>40</v>
      </c>
      <c r="H9" s="65" t="s">
        <v>262</v>
      </c>
      <c r="I9" s="66" t="s">
        <v>33</v>
      </c>
      <c r="J9" s="60" t="s">
        <v>34</v>
      </c>
      <c r="K9" s="60" t="s">
        <v>96</v>
      </c>
      <c r="L9" s="60" t="s">
        <v>263</v>
      </c>
      <c r="M9" s="60" t="s">
        <v>264</v>
      </c>
      <c r="N9" s="60" t="s">
        <v>98</v>
      </c>
      <c r="O9" s="61"/>
    </row>
    <row r="10" spans="1:15" s="62" customFormat="1" ht="157.5" customHeight="1" x14ac:dyDescent="0.3">
      <c r="A10" s="64">
        <v>496</v>
      </c>
      <c r="B10" s="67" t="s">
        <v>37</v>
      </c>
      <c r="C10" s="60" t="s">
        <v>26</v>
      </c>
      <c r="D10" s="60" t="s">
        <v>27</v>
      </c>
      <c r="E10" s="60" t="s">
        <v>38</v>
      </c>
      <c r="F10" s="60" t="s">
        <v>120</v>
      </c>
      <c r="G10" s="60" t="s">
        <v>40</v>
      </c>
      <c r="H10" s="65" t="s">
        <v>265</v>
      </c>
      <c r="I10" s="66" t="s">
        <v>33</v>
      </c>
      <c r="J10" s="60" t="s">
        <v>34</v>
      </c>
      <c r="K10" s="60" t="s">
        <v>96</v>
      </c>
      <c r="L10" s="60" t="s">
        <v>263</v>
      </c>
      <c r="M10" s="60" t="s">
        <v>264</v>
      </c>
      <c r="N10" s="60" t="s">
        <v>98</v>
      </c>
      <c r="O10" s="61"/>
    </row>
    <row r="11" spans="1:15" s="62" customFormat="1" ht="157.5" customHeight="1" x14ac:dyDescent="0.3">
      <c r="A11" s="64">
        <v>497</v>
      </c>
      <c r="B11" s="67" t="s">
        <v>37</v>
      </c>
      <c r="C11" s="60" t="s">
        <v>26</v>
      </c>
      <c r="D11" s="60" t="s">
        <v>27</v>
      </c>
      <c r="E11" s="60" t="s">
        <v>38</v>
      </c>
      <c r="F11" s="60" t="s">
        <v>120</v>
      </c>
      <c r="G11" s="60" t="s">
        <v>40</v>
      </c>
      <c r="H11" s="65" t="s">
        <v>266</v>
      </c>
      <c r="I11" s="66" t="s">
        <v>33</v>
      </c>
      <c r="J11" s="60" t="s">
        <v>34</v>
      </c>
      <c r="K11" s="60" t="s">
        <v>96</v>
      </c>
      <c r="L11" s="60" t="s">
        <v>267</v>
      </c>
      <c r="M11" s="60" t="s">
        <v>264</v>
      </c>
      <c r="N11" s="60" t="s">
        <v>98</v>
      </c>
      <c r="O11" s="61"/>
    </row>
    <row r="12" spans="1:15" s="62" customFormat="1" ht="157.5" customHeight="1" x14ac:dyDescent="0.3">
      <c r="A12" s="64">
        <v>498</v>
      </c>
      <c r="B12" s="67" t="s">
        <v>25</v>
      </c>
      <c r="C12" s="60" t="s">
        <v>26</v>
      </c>
      <c r="D12" s="60" t="s">
        <v>27</v>
      </c>
      <c r="E12" s="60" t="s">
        <v>38</v>
      </c>
      <c r="F12" s="60" t="s">
        <v>39</v>
      </c>
      <c r="G12" s="60" t="s">
        <v>30</v>
      </c>
      <c r="H12" s="65" t="s">
        <v>268</v>
      </c>
      <c r="I12" s="66" t="s">
        <v>33</v>
      </c>
      <c r="J12" s="60" t="s">
        <v>34</v>
      </c>
      <c r="K12" s="60" t="s">
        <v>96</v>
      </c>
      <c r="L12" s="60" t="s">
        <v>269</v>
      </c>
      <c r="M12" s="60" t="s">
        <v>270</v>
      </c>
      <c r="N12" s="60" t="s">
        <v>98</v>
      </c>
      <c r="O12" s="61"/>
    </row>
    <row r="13" spans="1:15" s="62" customFormat="1" ht="157.5" customHeight="1" x14ac:dyDescent="0.3">
      <c r="A13" s="64">
        <v>499</v>
      </c>
      <c r="B13" s="67" t="s">
        <v>25</v>
      </c>
      <c r="C13" s="60" t="s">
        <v>26</v>
      </c>
      <c r="D13" s="60" t="s">
        <v>27</v>
      </c>
      <c r="E13" s="60" t="s">
        <v>38</v>
      </c>
      <c r="F13" s="60" t="s">
        <v>39</v>
      </c>
      <c r="G13" s="60" t="s">
        <v>30</v>
      </c>
      <c r="H13" s="65" t="s">
        <v>271</v>
      </c>
      <c r="I13" s="66" t="s">
        <v>33</v>
      </c>
      <c r="J13" s="60" t="s">
        <v>34</v>
      </c>
      <c r="K13" s="60" t="s">
        <v>96</v>
      </c>
      <c r="L13" s="60" t="s">
        <v>206</v>
      </c>
      <c r="M13" s="60" t="s">
        <v>283</v>
      </c>
      <c r="N13" s="60" t="s">
        <v>98</v>
      </c>
      <c r="O13" s="61"/>
    </row>
    <row r="14" spans="1:15" s="62" customFormat="1" ht="157.5" customHeight="1" x14ac:dyDescent="0.3">
      <c r="A14" s="64">
        <v>500</v>
      </c>
      <c r="B14" s="67" t="s">
        <v>37</v>
      </c>
      <c r="C14" s="60" t="s">
        <v>26</v>
      </c>
      <c r="D14" s="60" t="s">
        <v>27</v>
      </c>
      <c r="E14" s="60" t="s">
        <v>38</v>
      </c>
      <c r="F14" s="60" t="s">
        <v>257</v>
      </c>
      <c r="G14" s="60" t="s">
        <v>40</v>
      </c>
      <c r="H14" s="65" t="s">
        <v>272</v>
      </c>
      <c r="I14" s="66" t="s">
        <v>33</v>
      </c>
      <c r="J14" s="60" t="s">
        <v>34</v>
      </c>
      <c r="K14" s="60" t="s">
        <v>96</v>
      </c>
      <c r="L14" s="60" t="s">
        <v>66</v>
      </c>
      <c r="M14" s="60" t="s">
        <v>273</v>
      </c>
      <c r="N14" s="60" t="s">
        <v>98</v>
      </c>
      <c r="O14" s="61"/>
    </row>
    <row r="15" spans="1:15" s="62" customFormat="1" ht="157.5" customHeight="1" x14ac:dyDescent="0.3">
      <c r="A15" s="64">
        <v>501</v>
      </c>
      <c r="B15" s="67" t="s">
        <v>37</v>
      </c>
      <c r="C15" s="60" t="s">
        <v>26</v>
      </c>
      <c r="D15" s="60" t="s">
        <v>27</v>
      </c>
      <c r="E15" s="60" t="s">
        <v>38</v>
      </c>
      <c r="F15" s="60" t="s">
        <v>120</v>
      </c>
      <c r="G15" s="60" t="s">
        <v>40</v>
      </c>
      <c r="H15" s="65" t="s">
        <v>274</v>
      </c>
      <c r="I15" s="66" t="s">
        <v>33</v>
      </c>
      <c r="J15" s="60" t="s">
        <v>34</v>
      </c>
      <c r="K15" s="60" t="s">
        <v>96</v>
      </c>
      <c r="L15" s="60" t="s">
        <v>66</v>
      </c>
      <c r="M15" s="60" t="s">
        <v>273</v>
      </c>
      <c r="N15" s="60" t="s">
        <v>98</v>
      </c>
      <c r="O15" s="61"/>
    </row>
    <row r="16" spans="1:15" s="62" customFormat="1" ht="157.5" customHeight="1" x14ac:dyDescent="0.3">
      <c r="A16" s="64">
        <v>502</v>
      </c>
      <c r="B16" s="67" t="s">
        <v>37</v>
      </c>
      <c r="C16" s="60" t="s">
        <v>26</v>
      </c>
      <c r="D16" s="60" t="s">
        <v>27</v>
      </c>
      <c r="E16" s="60" t="s">
        <v>38</v>
      </c>
      <c r="F16" s="60" t="s">
        <v>39</v>
      </c>
      <c r="G16" s="60" t="s">
        <v>40</v>
      </c>
      <c r="H16" s="65" t="s">
        <v>275</v>
      </c>
      <c r="I16" s="66" t="s">
        <v>33</v>
      </c>
      <c r="J16" s="60" t="s">
        <v>34</v>
      </c>
      <c r="K16" s="60" t="s">
        <v>96</v>
      </c>
      <c r="L16" s="60" t="s">
        <v>276</v>
      </c>
      <c r="M16" s="60" t="s">
        <v>277</v>
      </c>
      <c r="N16" s="60" t="s">
        <v>98</v>
      </c>
      <c r="O16" s="61"/>
    </row>
    <row r="17" spans="1:15" s="62" customFormat="1" ht="157.5" customHeight="1" x14ac:dyDescent="0.3">
      <c r="A17" s="64">
        <v>503</v>
      </c>
      <c r="B17" s="67" t="s">
        <v>25</v>
      </c>
      <c r="C17" s="60" t="s">
        <v>26</v>
      </c>
      <c r="D17" s="60" t="s">
        <v>27</v>
      </c>
      <c r="E17" s="60" t="s">
        <v>28</v>
      </c>
      <c r="F17" s="60" t="s">
        <v>29</v>
      </c>
      <c r="G17" s="60" t="s">
        <v>30</v>
      </c>
      <c r="H17" s="65" t="s">
        <v>278</v>
      </c>
      <c r="I17" s="66" t="s">
        <v>33</v>
      </c>
      <c r="J17" s="60" t="s">
        <v>34</v>
      </c>
      <c r="K17" s="60" t="s">
        <v>96</v>
      </c>
      <c r="L17" s="60" t="s">
        <v>279</v>
      </c>
      <c r="M17" s="60" t="s">
        <v>280</v>
      </c>
      <c r="N17" s="60" t="s">
        <v>98</v>
      </c>
      <c r="O17" s="61"/>
    </row>
    <row r="18" spans="1:15" s="62" customFormat="1" ht="157.5" customHeight="1" x14ac:dyDescent="0.3">
      <c r="A18" s="64">
        <v>504</v>
      </c>
      <c r="B18" s="67" t="s">
        <v>37</v>
      </c>
      <c r="C18" s="60" t="s">
        <v>26</v>
      </c>
      <c r="D18" s="60" t="s">
        <v>27</v>
      </c>
      <c r="E18" s="60" t="s">
        <v>28</v>
      </c>
      <c r="F18" s="60" t="s">
        <v>29</v>
      </c>
      <c r="G18" s="60" t="s">
        <v>40</v>
      </c>
      <c r="H18" s="65" t="s">
        <v>281</v>
      </c>
      <c r="I18" s="66" t="s">
        <v>33</v>
      </c>
      <c r="J18" s="60" t="s">
        <v>34</v>
      </c>
      <c r="K18" s="60" t="s">
        <v>96</v>
      </c>
      <c r="L18" s="60" t="s">
        <v>56</v>
      </c>
      <c r="M18" s="60" t="s">
        <v>280</v>
      </c>
      <c r="N18" s="60" t="s">
        <v>98</v>
      </c>
      <c r="O18" s="61"/>
    </row>
    <row r="19" spans="1:15" s="62" customFormat="1" ht="157.5" customHeight="1" x14ac:dyDescent="0.3">
      <c r="A19" s="64">
        <v>505</v>
      </c>
      <c r="B19" s="67" t="s">
        <v>25</v>
      </c>
      <c r="C19" s="60" t="s">
        <v>26</v>
      </c>
      <c r="D19" s="60" t="s">
        <v>27</v>
      </c>
      <c r="E19" s="60" t="s">
        <v>38</v>
      </c>
      <c r="F19" s="60" t="s">
        <v>39</v>
      </c>
      <c r="G19" s="60" t="s">
        <v>30</v>
      </c>
      <c r="H19" s="65" t="s">
        <v>286</v>
      </c>
      <c r="I19" s="66" t="s">
        <v>33</v>
      </c>
      <c r="J19" s="60" t="s">
        <v>34</v>
      </c>
      <c r="K19" s="60" t="s">
        <v>96</v>
      </c>
      <c r="L19" s="60" t="s">
        <v>61</v>
      </c>
      <c r="M19" s="60" t="s">
        <v>287</v>
      </c>
      <c r="N19" s="60" t="s">
        <v>98</v>
      </c>
      <c r="O19" s="61"/>
    </row>
    <row r="20" spans="1:15" s="62" customFormat="1" ht="157.5" customHeight="1" x14ac:dyDescent="0.3">
      <c r="A20" s="64">
        <v>506</v>
      </c>
      <c r="B20" s="67" t="s">
        <v>25</v>
      </c>
      <c r="C20" s="60" t="s">
        <v>26</v>
      </c>
      <c r="D20" s="60" t="s">
        <v>27</v>
      </c>
      <c r="E20" s="60" t="s">
        <v>38</v>
      </c>
      <c r="F20" s="60" t="s">
        <v>39</v>
      </c>
      <c r="G20" s="60" t="s">
        <v>30</v>
      </c>
      <c r="H20" s="65" t="s">
        <v>288</v>
      </c>
      <c r="I20" s="66" t="s">
        <v>33</v>
      </c>
      <c r="J20" s="60" t="s">
        <v>34</v>
      </c>
      <c r="K20" s="60" t="s">
        <v>96</v>
      </c>
      <c r="L20" s="60" t="s">
        <v>61</v>
      </c>
      <c r="M20" s="60" t="s">
        <v>287</v>
      </c>
      <c r="N20" s="60" t="s">
        <v>98</v>
      </c>
      <c r="O20" s="61"/>
    </row>
    <row r="21" spans="1:15" s="62" customFormat="1" ht="157.5" customHeight="1" x14ac:dyDescent="0.3">
      <c r="A21" s="64">
        <v>507</v>
      </c>
      <c r="B21" s="67" t="s">
        <v>25</v>
      </c>
      <c r="C21" s="60" t="s">
        <v>26</v>
      </c>
      <c r="D21" s="60" t="s">
        <v>27</v>
      </c>
      <c r="E21" s="60" t="s">
        <v>38</v>
      </c>
      <c r="F21" s="60" t="s">
        <v>39</v>
      </c>
      <c r="G21" s="60" t="s">
        <v>30</v>
      </c>
      <c r="H21" s="65" t="s">
        <v>295</v>
      </c>
      <c r="I21" s="66" t="s">
        <v>33</v>
      </c>
      <c r="J21" s="60" t="s">
        <v>34</v>
      </c>
      <c r="K21" s="60" t="s">
        <v>296</v>
      </c>
      <c r="L21" s="60" t="s">
        <v>297</v>
      </c>
      <c r="M21" s="60" t="s">
        <v>298</v>
      </c>
      <c r="N21" s="60" t="s">
        <v>98</v>
      </c>
      <c r="O21" s="61"/>
    </row>
    <row r="22" spans="1:15" s="62" customFormat="1" ht="157.5" customHeight="1" x14ac:dyDescent="0.3">
      <c r="A22" s="64">
        <v>508</v>
      </c>
      <c r="B22" s="67" t="s">
        <v>37</v>
      </c>
      <c r="C22" s="60" t="s">
        <v>26</v>
      </c>
      <c r="D22" s="60" t="s">
        <v>27</v>
      </c>
      <c r="E22" s="60" t="s">
        <v>38</v>
      </c>
      <c r="F22" s="60" t="s">
        <v>76</v>
      </c>
      <c r="G22" s="60" t="s">
        <v>30</v>
      </c>
      <c r="H22" s="65" t="s">
        <v>282</v>
      </c>
      <c r="I22" s="66" t="s">
        <v>33</v>
      </c>
      <c r="J22" s="60" t="s">
        <v>34</v>
      </c>
      <c r="K22" s="60" t="s">
        <v>96</v>
      </c>
      <c r="L22" s="60" t="s">
        <v>66</v>
      </c>
      <c r="M22" s="60" t="s">
        <v>261</v>
      </c>
      <c r="N22" s="60" t="s">
        <v>98</v>
      </c>
      <c r="O22" s="61"/>
    </row>
    <row r="23" spans="1:15" s="62" customFormat="1" ht="157.5" customHeight="1" x14ac:dyDescent="0.3">
      <c r="A23" s="64">
        <v>509</v>
      </c>
      <c r="B23" s="67" t="s">
        <v>25</v>
      </c>
      <c r="C23" s="60" t="s">
        <v>26</v>
      </c>
      <c r="D23" s="60" t="s">
        <v>27</v>
      </c>
      <c r="E23" s="60" t="s">
        <v>38</v>
      </c>
      <c r="F23" s="60" t="s">
        <v>76</v>
      </c>
      <c r="G23" s="60" t="s">
        <v>30</v>
      </c>
      <c r="H23" s="65" t="s">
        <v>284</v>
      </c>
      <c r="I23" s="66" t="s">
        <v>33</v>
      </c>
      <c r="J23" s="60" t="s">
        <v>34</v>
      </c>
      <c r="K23" s="60" t="s">
        <v>96</v>
      </c>
      <c r="L23" s="60" t="s">
        <v>66</v>
      </c>
      <c r="M23" s="60" t="s">
        <v>285</v>
      </c>
      <c r="N23" s="60" t="s">
        <v>98</v>
      </c>
      <c r="O23" s="61"/>
    </row>
    <row r="24" spans="1:15" customFormat="1" x14ac:dyDescent="0.2">
      <c r="A24" s="11"/>
      <c r="B24" s="11"/>
      <c r="C24" s="11"/>
      <c r="D24" s="8"/>
      <c r="E24" s="8"/>
      <c r="F24" s="39"/>
      <c r="G24" s="8"/>
      <c r="H24" s="8"/>
      <c r="I24" s="9"/>
      <c r="J24" s="8"/>
      <c r="K24" s="8"/>
      <c r="L24" s="8"/>
      <c r="M24" s="39"/>
      <c r="N24" s="8"/>
      <c r="O24" s="8"/>
    </row>
    <row r="25" spans="1:15" customFormat="1" x14ac:dyDescent="0.2">
      <c r="A25" s="11"/>
      <c r="B25" s="11"/>
      <c r="C25" s="11"/>
      <c r="D25" s="8"/>
      <c r="E25" s="8"/>
      <c r="F25" s="39"/>
      <c r="G25" s="8"/>
      <c r="H25" s="8"/>
      <c r="I25" s="9"/>
      <c r="J25" s="8"/>
      <c r="K25" s="8"/>
      <c r="L25" s="8"/>
      <c r="M25" s="39"/>
      <c r="N25" s="8"/>
      <c r="O25" s="8"/>
    </row>
    <row r="26" spans="1:15" customFormat="1" x14ac:dyDescent="0.2">
      <c r="A26" s="11"/>
      <c r="B26" s="11"/>
      <c r="C26" s="11"/>
      <c r="D26" s="8"/>
      <c r="E26" s="8"/>
      <c r="F26" s="39"/>
      <c r="G26" s="8"/>
      <c r="H26" s="8"/>
      <c r="I26" s="9"/>
      <c r="J26" s="8"/>
      <c r="K26" s="8"/>
      <c r="L26" s="8"/>
      <c r="M26" s="39"/>
      <c r="N26" s="8"/>
      <c r="O26" s="8"/>
    </row>
    <row r="27" spans="1:15" customFormat="1" x14ac:dyDescent="0.2">
      <c r="A27" s="11"/>
      <c r="B27" s="11"/>
      <c r="C27" s="11"/>
      <c r="D27" s="8"/>
      <c r="E27" s="8"/>
      <c r="F27" s="39"/>
      <c r="G27" s="8"/>
      <c r="H27" s="8"/>
      <c r="I27" s="9"/>
      <c r="J27" s="8"/>
      <c r="K27" s="8"/>
      <c r="L27" s="8"/>
      <c r="M27" s="39"/>
      <c r="N27" s="8"/>
      <c r="O27" s="8"/>
    </row>
    <row r="28" spans="1:15" customFormat="1" x14ac:dyDescent="0.2">
      <c r="A28" s="11"/>
      <c r="B28" s="11"/>
      <c r="C28" s="11"/>
      <c r="D28" s="8"/>
      <c r="E28" s="8"/>
      <c r="F28" s="39"/>
      <c r="G28" s="8"/>
      <c r="H28" s="8"/>
      <c r="I28" s="9"/>
      <c r="J28" s="8"/>
      <c r="K28" s="8"/>
      <c r="L28" s="8"/>
      <c r="M28" s="39"/>
      <c r="N28" s="8"/>
      <c r="O28" s="8"/>
    </row>
    <row r="29" spans="1:15" customFormat="1" x14ac:dyDescent="0.2">
      <c r="A29" s="11"/>
      <c r="B29" s="11"/>
      <c r="C29" s="11"/>
      <c r="D29" s="8"/>
      <c r="E29" s="8"/>
      <c r="F29" s="39"/>
      <c r="G29" s="8"/>
      <c r="H29" s="8"/>
      <c r="I29" s="9"/>
      <c r="J29" s="8"/>
      <c r="K29" s="8"/>
      <c r="L29" s="8"/>
      <c r="M29" s="39"/>
      <c r="N29" s="8"/>
      <c r="O29" s="8"/>
    </row>
    <row r="30" spans="1:15" customFormat="1" x14ac:dyDescent="0.2">
      <c r="A30" s="11"/>
      <c r="B30" s="11"/>
      <c r="C30" s="11"/>
      <c r="D30" s="8"/>
      <c r="E30" s="8"/>
      <c r="F30" s="39"/>
      <c r="G30" s="8"/>
      <c r="H30" s="8"/>
      <c r="I30" s="9"/>
      <c r="J30" s="8"/>
      <c r="K30" s="8"/>
      <c r="L30" s="8"/>
      <c r="M30" s="39"/>
      <c r="N30" s="8"/>
      <c r="O30" s="8"/>
    </row>
    <row r="31" spans="1:15" customFormat="1" x14ac:dyDescent="0.2">
      <c r="A31" s="11"/>
      <c r="B31" s="11"/>
      <c r="C31" s="11"/>
      <c r="D31" s="8"/>
      <c r="E31" s="8"/>
      <c r="F31" s="39"/>
      <c r="G31" s="8"/>
      <c r="H31" s="8"/>
      <c r="I31" s="9"/>
      <c r="J31" s="8"/>
      <c r="K31" s="8"/>
      <c r="L31" s="8"/>
      <c r="M31" s="39"/>
      <c r="N31" s="8"/>
      <c r="O31" s="8"/>
    </row>
    <row r="32" spans="1:15" customFormat="1" x14ac:dyDescent="0.2">
      <c r="A32" s="11"/>
      <c r="B32" s="11"/>
      <c r="C32" s="11"/>
      <c r="D32" s="8"/>
      <c r="E32" s="8"/>
      <c r="F32" s="39"/>
      <c r="G32" s="8"/>
      <c r="H32" s="8"/>
      <c r="I32" s="9"/>
      <c r="J32" s="8"/>
      <c r="K32" s="8"/>
      <c r="L32" s="8"/>
      <c r="M32" s="39"/>
      <c r="N32" s="8"/>
      <c r="O32" s="8"/>
    </row>
    <row r="33" spans="1:15" customFormat="1" x14ac:dyDescent="0.2">
      <c r="A33" s="11"/>
      <c r="B33" s="11"/>
      <c r="C33" s="11"/>
      <c r="D33" s="8"/>
      <c r="E33" s="8"/>
      <c r="F33" s="39"/>
      <c r="G33" s="8"/>
      <c r="H33" s="8"/>
      <c r="I33" s="9"/>
      <c r="J33" s="8"/>
      <c r="K33" s="8"/>
      <c r="L33" s="8"/>
      <c r="M33" s="39"/>
      <c r="N33" s="8"/>
      <c r="O33" s="8"/>
    </row>
    <row r="34" spans="1:15" customFormat="1" x14ac:dyDescent="0.2">
      <c r="A34" s="11"/>
      <c r="B34" s="11"/>
      <c r="C34" s="11"/>
      <c r="D34" s="8"/>
      <c r="E34" s="8"/>
      <c r="F34" s="39"/>
      <c r="G34" s="8"/>
      <c r="H34" s="8"/>
      <c r="I34" s="9"/>
      <c r="J34" s="8"/>
      <c r="K34" s="8"/>
      <c r="L34" s="8"/>
      <c r="M34" s="39"/>
      <c r="N34" s="8"/>
      <c r="O34" s="8"/>
    </row>
    <row r="35" spans="1:15" customFormat="1" x14ac:dyDescent="0.2">
      <c r="A35" s="11"/>
      <c r="B35" s="11"/>
      <c r="C35" s="11"/>
      <c r="D35" s="8"/>
      <c r="E35" s="8"/>
      <c r="F35" s="39"/>
      <c r="G35" s="8"/>
      <c r="H35" s="8"/>
      <c r="I35" s="9"/>
      <c r="J35" s="8"/>
      <c r="K35" s="8"/>
      <c r="L35" s="8"/>
      <c r="M35" s="39"/>
      <c r="N35" s="8"/>
      <c r="O35" s="8"/>
    </row>
    <row r="36" spans="1:15" customFormat="1" x14ac:dyDescent="0.2">
      <c r="A36" s="11"/>
      <c r="B36" s="11"/>
      <c r="C36" s="11"/>
      <c r="D36" s="8"/>
      <c r="E36" s="8"/>
      <c r="F36" s="39"/>
      <c r="G36" s="8"/>
      <c r="H36" s="8"/>
      <c r="I36" s="9"/>
      <c r="J36" s="8"/>
      <c r="K36" s="8"/>
      <c r="L36" s="8"/>
      <c r="M36" s="39"/>
      <c r="N36" s="8"/>
      <c r="O36" s="8"/>
    </row>
    <row r="37" spans="1:15" customFormat="1" x14ac:dyDescent="0.2">
      <c r="A37" s="11"/>
      <c r="B37" s="11"/>
      <c r="C37" s="11"/>
      <c r="D37" s="8"/>
      <c r="E37" s="8"/>
      <c r="F37" s="39"/>
      <c r="G37" s="8"/>
      <c r="H37" s="8"/>
      <c r="I37" s="9"/>
      <c r="J37" s="8"/>
      <c r="K37" s="8"/>
      <c r="L37" s="8"/>
      <c r="M37" s="39"/>
      <c r="N37" s="8"/>
      <c r="O37" s="8"/>
    </row>
    <row r="38" spans="1:15" customFormat="1" x14ac:dyDescent="0.2">
      <c r="A38" s="11"/>
      <c r="B38" s="11"/>
      <c r="C38" s="11"/>
      <c r="D38" s="8"/>
      <c r="E38" s="8"/>
      <c r="F38" s="39"/>
      <c r="G38" s="8"/>
      <c r="H38" s="8"/>
      <c r="I38" s="9"/>
      <c r="J38" s="8"/>
      <c r="K38" s="8"/>
      <c r="L38" s="8"/>
      <c r="M38" s="39"/>
      <c r="N38" s="8"/>
      <c r="O38" s="8"/>
    </row>
    <row r="39" spans="1:15" customFormat="1" x14ac:dyDescent="0.2">
      <c r="A39" s="11"/>
      <c r="B39" s="11"/>
      <c r="C39" s="11"/>
      <c r="D39" s="8"/>
      <c r="E39" s="8"/>
      <c r="F39" s="39"/>
      <c r="G39" s="8"/>
      <c r="H39" s="8"/>
      <c r="I39" s="9"/>
      <c r="J39" s="8"/>
      <c r="K39" s="8"/>
      <c r="L39" s="8"/>
      <c r="M39" s="39"/>
      <c r="N39" s="8"/>
      <c r="O39" s="8"/>
    </row>
    <row r="40" spans="1:15" customFormat="1" x14ac:dyDescent="0.2">
      <c r="A40" s="11"/>
      <c r="B40" s="11"/>
      <c r="C40" s="11"/>
      <c r="D40" s="8"/>
      <c r="E40" s="8"/>
      <c r="F40" s="39"/>
      <c r="G40" s="8"/>
      <c r="H40" s="8"/>
      <c r="I40" s="9"/>
      <c r="J40" s="8"/>
      <c r="K40" s="8"/>
      <c r="L40" s="8"/>
      <c r="M40" s="39"/>
      <c r="N40" s="8"/>
      <c r="O40" s="8"/>
    </row>
    <row r="41" spans="1:15" customFormat="1" x14ac:dyDescent="0.2">
      <c r="A41" s="11"/>
      <c r="B41" s="11"/>
      <c r="C41" s="11"/>
      <c r="D41" s="8"/>
      <c r="E41" s="8"/>
      <c r="F41" s="39"/>
      <c r="G41" s="8"/>
      <c r="H41" s="8"/>
      <c r="I41" s="9"/>
      <c r="J41" s="8"/>
      <c r="K41" s="8"/>
      <c r="L41" s="8"/>
      <c r="M41" s="39"/>
      <c r="N41" s="8"/>
      <c r="O41" s="8"/>
    </row>
    <row r="42" spans="1:15" customFormat="1" x14ac:dyDescent="0.2">
      <c r="A42" s="11"/>
      <c r="B42" s="11"/>
      <c r="C42" s="11"/>
      <c r="D42" s="8"/>
      <c r="E42" s="8"/>
      <c r="F42" s="39"/>
      <c r="G42" s="8"/>
      <c r="H42" s="8"/>
      <c r="I42" s="9"/>
      <c r="J42" s="8"/>
      <c r="K42" s="8"/>
      <c r="L42" s="8"/>
      <c r="M42" s="39"/>
      <c r="N42" s="8"/>
      <c r="O42" s="8"/>
    </row>
    <row r="43" spans="1:15" customFormat="1" x14ac:dyDescent="0.2">
      <c r="A43" s="11"/>
      <c r="B43" s="11"/>
      <c r="C43" s="11"/>
      <c r="D43" s="8"/>
      <c r="E43" s="8"/>
      <c r="F43" s="39"/>
      <c r="G43" s="8"/>
      <c r="H43" s="8"/>
      <c r="I43" s="9"/>
      <c r="J43" s="8"/>
      <c r="K43" s="8"/>
      <c r="L43" s="8"/>
      <c r="M43" s="39"/>
      <c r="N43" s="8"/>
      <c r="O43" s="8"/>
    </row>
    <row r="44" spans="1:15" customFormat="1" x14ac:dyDescent="0.2">
      <c r="A44" s="11"/>
      <c r="B44" s="11"/>
      <c r="C44" s="11"/>
      <c r="D44" s="8"/>
      <c r="E44" s="8"/>
      <c r="F44" s="39"/>
      <c r="G44" s="8"/>
      <c r="H44" s="8"/>
      <c r="I44" s="9"/>
      <c r="J44" s="8"/>
      <c r="K44" s="8"/>
      <c r="L44" s="8"/>
      <c r="M44" s="39"/>
      <c r="N44" s="8"/>
      <c r="O44" s="8"/>
    </row>
    <row r="45" spans="1:15" customFormat="1" x14ac:dyDescent="0.2">
      <c r="A45" s="11"/>
      <c r="B45" s="11"/>
      <c r="C45" s="11"/>
      <c r="D45" s="8"/>
      <c r="E45" s="8"/>
      <c r="F45" s="39"/>
      <c r="G45" s="8"/>
      <c r="H45" s="8"/>
      <c r="I45" s="9"/>
      <c r="J45" s="8"/>
      <c r="K45" s="8"/>
      <c r="L45" s="8"/>
      <c r="M45" s="39"/>
      <c r="N45" s="8"/>
      <c r="O45" s="8"/>
    </row>
    <row r="46" spans="1:15" customFormat="1" x14ac:dyDescent="0.2">
      <c r="A46" s="11"/>
      <c r="B46" s="11"/>
      <c r="C46" s="11"/>
      <c r="D46" s="8"/>
      <c r="E46" s="8"/>
      <c r="F46" s="39"/>
      <c r="G46" s="8"/>
      <c r="H46" s="8"/>
      <c r="I46" s="9"/>
      <c r="J46" s="8"/>
      <c r="K46" s="8"/>
      <c r="L46" s="8"/>
      <c r="M46" s="39"/>
      <c r="N46" s="8"/>
      <c r="O46" s="8"/>
    </row>
    <row r="47" spans="1:15" customFormat="1" x14ac:dyDescent="0.2">
      <c r="A47" s="11"/>
      <c r="B47" s="11"/>
      <c r="C47" s="11"/>
      <c r="D47" s="8"/>
      <c r="E47" s="8"/>
      <c r="F47" s="39"/>
      <c r="G47" s="8"/>
      <c r="H47" s="8"/>
      <c r="I47" s="9"/>
      <c r="J47" s="8"/>
      <c r="K47" s="8"/>
      <c r="L47" s="8"/>
      <c r="M47" s="39"/>
      <c r="N47" s="8"/>
      <c r="O47" s="8"/>
    </row>
    <row r="48" spans="1:15" customFormat="1" x14ac:dyDescent="0.2">
      <c r="A48" s="11"/>
      <c r="B48" s="11"/>
      <c r="C48" s="11"/>
      <c r="D48" s="8"/>
      <c r="E48" s="8"/>
      <c r="F48" s="39"/>
      <c r="G48" s="8"/>
      <c r="H48" s="8"/>
      <c r="I48" s="9"/>
      <c r="J48" s="8"/>
      <c r="K48" s="8"/>
      <c r="L48" s="8"/>
      <c r="M48" s="39"/>
      <c r="N48" s="8"/>
      <c r="O48" s="8"/>
    </row>
    <row r="49" spans="1:15" customFormat="1" x14ac:dyDescent="0.2">
      <c r="A49" s="11"/>
      <c r="B49" s="11"/>
      <c r="C49" s="11"/>
      <c r="D49" s="8"/>
      <c r="E49" s="8"/>
      <c r="F49" s="39"/>
      <c r="G49" s="8"/>
      <c r="H49" s="8"/>
      <c r="I49" s="9"/>
      <c r="J49" s="8"/>
      <c r="K49" s="8"/>
      <c r="L49" s="8"/>
      <c r="M49" s="39"/>
      <c r="N49" s="8"/>
      <c r="O49" s="8"/>
    </row>
    <row r="50" spans="1:15" customFormat="1" x14ac:dyDescent="0.2">
      <c r="A50" s="11"/>
      <c r="B50" s="11"/>
      <c r="C50" s="11"/>
      <c r="D50" s="8"/>
      <c r="E50" s="8"/>
      <c r="F50" s="39"/>
      <c r="G50" s="8"/>
      <c r="H50" s="8"/>
      <c r="I50" s="9"/>
      <c r="J50" s="8"/>
      <c r="K50" s="8"/>
      <c r="L50" s="8"/>
      <c r="M50" s="39"/>
      <c r="N50" s="8"/>
      <c r="O50" s="8"/>
    </row>
    <row r="51" spans="1:15" customFormat="1" x14ac:dyDescent="0.2">
      <c r="A51" s="11"/>
      <c r="B51" s="11"/>
      <c r="C51" s="11"/>
      <c r="D51" s="8"/>
      <c r="E51" s="8"/>
      <c r="F51" s="39"/>
      <c r="G51" s="8"/>
      <c r="H51" s="8"/>
      <c r="I51" s="9"/>
      <c r="J51" s="8"/>
      <c r="K51" s="8"/>
      <c r="L51" s="8"/>
      <c r="M51" s="39"/>
      <c r="N51" s="8"/>
      <c r="O51" s="8"/>
    </row>
    <row r="52" spans="1:15" customFormat="1" x14ac:dyDescent="0.2">
      <c r="A52" s="11"/>
      <c r="B52" s="11"/>
      <c r="C52" s="11"/>
      <c r="D52" s="8"/>
      <c r="E52" s="8"/>
      <c r="F52" s="39"/>
      <c r="G52" s="8"/>
      <c r="H52" s="8"/>
      <c r="I52" s="9"/>
      <c r="J52" s="8"/>
      <c r="K52" s="8"/>
      <c r="L52" s="8"/>
      <c r="M52" s="39"/>
      <c r="N52" s="8"/>
      <c r="O52" s="8"/>
    </row>
    <row r="53" spans="1:15" customFormat="1" x14ac:dyDescent="0.2">
      <c r="A53" s="11"/>
      <c r="B53" s="11"/>
      <c r="C53" s="11"/>
      <c r="D53" s="8"/>
      <c r="E53" s="8"/>
      <c r="F53" s="39"/>
      <c r="G53" s="8"/>
      <c r="H53" s="8"/>
      <c r="I53" s="9"/>
      <c r="J53" s="8"/>
      <c r="K53" s="8"/>
      <c r="L53" s="8"/>
      <c r="M53" s="39"/>
      <c r="N53" s="8"/>
      <c r="O53" s="8"/>
    </row>
    <row r="54" spans="1:15" customFormat="1" x14ac:dyDescent="0.2">
      <c r="A54" s="11"/>
      <c r="B54" s="11"/>
      <c r="C54" s="11"/>
      <c r="D54" s="8"/>
      <c r="E54" s="8"/>
      <c r="F54" s="39"/>
      <c r="G54" s="8"/>
      <c r="H54" s="8"/>
      <c r="I54" s="9"/>
      <c r="J54" s="8"/>
      <c r="K54" s="8"/>
      <c r="L54" s="8"/>
      <c r="M54" s="39"/>
      <c r="N54" s="8"/>
      <c r="O54" s="8"/>
    </row>
    <row r="55" spans="1:15" customFormat="1" x14ac:dyDescent="0.2">
      <c r="A55" s="11"/>
      <c r="B55" s="11"/>
      <c r="C55" s="11"/>
      <c r="D55" s="8"/>
      <c r="E55" s="8"/>
      <c r="F55" s="39"/>
      <c r="G55" s="8"/>
      <c r="H55" s="8"/>
      <c r="I55" s="9"/>
      <c r="J55" s="8"/>
      <c r="K55" s="8"/>
      <c r="L55" s="8"/>
      <c r="M55" s="39"/>
      <c r="N55" s="8"/>
      <c r="O55" s="8"/>
    </row>
    <row r="56" spans="1:15" customFormat="1" x14ac:dyDescent="0.2">
      <c r="A56" s="11"/>
      <c r="B56" s="11"/>
      <c r="C56" s="11"/>
      <c r="D56" s="8"/>
      <c r="E56" s="8"/>
      <c r="F56" s="39"/>
      <c r="G56" s="8"/>
      <c r="H56" s="8"/>
      <c r="I56" s="9"/>
      <c r="J56" s="8"/>
      <c r="K56" s="8"/>
      <c r="L56" s="8"/>
      <c r="M56" s="39"/>
      <c r="N56" s="8"/>
      <c r="O56" s="8"/>
    </row>
    <row r="57" spans="1:15" customFormat="1" x14ac:dyDescent="0.2">
      <c r="A57" s="11"/>
      <c r="B57" s="11"/>
      <c r="C57" s="11"/>
      <c r="D57" s="8"/>
      <c r="E57" s="8"/>
      <c r="F57" s="39"/>
      <c r="G57" s="8"/>
      <c r="H57" s="8"/>
      <c r="I57" s="9"/>
      <c r="J57" s="8"/>
      <c r="K57" s="8"/>
      <c r="L57" s="8"/>
      <c r="M57" s="39"/>
      <c r="N57" s="8"/>
      <c r="O57" s="8"/>
    </row>
    <row r="58" spans="1:15" customFormat="1" x14ac:dyDescent="0.2">
      <c r="A58" s="11"/>
      <c r="B58" s="11"/>
      <c r="C58" s="11"/>
      <c r="D58" s="8"/>
      <c r="E58" s="8"/>
      <c r="F58" s="39"/>
      <c r="G58" s="8"/>
      <c r="H58" s="8"/>
      <c r="I58" s="9"/>
      <c r="J58" s="8"/>
      <c r="K58" s="8"/>
      <c r="L58" s="8"/>
      <c r="M58" s="39"/>
      <c r="N58" s="8"/>
      <c r="O58" s="8"/>
    </row>
    <row r="59" spans="1:15" customFormat="1" x14ac:dyDescent="0.2">
      <c r="A59" s="11"/>
      <c r="B59" s="11"/>
      <c r="C59" s="11"/>
      <c r="D59" s="8"/>
      <c r="E59" s="8"/>
      <c r="F59" s="39"/>
      <c r="G59" s="8"/>
      <c r="H59" s="8"/>
      <c r="I59" s="9"/>
      <c r="J59" s="8"/>
      <c r="K59" s="8"/>
      <c r="L59" s="8"/>
      <c r="M59" s="39"/>
      <c r="N59" s="8"/>
      <c r="O59" s="8"/>
    </row>
    <row r="60" spans="1:15" customFormat="1" x14ac:dyDescent="0.2">
      <c r="A60" s="11"/>
      <c r="B60" s="11"/>
      <c r="C60" s="11"/>
      <c r="D60" s="8"/>
      <c r="E60" s="8"/>
      <c r="F60" s="39"/>
      <c r="G60" s="8"/>
      <c r="H60" s="8"/>
      <c r="I60" s="9"/>
      <c r="J60" s="8"/>
      <c r="K60" s="8"/>
      <c r="L60" s="8"/>
      <c r="M60" s="39"/>
      <c r="N60" s="8"/>
      <c r="O60" s="8"/>
    </row>
    <row r="61" spans="1:15" customFormat="1" x14ac:dyDescent="0.2">
      <c r="A61" s="11"/>
      <c r="B61" s="11"/>
      <c r="C61" s="11"/>
      <c r="D61" s="8"/>
      <c r="E61" s="8"/>
      <c r="F61" s="39"/>
      <c r="G61" s="8"/>
      <c r="H61" s="8"/>
      <c r="I61" s="9"/>
      <c r="J61" s="8"/>
      <c r="K61" s="8"/>
      <c r="L61" s="8"/>
      <c r="M61" s="39"/>
      <c r="N61" s="8"/>
      <c r="O61" s="8"/>
    </row>
    <row r="62" spans="1:15" customFormat="1" x14ac:dyDescent="0.2">
      <c r="A62" s="11"/>
      <c r="B62" s="11"/>
      <c r="C62" s="11"/>
      <c r="D62" s="8"/>
      <c r="E62" s="8"/>
      <c r="F62" s="39"/>
      <c r="G62" s="8"/>
      <c r="H62" s="8"/>
      <c r="I62" s="9"/>
      <c r="J62" s="8"/>
      <c r="K62" s="8"/>
      <c r="L62" s="8"/>
      <c r="M62" s="39"/>
      <c r="N62" s="8"/>
      <c r="O62" s="8"/>
    </row>
    <row r="63" spans="1:15" customFormat="1" x14ac:dyDescent="0.2">
      <c r="A63" s="11"/>
      <c r="B63" s="11"/>
      <c r="C63" s="11"/>
      <c r="D63" s="8"/>
      <c r="E63" s="8"/>
      <c r="F63" s="39"/>
      <c r="G63" s="8"/>
      <c r="H63" s="8"/>
      <c r="I63" s="9"/>
      <c r="J63" s="8"/>
      <c r="K63" s="8"/>
      <c r="L63" s="8"/>
      <c r="M63" s="39"/>
      <c r="N63" s="8"/>
      <c r="O63" s="8"/>
    </row>
    <row r="64" spans="1:15" customFormat="1" x14ac:dyDescent="0.2">
      <c r="A64" s="11"/>
      <c r="B64" s="11"/>
      <c r="C64" s="11"/>
      <c r="D64" s="8"/>
      <c r="E64" s="8"/>
      <c r="F64" s="39"/>
      <c r="G64" s="8"/>
      <c r="H64" s="8"/>
      <c r="I64" s="9"/>
      <c r="J64" s="8"/>
      <c r="K64" s="8"/>
      <c r="L64" s="8"/>
      <c r="M64" s="39"/>
      <c r="N64" s="8"/>
      <c r="O64" s="8"/>
    </row>
    <row r="65" spans="1:15" customFormat="1" x14ac:dyDescent="0.2">
      <c r="A65" s="11"/>
      <c r="B65" s="11"/>
      <c r="C65" s="11"/>
      <c r="D65" s="8"/>
      <c r="E65" s="8"/>
      <c r="F65" s="39"/>
      <c r="G65" s="8"/>
      <c r="H65" s="8"/>
      <c r="I65" s="9"/>
      <c r="J65" s="8"/>
      <c r="K65" s="8"/>
      <c r="L65" s="8"/>
      <c r="M65" s="39"/>
      <c r="N65" s="8"/>
      <c r="O65" s="8"/>
    </row>
    <row r="66" spans="1:15" customFormat="1" x14ac:dyDescent="0.2">
      <c r="A66" s="11"/>
      <c r="B66" s="11"/>
      <c r="C66" s="11"/>
      <c r="D66" s="8"/>
      <c r="E66" s="8"/>
      <c r="F66" s="39"/>
      <c r="G66" s="8"/>
      <c r="H66" s="8"/>
      <c r="I66" s="9"/>
      <c r="J66" s="8"/>
      <c r="K66" s="8"/>
      <c r="L66" s="8"/>
      <c r="M66" s="39"/>
      <c r="N66" s="8"/>
      <c r="O66" s="8"/>
    </row>
    <row r="67" spans="1:15" customFormat="1" x14ac:dyDescent="0.2">
      <c r="A67" s="11"/>
      <c r="B67" s="11"/>
      <c r="C67" s="11"/>
      <c r="D67" s="8"/>
      <c r="E67" s="8"/>
      <c r="F67" s="39"/>
      <c r="G67" s="8"/>
      <c r="H67" s="8"/>
      <c r="I67" s="9"/>
      <c r="J67" s="8"/>
      <c r="K67" s="8"/>
      <c r="L67" s="8"/>
      <c r="M67" s="39"/>
      <c r="N67" s="8"/>
      <c r="O67" s="8"/>
    </row>
    <row r="68" spans="1:15" customFormat="1" x14ac:dyDescent="0.2">
      <c r="A68" s="11"/>
      <c r="B68" s="11"/>
      <c r="C68" s="11"/>
      <c r="D68" s="8"/>
      <c r="E68" s="8"/>
      <c r="F68" s="39"/>
      <c r="G68" s="8"/>
      <c r="H68" s="8"/>
      <c r="I68" s="9"/>
      <c r="J68" s="8"/>
      <c r="K68" s="8"/>
      <c r="L68" s="8"/>
      <c r="M68" s="39"/>
      <c r="N68" s="8"/>
      <c r="O68" s="8"/>
    </row>
    <row r="69" spans="1:15" customFormat="1" x14ac:dyDescent="0.2">
      <c r="A69" s="11"/>
      <c r="B69" s="11"/>
      <c r="C69" s="11"/>
      <c r="D69" s="8"/>
      <c r="E69" s="8"/>
      <c r="F69" s="39"/>
      <c r="G69" s="8"/>
      <c r="H69" s="8"/>
      <c r="I69" s="9"/>
      <c r="J69" s="8"/>
      <c r="K69" s="8"/>
      <c r="L69" s="8"/>
      <c r="M69" s="39"/>
      <c r="N69" s="8"/>
      <c r="O69" s="8"/>
    </row>
    <row r="70" spans="1:15" customFormat="1" x14ac:dyDescent="0.2">
      <c r="A70" s="11"/>
      <c r="B70" s="11"/>
      <c r="C70" s="11"/>
      <c r="D70" s="8"/>
      <c r="E70" s="8"/>
      <c r="F70" s="39"/>
      <c r="G70" s="8"/>
      <c r="H70" s="8"/>
      <c r="I70" s="9"/>
      <c r="J70" s="8"/>
      <c r="K70" s="8"/>
      <c r="L70" s="8"/>
      <c r="M70" s="39"/>
      <c r="N70" s="8"/>
      <c r="O70" s="8"/>
    </row>
    <row r="71" spans="1:15" customFormat="1" x14ac:dyDescent="0.2">
      <c r="A71" s="11"/>
      <c r="B71" s="11"/>
      <c r="C71" s="11"/>
      <c r="D71" s="8"/>
      <c r="E71" s="8"/>
      <c r="F71" s="39"/>
      <c r="G71" s="8"/>
      <c r="H71" s="8"/>
      <c r="I71" s="9"/>
      <c r="J71" s="8"/>
      <c r="K71" s="8"/>
      <c r="L71" s="8"/>
      <c r="M71" s="39"/>
      <c r="N71" s="8"/>
      <c r="O71" s="8"/>
    </row>
    <row r="72" spans="1:15" customFormat="1" x14ac:dyDescent="0.2">
      <c r="A72" s="11"/>
      <c r="B72" s="11"/>
      <c r="C72" s="11"/>
      <c r="D72" s="8"/>
      <c r="E72" s="8"/>
      <c r="F72" s="39"/>
      <c r="G72" s="8"/>
      <c r="H72" s="8"/>
      <c r="I72" s="9"/>
      <c r="J72" s="8"/>
      <c r="K72" s="8"/>
      <c r="L72" s="8"/>
      <c r="M72" s="39"/>
      <c r="N72" s="8"/>
      <c r="O72" s="8"/>
    </row>
    <row r="73" spans="1:15" customFormat="1" x14ac:dyDescent="0.2">
      <c r="A73" s="11"/>
      <c r="B73" s="11"/>
      <c r="C73" s="11"/>
      <c r="D73" s="8"/>
      <c r="E73" s="8"/>
      <c r="F73" s="39"/>
      <c r="G73" s="8"/>
      <c r="H73" s="8"/>
      <c r="I73" s="9"/>
      <c r="J73" s="8"/>
      <c r="K73" s="8"/>
      <c r="L73" s="8"/>
      <c r="M73" s="39"/>
      <c r="N73" s="8"/>
      <c r="O73" s="8"/>
    </row>
    <row r="74" spans="1:15" customFormat="1" x14ac:dyDescent="0.2">
      <c r="A74" s="11"/>
      <c r="B74" s="11"/>
      <c r="C74" s="11"/>
      <c r="D74" s="8"/>
      <c r="E74" s="8"/>
      <c r="F74" s="39"/>
      <c r="G74" s="8"/>
      <c r="H74" s="8"/>
      <c r="I74" s="9"/>
      <c r="J74" s="8"/>
      <c r="K74" s="8"/>
      <c r="L74" s="8"/>
      <c r="M74" s="39"/>
      <c r="N74" s="8"/>
      <c r="O74" s="8"/>
    </row>
    <row r="75" spans="1:15" customFormat="1" x14ac:dyDescent="0.2">
      <c r="A75" s="11"/>
      <c r="B75" s="11"/>
      <c r="C75" s="11"/>
      <c r="D75" s="8"/>
      <c r="E75" s="8"/>
      <c r="F75" s="39"/>
      <c r="G75" s="8"/>
      <c r="H75" s="8"/>
      <c r="I75" s="9"/>
      <c r="J75" s="59"/>
      <c r="K75" s="8"/>
      <c r="L75" s="8"/>
      <c r="M75" s="39"/>
      <c r="N75" s="8"/>
      <c r="O75" s="8"/>
    </row>
    <row r="76" spans="1:15" customFormat="1" x14ac:dyDescent="0.2">
      <c r="A76" s="11"/>
      <c r="B76" s="11"/>
      <c r="C76" s="11"/>
      <c r="D76" s="8"/>
      <c r="E76" s="8"/>
      <c r="F76" s="39"/>
      <c r="G76" s="8"/>
      <c r="H76" s="8"/>
      <c r="I76" s="9"/>
      <c r="J76" s="59"/>
      <c r="K76" s="8"/>
      <c r="L76" s="8"/>
      <c r="M76" s="39"/>
      <c r="N76" s="8"/>
      <c r="O76" s="8"/>
    </row>
    <row r="77" spans="1:15" customFormat="1" x14ac:dyDescent="0.2">
      <c r="A77" s="11"/>
      <c r="B77" s="11"/>
      <c r="C77" s="11"/>
      <c r="D77" s="8"/>
      <c r="E77" s="8"/>
      <c r="F77" s="39"/>
      <c r="G77" s="8"/>
      <c r="H77" s="8"/>
      <c r="I77" s="9"/>
      <c r="J77" s="8"/>
      <c r="K77" s="8"/>
      <c r="L77" s="8"/>
      <c r="M77" s="39"/>
      <c r="N77" s="8"/>
      <c r="O77" s="8"/>
    </row>
    <row r="78" spans="1:15" customFormat="1" x14ac:dyDescent="0.2">
      <c r="A78" s="11"/>
      <c r="B78" s="11"/>
      <c r="C78" s="11"/>
      <c r="D78" s="8"/>
      <c r="E78" s="8"/>
      <c r="F78" s="39"/>
      <c r="G78" s="8"/>
      <c r="H78" s="8"/>
      <c r="I78" s="9"/>
      <c r="J78" s="8"/>
      <c r="K78" s="8"/>
      <c r="L78" s="8"/>
      <c r="M78" s="39"/>
      <c r="N78" s="8"/>
      <c r="O78" s="8"/>
    </row>
    <row r="79" spans="1:15" customFormat="1" x14ac:dyDescent="0.2">
      <c r="A79" s="11"/>
      <c r="B79" s="11"/>
      <c r="C79" s="11"/>
      <c r="D79" s="8"/>
      <c r="E79" s="8"/>
      <c r="F79" s="39"/>
      <c r="G79" s="8"/>
      <c r="H79" s="8"/>
      <c r="I79" s="9"/>
      <c r="J79" s="8"/>
      <c r="K79" s="8"/>
      <c r="L79" s="8"/>
      <c r="M79" s="39"/>
      <c r="N79" s="8"/>
      <c r="O79" s="8"/>
    </row>
    <row r="80" spans="1:15" customFormat="1" x14ac:dyDescent="0.2">
      <c r="A80" s="11"/>
      <c r="B80" s="11"/>
      <c r="C80" s="11"/>
      <c r="D80" s="8"/>
      <c r="E80" s="8"/>
      <c r="F80" s="39"/>
      <c r="G80" s="8"/>
      <c r="H80" s="8"/>
      <c r="I80" s="9"/>
      <c r="J80" s="8"/>
      <c r="K80" s="8"/>
      <c r="L80" s="8"/>
      <c r="M80" s="39"/>
      <c r="N80" s="8"/>
      <c r="O80" s="8"/>
    </row>
    <row r="81" spans="1:15" customFormat="1" x14ac:dyDescent="0.2">
      <c r="A81" s="11"/>
      <c r="B81" s="11"/>
      <c r="C81" s="11"/>
      <c r="D81" s="8"/>
      <c r="E81" s="8"/>
      <c r="F81" s="39"/>
      <c r="G81" s="8"/>
      <c r="H81" s="8"/>
      <c r="I81" s="9"/>
      <c r="J81" s="8"/>
      <c r="K81" s="8"/>
      <c r="L81" s="8"/>
      <c r="M81" s="39"/>
      <c r="N81" s="8"/>
      <c r="O81" s="8"/>
    </row>
    <row r="82" spans="1:15" customFormat="1" x14ac:dyDescent="0.2">
      <c r="A82" s="11"/>
      <c r="B82" s="11"/>
      <c r="C82" s="11"/>
      <c r="D82" s="8"/>
      <c r="E82" s="8"/>
      <c r="F82" s="39"/>
      <c r="G82" s="8"/>
      <c r="H82" s="8"/>
      <c r="I82" s="9"/>
      <c r="J82" s="8"/>
      <c r="K82" s="8"/>
      <c r="L82" s="8"/>
      <c r="M82" s="39"/>
      <c r="N82" s="8"/>
      <c r="O82" s="8"/>
    </row>
    <row r="83" spans="1:15" customFormat="1" x14ac:dyDescent="0.2">
      <c r="A83" s="11"/>
      <c r="B83" s="11"/>
      <c r="C83" s="11"/>
      <c r="D83" s="8"/>
      <c r="E83" s="8"/>
      <c r="F83" s="39"/>
      <c r="G83" s="8"/>
      <c r="H83" s="8"/>
      <c r="I83" s="9"/>
      <c r="J83" s="8"/>
      <c r="K83" s="8"/>
      <c r="L83" s="8"/>
      <c r="M83" s="39"/>
      <c r="N83" s="8"/>
      <c r="O83" s="8"/>
    </row>
    <row r="84" spans="1:15" customFormat="1" x14ac:dyDescent="0.2">
      <c r="A84" s="11"/>
      <c r="B84" s="11"/>
      <c r="C84" s="11"/>
      <c r="D84" s="8"/>
      <c r="E84" s="8"/>
      <c r="F84" s="39"/>
      <c r="G84" s="8"/>
      <c r="H84" s="8"/>
      <c r="I84" s="9"/>
      <c r="J84" s="8"/>
      <c r="K84" s="8"/>
      <c r="L84" s="8"/>
      <c r="M84" s="39"/>
      <c r="N84" s="8"/>
      <c r="O84" s="8"/>
    </row>
    <row r="85" spans="1:15" customFormat="1" x14ac:dyDescent="0.2">
      <c r="A85" s="11"/>
      <c r="B85" s="11"/>
      <c r="C85" s="11"/>
      <c r="D85" s="8"/>
      <c r="E85" s="8"/>
      <c r="F85" s="39"/>
      <c r="G85" s="8"/>
      <c r="H85" s="8"/>
      <c r="I85" s="9"/>
      <c r="J85" s="8"/>
      <c r="K85" s="8"/>
      <c r="L85" s="8"/>
      <c r="M85" s="39"/>
      <c r="N85" s="8"/>
      <c r="O85" s="8"/>
    </row>
    <row r="86" spans="1:15" customFormat="1" x14ac:dyDescent="0.2">
      <c r="A86" s="11"/>
      <c r="B86" s="11"/>
      <c r="C86" s="11"/>
      <c r="D86" s="8"/>
      <c r="E86" s="8"/>
      <c r="F86" s="39"/>
      <c r="G86" s="8"/>
      <c r="H86" s="8"/>
      <c r="I86" s="9"/>
      <c r="J86" s="8"/>
      <c r="K86" s="8"/>
      <c r="L86" s="8"/>
      <c r="M86" s="39"/>
      <c r="N86" s="8"/>
      <c r="O86" s="8"/>
    </row>
    <row r="87" spans="1:15" customFormat="1" x14ac:dyDescent="0.2">
      <c r="A87" s="11"/>
      <c r="B87" s="11"/>
      <c r="C87" s="11"/>
      <c r="D87" s="8"/>
      <c r="E87" s="8"/>
      <c r="F87" s="39"/>
      <c r="G87" s="8"/>
      <c r="H87" s="8"/>
      <c r="I87" s="9"/>
      <c r="J87" s="8"/>
      <c r="K87" s="8"/>
      <c r="L87" s="8"/>
      <c r="M87" s="39"/>
      <c r="N87" s="8"/>
      <c r="O87" s="8"/>
    </row>
    <row r="88" spans="1:15" customFormat="1" x14ac:dyDescent="0.2">
      <c r="A88" s="11"/>
      <c r="B88" s="11"/>
      <c r="C88" s="11"/>
      <c r="D88" s="8"/>
      <c r="E88" s="8"/>
      <c r="F88" s="39"/>
      <c r="G88" s="8"/>
      <c r="H88" s="8"/>
      <c r="I88" s="9"/>
      <c r="J88" s="8"/>
      <c r="K88" s="8"/>
      <c r="L88" s="8"/>
      <c r="M88" s="39"/>
      <c r="N88" s="8"/>
      <c r="O88" s="8"/>
    </row>
    <row r="89" spans="1:15" customFormat="1" x14ac:dyDescent="0.2">
      <c r="A89" s="11"/>
      <c r="B89" s="11"/>
      <c r="C89" s="11"/>
      <c r="D89" s="8"/>
      <c r="E89" s="8"/>
      <c r="F89" s="39"/>
      <c r="G89" s="8"/>
      <c r="H89" s="8"/>
      <c r="I89" s="9"/>
      <c r="J89" s="8"/>
      <c r="K89" s="8"/>
      <c r="L89" s="8"/>
      <c r="M89" s="39"/>
      <c r="N89" s="8"/>
      <c r="O89" s="8"/>
    </row>
    <row r="90" spans="1:15" customFormat="1" x14ac:dyDescent="0.2">
      <c r="A90" s="11"/>
      <c r="B90" s="11"/>
      <c r="C90" s="11"/>
      <c r="D90" s="8"/>
      <c r="E90" s="8"/>
      <c r="F90" s="39"/>
      <c r="G90" s="8"/>
      <c r="H90" s="8"/>
      <c r="I90" s="9"/>
      <c r="J90" s="8"/>
      <c r="K90" s="8"/>
      <c r="L90" s="8"/>
      <c r="M90" s="39"/>
      <c r="N90" s="8"/>
      <c r="O90" s="8"/>
    </row>
    <row r="91" spans="1:15" customFormat="1" x14ac:dyDescent="0.2">
      <c r="A91" s="11"/>
      <c r="B91" s="11"/>
      <c r="C91" s="11"/>
      <c r="D91" s="8"/>
      <c r="E91" s="8"/>
      <c r="F91" s="39"/>
      <c r="G91" s="8"/>
      <c r="H91" s="8"/>
      <c r="I91" s="9"/>
      <c r="J91" s="8"/>
      <c r="K91" s="8"/>
      <c r="L91" s="8"/>
      <c r="M91" s="39"/>
      <c r="N91" s="8"/>
      <c r="O91" s="8"/>
    </row>
    <row r="92" spans="1:15" customFormat="1" x14ac:dyDescent="0.2">
      <c r="A92" s="11"/>
      <c r="B92" s="11"/>
      <c r="C92" s="11"/>
      <c r="D92" s="8"/>
      <c r="E92" s="8"/>
      <c r="F92" s="39"/>
      <c r="G92" s="8"/>
      <c r="H92" s="8"/>
      <c r="I92" s="9"/>
      <c r="J92" s="8"/>
      <c r="K92" s="8"/>
      <c r="L92" s="8"/>
      <c r="M92" s="39"/>
      <c r="N92" s="8"/>
      <c r="O92" s="8"/>
    </row>
    <row r="93" spans="1:15" customFormat="1" x14ac:dyDescent="0.2">
      <c r="A93" s="11"/>
      <c r="B93" s="11"/>
      <c r="C93" s="11"/>
      <c r="D93" s="8"/>
      <c r="E93" s="8"/>
      <c r="F93" s="39"/>
      <c r="G93" s="8"/>
      <c r="H93" s="8"/>
      <c r="I93" s="9"/>
      <c r="J93" s="8"/>
      <c r="K93" s="8"/>
      <c r="L93" s="8"/>
      <c r="M93" s="39"/>
      <c r="N93" s="8"/>
      <c r="O93" s="8"/>
    </row>
    <row r="94" spans="1:15" customFormat="1" x14ac:dyDescent="0.2">
      <c r="A94" s="11"/>
      <c r="B94" s="11"/>
      <c r="C94" s="11"/>
      <c r="D94" s="8"/>
      <c r="E94" s="8"/>
      <c r="F94" s="39"/>
      <c r="G94" s="8"/>
      <c r="H94" s="8"/>
      <c r="I94" s="9"/>
      <c r="J94" s="8"/>
      <c r="K94" s="8"/>
      <c r="L94" s="8"/>
      <c r="M94" s="39"/>
      <c r="N94" s="8"/>
      <c r="O94" s="8"/>
    </row>
    <row r="95" spans="1:15" customFormat="1" x14ac:dyDescent="0.2">
      <c r="A95" s="11"/>
      <c r="B95" s="11"/>
      <c r="C95" s="11"/>
      <c r="D95" s="8"/>
      <c r="E95" s="8"/>
      <c r="F95" s="39"/>
      <c r="G95" s="8"/>
      <c r="H95" s="8"/>
      <c r="I95" s="9"/>
      <c r="J95" s="8"/>
      <c r="K95" s="8"/>
      <c r="L95" s="8"/>
      <c r="M95" s="39"/>
      <c r="N95" s="8"/>
      <c r="O95" s="8"/>
    </row>
    <row r="96" spans="1:15" customFormat="1" x14ac:dyDescent="0.2">
      <c r="A96" s="11"/>
      <c r="B96" s="11"/>
      <c r="C96" s="11"/>
      <c r="D96" s="8"/>
      <c r="E96" s="8"/>
      <c r="F96" s="39"/>
      <c r="G96" s="8"/>
      <c r="H96" s="8"/>
      <c r="I96" s="9"/>
      <c r="J96" s="8"/>
      <c r="K96" s="8"/>
      <c r="L96" s="8"/>
      <c r="M96" s="39"/>
      <c r="N96" s="8"/>
      <c r="O96" s="8"/>
    </row>
    <row r="97" spans="1:15" customFormat="1" x14ac:dyDescent="0.2">
      <c r="A97" s="11"/>
      <c r="B97" s="11"/>
      <c r="C97" s="11"/>
      <c r="D97" s="8"/>
      <c r="E97" s="8"/>
      <c r="F97" s="39"/>
      <c r="G97" s="8"/>
      <c r="H97" s="8"/>
      <c r="I97" s="9"/>
      <c r="J97" s="8"/>
      <c r="K97" s="8"/>
      <c r="L97" s="8"/>
      <c r="M97" s="39"/>
      <c r="N97" s="8"/>
      <c r="O97" s="8"/>
    </row>
    <row r="98" spans="1:15" customFormat="1" x14ac:dyDescent="0.2">
      <c r="A98" s="11"/>
      <c r="B98" s="11"/>
      <c r="C98" s="11"/>
      <c r="D98" s="8"/>
      <c r="E98" s="8"/>
      <c r="F98" s="39"/>
      <c r="G98" s="8"/>
      <c r="H98" s="8"/>
      <c r="I98" s="9"/>
      <c r="J98" s="8"/>
      <c r="K98" s="8"/>
      <c r="L98" s="8"/>
      <c r="M98" s="39"/>
      <c r="N98" s="8"/>
      <c r="O98" s="8"/>
    </row>
    <row r="99" spans="1:15" customFormat="1" x14ac:dyDescent="0.2">
      <c r="A99" s="11"/>
      <c r="B99" s="11"/>
      <c r="C99" s="11"/>
      <c r="D99" s="8"/>
      <c r="E99" s="8"/>
      <c r="F99" s="39"/>
      <c r="G99" s="8"/>
      <c r="H99" s="8"/>
      <c r="I99" s="9"/>
      <c r="J99" s="8"/>
      <c r="K99" s="8"/>
      <c r="L99" s="8"/>
      <c r="M99" s="39"/>
      <c r="N99" s="8"/>
      <c r="O99" s="8"/>
    </row>
    <row r="100" spans="1:15" customFormat="1" x14ac:dyDescent="0.2">
      <c r="A100" s="11"/>
      <c r="B100" s="11"/>
      <c r="C100" s="11"/>
      <c r="D100" s="8"/>
      <c r="E100" s="8"/>
      <c r="F100" s="39"/>
      <c r="G100" s="8"/>
      <c r="H100" s="8"/>
      <c r="I100" s="9"/>
      <c r="J100" s="8"/>
      <c r="K100" s="8"/>
      <c r="L100" s="8"/>
      <c r="M100" s="39"/>
      <c r="N100" s="8"/>
      <c r="O100" s="8"/>
    </row>
    <row r="101" spans="1:15" customFormat="1" x14ac:dyDescent="0.2">
      <c r="A101" s="11"/>
      <c r="B101" s="11"/>
      <c r="C101" s="11"/>
      <c r="D101" s="8"/>
      <c r="E101" s="8"/>
      <c r="F101" s="39"/>
      <c r="G101" s="8"/>
      <c r="H101" s="8"/>
      <c r="I101" s="9"/>
      <c r="J101" s="8"/>
      <c r="K101" s="8"/>
      <c r="L101" s="8"/>
      <c r="M101" s="39"/>
      <c r="N101" s="8"/>
      <c r="O101" s="8"/>
    </row>
    <row r="102" spans="1:15" customFormat="1" x14ac:dyDescent="0.2">
      <c r="A102" s="11"/>
      <c r="B102" s="11"/>
      <c r="C102" s="11"/>
      <c r="D102" s="8"/>
      <c r="E102" s="8"/>
      <c r="F102" s="39"/>
      <c r="G102" s="8"/>
      <c r="H102" s="8"/>
      <c r="I102" s="9"/>
      <c r="J102" s="8"/>
      <c r="K102" s="8"/>
      <c r="L102" s="8"/>
      <c r="M102" s="39"/>
      <c r="N102" s="8"/>
      <c r="O102" s="8"/>
    </row>
    <row r="103" spans="1:15" customFormat="1" x14ac:dyDescent="0.2">
      <c r="A103" s="11"/>
      <c r="B103" s="11"/>
      <c r="C103" s="11"/>
      <c r="D103" s="8"/>
      <c r="E103" s="8"/>
      <c r="F103" s="39"/>
      <c r="G103" s="8"/>
      <c r="H103" s="8"/>
      <c r="I103" s="9"/>
      <c r="J103" s="8"/>
      <c r="K103" s="8"/>
      <c r="L103" s="8"/>
      <c r="M103" s="39"/>
      <c r="N103" s="8"/>
      <c r="O103" s="8"/>
    </row>
    <row r="104" spans="1:15" customFormat="1" x14ac:dyDescent="0.2">
      <c r="A104" s="11"/>
      <c r="B104" s="11"/>
      <c r="C104" s="11"/>
      <c r="D104" s="8"/>
      <c r="E104" s="8"/>
      <c r="F104" s="39"/>
      <c r="G104" s="8"/>
      <c r="H104" s="8"/>
      <c r="I104" s="9"/>
      <c r="J104" s="8"/>
      <c r="K104" s="8"/>
      <c r="L104" s="8"/>
      <c r="M104" s="39"/>
      <c r="N104" s="8"/>
      <c r="O104" s="8"/>
    </row>
    <row r="105" spans="1:15" customFormat="1" x14ac:dyDescent="0.2">
      <c r="A105" s="11"/>
      <c r="B105" s="11"/>
      <c r="C105" s="11"/>
      <c r="D105" s="8"/>
      <c r="E105" s="8"/>
      <c r="F105" s="39"/>
      <c r="G105" s="8"/>
      <c r="H105" s="8"/>
      <c r="I105" s="9"/>
      <c r="J105" s="8"/>
      <c r="K105" s="8"/>
      <c r="L105" s="8"/>
      <c r="M105" s="39"/>
      <c r="N105" s="8"/>
      <c r="O105" s="8"/>
    </row>
    <row r="106" spans="1:15" customFormat="1" x14ac:dyDescent="0.2">
      <c r="A106" s="11"/>
      <c r="B106" s="11"/>
      <c r="C106" s="11"/>
      <c r="D106" s="8"/>
      <c r="E106" s="8"/>
      <c r="F106" s="39"/>
      <c r="G106" s="8"/>
      <c r="H106" s="8"/>
      <c r="I106" s="9"/>
      <c r="J106" s="8"/>
      <c r="K106" s="8"/>
      <c r="L106" s="8"/>
      <c r="M106" s="39"/>
      <c r="N106" s="8"/>
      <c r="O106" s="8"/>
    </row>
    <row r="107" spans="1:15" customFormat="1" x14ac:dyDescent="0.2">
      <c r="A107" s="11"/>
      <c r="B107" s="11"/>
      <c r="C107" s="11"/>
      <c r="D107" s="8"/>
      <c r="E107" s="8"/>
      <c r="F107" s="39"/>
      <c r="G107" s="8"/>
      <c r="H107" s="8"/>
      <c r="I107" s="9"/>
      <c r="J107" s="8"/>
      <c r="K107" s="8"/>
      <c r="L107" s="8"/>
      <c r="M107" s="39"/>
      <c r="N107" s="8"/>
      <c r="O107" s="8"/>
    </row>
    <row r="108" spans="1:15" customFormat="1" x14ac:dyDescent="0.2">
      <c r="A108" s="11"/>
      <c r="B108" s="11"/>
      <c r="C108" s="11"/>
      <c r="D108" s="8"/>
      <c r="E108" s="8"/>
      <c r="F108" s="39"/>
      <c r="G108" s="8"/>
      <c r="H108" s="8"/>
      <c r="I108" s="9"/>
      <c r="J108" s="8"/>
      <c r="K108" s="8"/>
      <c r="L108" s="8"/>
      <c r="M108" s="39"/>
      <c r="N108" s="8"/>
      <c r="O108" s="8"/>
    </row>
    <row r="109" spans="1:15" customFormat="1" x14ac:dyDescent="0.2">
      <c r="A109" s="11"/>
      <c r="B109" s="11"/>
      <c r="C109" s="11"/>
      <c r="D109" s="8"/>
      <c r="E109" s="8"/>
      <c r="F109" s="39"/>
      <c r="G109" s="8"/>
      <c r="H109" s="8"/>
      <c r="I109" s="9"/>
      <c r="J109" s="8"/>
      <c r="K109" s="8"/>
      <c r="L109" s="8"/>
      <c r="M109" s="39"/>
      <c r="N109" s="8"/>
      <c r="O109" s="8"/>
    </row>
    <row r="110" spans="1:15" customFormat="1" x14ac:dyDescent="0.2">
      <c r="A110" s="11"/>
      <c r="B110" s="11"/>
      <c r="C110" s="11"/>
      <c r="D110" s="8"/>
      <c r="E110" s="8"/>
      <c r="F110" s="39"/>
      <c r="G110" s="8"/>
      <c r="H110" s="8"/>
      <c r="I110" s="9"/>
      <c r="J110" s="8"/>
      <c r="K110" s="8"/>
      <c r="L110" s="8"/>
      <c r="M110" s="39"/>
      <c r="N110" s="8"/>
      <c r="O110" s="8"/>
    </row>
    <row r="111" spans="1:15" customFormat="1" x14ac:dyDescent="0.2">
      <c r="A111" s="11"/>
      <c r="B111" s="11"/>
      <c r="C111" s="11"/>
      <c r="D111" s="8"/>
      <c r="E111" s="8"/>
      <c r="F111" s="39"/>
      <c r="G111" s="8"/>
      <c r="H111" s="8"/>
      <c r="I111" s="9"/>
      <c r="J111" s="8"/>
      <c r="K111" s="8"/>
      <c r="L111" s="8"/>
      <c r="M111" s="39"/>
      <c r="N111" s="8"/>
      <c r="O111" s="8"/>
    </row>
    <row r="112" spans="1:15" customFormat="1" x14ac:dyDescent="0.2">
      <c r="A112" s="11"/>
      <c r="B112" s="11"/>
      <c r="C112" s="11"/>
      <c r="D112" s="8"/>
      <c r="E112" s="8"/>
      <c r="F112" s="39"/>
      <c r="G112" s="8"/>
      <c r="H112" s="8"/>
      <c r="I112" s="9"/>
      <c r="J112" s="8"/>
      <c r="K112" s="8"/>
      <c r="L112" s="8"/>
      <c r="M112" s="39"/>
      <c r="N112" s="8"/>
      <c r="O112" s="8"/>
    </row>
    <row r="113" spans="1:15" customFormat="1" x14ac:dyDescent="0.2">
      <c r="A113" s="11"/>
      <c r="B113" s="11"/>
      <c r="C113" s="11"/>
      <c r="D113" s="8"/>
      <c r="E113" s="8"/>
      <c r="F113" s="39"/>
      <c r="G113" s="8"/>
      <c r="H113" s="8"/>
      <c r="I113" s="9"/>
      <c r="J113" s="8"/>
      <c r="K113" s="8"/>
      <c r="L113" s="8"/>
      <c r="M113" s="39"/>
      <c r="N113" s="8"/>
      <c r="O113" s="8"/>
    </row>
    <row r="114" spans="1:15" customFormat="1" x14ac:dyDescent="0.2">
      <c r="A114" s="11"/>
      <c r="B114" s="11"/>
      <c r="C114" s="11"/>
      <c r="D114" s="8"/>
      <c r="E114" s="8"/>
      <c r="F114" s="39"/>
      <c r="G114" s="8"/>
      <c r="H114" s="8"/>
      <c r="I114" s="9"/>
      <c r="J114" s="8"/>
      <c r="K114" s="8"/>
      <c r="L114" s="8"/>
      <c r="M114" s="39"/>
      <c r="N114" s="8"/>
      <c r="O114" s="8"/>
    </row>
    <row r="115" spans="1:15" customFormat="1" x14ac:dyDescent="0.2">
      <c r="A115" s="11"/>
      <c r="B115" s="11"/>
      <c r="C115" s="11"/>
      <c r="D115" s="8"/>
      <c r="E115" s="8"/>
      <c r="F115" s="39"/>
      <c r="G115" s="8"/>
      <c r="H115" s="8"/>
      <c r="I115" s="9"/>
      <c r="J115" s="8"/>
      <c r="K115" s="8"/>
      <c r="L115" s="8"/>
      <c r="M115" s="39"/>
      <c r="N115" s="8"/>
      <c r="O115" s="8"/>
    </row>
    <row r="116" spans="1:15" customFormat="1" x14ac:dyDescent="0.2">
      <c r="A116" s="11"/>
      <c r="B116" s="11"/>
      <c r="C116" s="11"/>
      <c r="D116" s="8"/>
      <c r="E116" s="8"/>
      <c r="F116" s="39"/>
      <c r="G116" s="8"/>
      <c r="H116" s="8"/>
      <c r="I116" s="9"/>
      <c r="J116" s="8"/>
      <c r="K116" s="8"/>
      <c r="L116" s="8"/>
      <c r="M116" s="39"/>
      <c r="N116" s="8"/>
      <c r="O116" s="8"/>
    </row>
    <row r="117" spans="1:15" customFormat="1" x14ac:dyDescent="0.2">
      <c r="A117" s="11"/>
      <c r="B117" s="11"/>
      <c r="C117" s="11"/>
      <c r="D117" s="8"/>
      <c r="E117" s="8"/>
      <c r="F117" s="39"/>
      <c r="G117" s="8"/>
      <c r="H117" s="8"/>
      <c r="I117" s="9"/>
      <c r="J117" s="8"/>
      <c r="K117" s="8"/>
      <c r="L117" s="8"/>
      <c r="M117" s="39"/>
      <c r="N117" s="8"/>
      <c r="O117" s="8"/>
    </row>
    <row r="118" spans="1:15" customFormat="1" x14ac:dyDescent="0.2">
      <c r="A118" s="11"/>
      <c r="B118" s="11"/>
      <c r="C118" s="11"/>
      <c r="D118" s="8"/>
      <c r="E118" s="8"/>
      <c r="F118" s="39"/>
      <c r="G118" s="8"/>
      <c r="H118" s="8"/>
      <c r="I118" s="9"/>
      <c r="J118" s="8"/>
      <c r="K118" s="8"/>
      <c r="L118" s="8"/>
      <c r="M118" s="39"/>
      <c r="N118" s="8"/>
      <c r="O118" s="8"/>
    </row>
    <row r="119" spans="1:15" customFormat="1" x14ac:dyDescent="0.2">
      <c r="A119" s="11"/>
      <c r="B119" s="11"/>
      <c r="C119" s="11"/>
      <c r="D119" s="8"/>
      <c r="E119" s="8"/>
      <c r="F119" s="39"/>
      <c r="G119" s="8"/>
      <c r="H119" s="8"/>
      <c r="I119" s="9"/>
      <c r="J119" s="8"/>
      <c r="K119" s="8"/>
      <c r="L119" s="8"/>
      <c r="M119" s="39"/>
      <c r="N119" s="8"/>
      <c r="O119" s="8"/>
    </row>
    <row r="120" spans="1:15" customFormat="1" x14ac:dyDescent="0.2">
      <c r="A120" s="11"/>
      <c r="B120" s="11"/>
      <c r="C120" s="11"/>
      <c r="D120" s="8"/>
      <c r="E120" s="8"/>
      <c r="F120" s="39"/>
      <c r="G120" s="8"/>
      <c r="H120" s="8"/>
      <c r="I120" s="9"/>
      <c r="J120" s="8"/>
      <c r="K120" s="8"/>
      <c r="L120" s="8"/>
      <c r="M120" s="39"/>
      <c r="N120" s="8"/>
      <c r="O120" s="8"/>
    </row>
    <row r="121" spans="1:15" customFormat="1" x14ac:dyDescent="0.2">
      <c r="A121" s="11"/>
      <c r="B121" s="11"/>
      <c r="C121" s="11"/>
      <c r="D121" s="8"/>
      <c r="E121" s="8"/>
      <c r="F121" s="39"/>
      <c r="G121" s="8"/>
      <c r="H121" s="8"/>
      <c r="I121" s="9"/>
      <c r="J121" s="8"/>
      <c r="K121" s="8"/>
      <c r="L121" s="8"/>
      <c r="M121" s="39"/>
      <c r="N121" s="8"/>
      <c r="O121" s="8"/>
    </row>
    <row r="122" spans="1:15" customFormat="1" x14ac:dyDescent="0.2">
      <c r="A122" s="11"/>
      <c r="B122" s="11"/>
      <c r="C122" s="11"/>
      <c r="D122" s="8"/>
      <c r="E122" s="8"/>
      <c r="F122" s="39"/>
      <c r="G122" s="8"/>
      <c r="H122" s="8"/>
      <c r="I122" s="9"/>
      <c r="J122" s="8"/>
      <c r="K122" s="8"/>
      <c r="L122" s="8"/>
      <c r="M122" s="39"/>
      <c r="N122" s="8"/>
      <c r="O122" s="8"/>
    </row>
    <row r="123" spans="1:15" customFormat="1" x14ac:dyDescent="0.2">
      <c r="A123" s="11"/>
      <c r="B123" s="11"/>
      <c r="C123" s="11"/>
      <c r="D123" s="8"/>
      <c r="E123" s="8"/>
      <c r="F123" s="39"/>
      <c r="G123" s="8"/>
      <c r="H123" s="8"/>
      <c r="I123" s="9"/>
      <c r="J123" s="8"/>
      <c r="K123" s="8"/>
      <c r="L123" s="8"/>
      <c r="M123" s="39"/>
      <c r="N123" s="8"/>
      <c r="O123" s="8"/>
    </row>
    <row r="124" spans="1:15" customFormat="1" x14ac:dyDescent="0.2">
      <c r="A124" s="11"/>
      <c r="B124" s="11"/>
      <c r="C124" s="11"/>
      <c r="D124" s="8"/>
      <c r="E124" s="8"/>
      <c r="F124" s="39"/>
      <c r="G124" s="8"/>
      <c r="H124" s="8"/>
      <c r="I124" s="9"/>
      <c r="J124" s="8"/>
      <c r="K124" s="8"/>
      <c r="L124" s="8"/>
      <c r="M124" s="39"/>
      <c r="N124" s="8"/>
      <c r="O124" s="8"/>
    </row>
    <row r="125" spans="1:15" customFormat="1" x14ac:dyDescent="0.2">
      <c r="A125" s="11"/>
      <c r="B125" s="11"/>
      <c r="C125" s="11"/>
      <c r="D125" s="8"/>
      <c r="E125" s="8"/>
      <c r="F125" s="39"/>
      <c r="G125" s="8"/>
      <c r="H125" s="8"/>
      <c r="I125" s="9"/>
      <c r="J125" s="8"/>
      <c r="K125" s="8"/>
      <c r="L125" s="8"/>
      <c r="M125" s="39"/>
      <c r="N125" s="8"/>
      <c r="O125" s="8"/>
    </row>
    <row r="126" spans="1:15" customFormat="1" x14ac:dyDescent="0.2">
      <c r="A126" s="11"/>
      <c r="B126" s="11"/>
      <c r="C126" s="11"/>
      <c r="D126" s="8"/>
      <c r="E126" s="8"/>
      <c r="F126" s="39"/>
      <c r="G126" s="8"/>
      <c r="H126" s="8"/>
      <c r="I126" s="9"/>
      <c r="J126" s="8"/>
      <c r="K126" s="8"/>
      <c r="L126" s="8"/>
      <c r="M126" s="39"/>
      <c r="N126" s="8"/>
      <c r="O126" s="8"/>
    </row>
    <row r="127" spans="1:15" customFormat="1" x14ac:dyDescent="0.2">
      <c r="A127" s="11"/>
      <c r="B127" s="11"/>
      <c r="C127" s="11"/>
      <c r="D127" s="8"/>
      <c r="E127" s="8"/>
      <c r="F127" s="39"/>
      <c r="G127" s="8"/>
      <c r="H127" s="8"/>
      <c r="I127" s="9"/>
      <c r="J127" s="8"/>
      <c r="K127" s="8"/>
      <c r="L127" s="8"/>
      <c r="M127" s="39"/>
      <c r="N127" s="8"/>
      <c r="O127" s="8"/>
    </row>
    <row r="128" spans="1:15" customFormat="1" x14ac:dyDescent="0.2">
      <c r="A128" s="11"/>
      <c r="B128" s="11"/>
      <c r="C128" s="11"/>
      <c r="D128" s="8"/>
      <c r="E128" s="8"/>
      <c r="F128" s="39"/>
      <c r="G128" s="8"/>
      <c r="H128" s="8"/>
      <c r="I128" s="9"/>
      <c r="J128" s="8"/>
      <c r="K128" s="8"/>
      <c r="L128" s="8"/>
      <c r="M128" s="39"/>
      <c r="N128" s="8"/>
      <c r="O128" s="8"/>
    </row>
    <row r="129" spans="1:15" customFormat="1" x14ac:dyDescent="0.2">
      <c r="A129" s="11"/>
      <c r="B129" s="11"/>
      <c r="C129" s="11"/>
      <c r="D129" s="8"/>
      <c r="E129" s="8"/>
      <c r="F129" s="39"/>
      <c r="G129" s="8"/>
      <c r="H129" s="8"/>
      <c r="I129" s="9"/>
      <c r="J129" s="8"/>
      <c r="K129" s="8"/>
      <c r="L129" s="8"/>
      <c r="M129" s="39"/>
      <c r="N129" s="8"/>
      <c r="O129" s="8"/>
    </row>
    <row r="130" spans="1:15" customFormat="1" x14ac:dyDescent="0.2">
      <c r="A130" s="11"/>
      <c r="B130" s="11"/>
      <c r="C130" s="11"/>
      <c r="D130" s="8"/>
      <c r="E130" s="8"/>
      <c r="F130" s="39"/>
      <c r="G130" s="8"/>
      <c r="H130" s="8"/>
      <c r="I130" s="9"/>
      <c r="J130" s="8"/>
      <c r="K130" s="8"/>
      <c r="L130" s="8"/>
      <c r="M130" s="39"/>
      <c r="N130" s="8"/>
      <c r="O130" s="8"/>
    </row>
    <row r="131" spans="1:15" s="25" customFormat="1" x14ac:dyDescent="0.2">
      <c r="A131" s="11"/>
      <c r="B131" s="11"/>
      <c r="C131" s="11"/>
      <c r="D131" s="8"/>
      <c r="E131" s="8"/>
      <c r="F131" s="39"/>
      <c r="G131" s="8"/>
      <c r="H131" s="8"/>
      <c r="I131" s="9"/>
      <c r="J131" s="8"/>
      <c r="K131" s="8"/>
      <c r="L131" s="8"/>
      <c r="M131" s="39"/>
      <c r="N131" s="8"/>
      <c r="O131" s="8"/>
    </row>
    <row r="245" spans="1:15" s="9" customFormat="1" x14ac:dyDescent="0.2">
      <c r="A245" s="11"/>
      <c r="B245" s="11"/>
      <c r="C245" s="11"/>
      <c r="D245" s="8"/>
      <c r="E245" s="8"/>
      <c r="F245" s="39"/>
      <c r="G245" s="8"/>
      <c r="H245" s="8"/>
      <c r="J245" s="59"/>
      <c r="K245" s="8"/>
      <c r="L245" s="8"/>
      <c r="M245" s="39"/>
      <c r="N245" s="8"/>
      <c r="O245" s="8"/>
    </row>
    <row r="249" spans="1:15" s="9" customFormat="1" x14ac:dyDescent="0.2">
      <c r="A249" s="11"/>
      <c r="B249" s="11"/>
      <c r="C249" s="11"/>
      <c r="D249" s="8"/>
      <c r="E249" s="8"/>
      <c r="F249" s="39"/>
      <c r="G249" s="8"/>
      <c r="H249" s="8"/>
      <c r="J249" s="59"/>
      <c r="K249" s="8"/>
      <c r="L249" s="8"/>
      <c r="M249" s="39"/>
      <c r="N249" s="8"/>
      <c r="O249" s="8"/>
    </row>
    <row r="333" spans="1:15" x14ac:dyDescent="0.2">
      <c r="A333" s="21"/>
      <c r="B333" s="21"/>
      <c r="C333" s="21"/>
      <c r="F333" s="40"/>
      <c r="G333" s="22"/>
      <c r="H333" s="22"/>
      <c r="I333" s="24"/>
      <c r="K333" s="22"/>
      <c r="M333" s="40"/>
      <c r="N333" s="22"/>
      <c r="O333" s="22"/>
    </row>
    <row r="389" spans="1:15" s="9" customFormat="1" x14ac:dyDescent="0.2">
      <c r="A389" s="11"/>
      <c r="B389" s="11"/>
      <c r="C389" s="11"/>
      <c r="D389" s="22"/>
      <c r="E389" s="8"/>
      <c r="F389" s="39"/>
      <c r="G389" s="8"/>
      <c r="H389" s="8"/>
      <c r="J389" s="8"/>
      <c r="K389" s="8"/>
      <c r="L389" s="8"/>
      <c r="M389" s="39"/>
      <c r="N389" s="8"/>
      <c r="O389" s="8"/>
    </row>
  </sheetData>
  <mergeCells count="4">
    <mergeCell ref="M1:O1"/>
    <mergeCell ref="M2:O2"/>
    <mergeCell ref="A4:O4"/>
    <mergeCell ref="M5:O5"/>
  </mergeCells>
  <phoneticPr fontId="18" type="noConversion"/>
  <printOptions horizontalCentered="1"/>
  <pageMargins left="0.78740157480314965" right="0" top="0" bottom="0.39370078740157483" header="0.31496062992125984" footer="0.31496062992125984"/>
  <pageSetup paperSize="9" scale="24" orientation="landscape" r:id="rId1"/>
  <headerFooter>
    <oddFooter>Página &amp;P</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1"/>
  <dimension ref="A1:CN134"/>
  <sheetViews>
    <sheetView zoomScale="50" zoomScaleNormal="50" workbookViewId="0">
      <selection activeCell="D12" sqref="D12"/>
    </sheetView>
  </sheetViews>
  <sheetFormatPr defaultColWidth="11.43359375" defaultRowHeight="21" x14ac:dyDescent="0.2"/>
  <cols>
    <col min="1" max="1" width="12.9140625" style="11" customWidth="1"/>
    <col min="2" max="2" width="31.34375" style="8" customWidth="1"/>
    <col min="3" max="3" width="27.98046875" style="8" customWidth="1"/>
    <col min="4" max="4" width="135.59765625" style="8" customWidth="1"/>
    <col min="5" max="5" width="29.45703125" customWidth="1"/>
    <col min="6" max="6" width="28.65234375" style="9" customWidth="1"/>
    <col min="7" max="7" width="30.53515625" style="9" customWidth="1"/>
    <col min="8" max="8" width="38.203125" style="8" customWidth="1"/>
    <col min="9" max="9" width="39.01171875" style="39" customWidth="1"/>
    <col min="10" max="10" width="34.83984375" style="9" hidden="1" customWidth="1"/>
    <col min="11" max="11" width="10.35546875" style="8" hidden="1" customWidth="1"/>
    <col min="12" max="16384" width="11.43359375" style="5"/>
  </cols>
  <sheetData>
    <row r="1" spans="1:92" customFormat="1" ht="31.5" customHeight="1" x14ac:dyDescent="0.2">
      <c r="A1" s="1" t="s">
        <v>0</v>
      </c>
      <c r="B1" s="1"/>
      <c r="C1" s="2"/>
      <c r="D1" s="2"/>
      <c r="E1" s="3"/>
      <c r="F1" s="4"/>
      <c r="G1" s="4"/>
      <c r="H1" s="76" t="s">
        <v>1</v>
      </c>
      <c r="I1" s="76"/>
      <c r="J1" s="1"/>
      <c r="K1" s="1"/>
    </row>
    <row r="2" spans="1:92" customFormat="1" ht="25.5" customHeight="1" x14ac:dyDescent="0.2">
      <c r="A2" s="10"/>
      <c r="B2" s="6"/>
      <c r="C2" s="6"/>
      <c r="D2" s="6"/>
      <c r="E2" s="7"/>
      <c r="F2" s="8"/>
      <c r="G2" s="8"/>
      <c r="H2" s="76" t="s">
        <v>21</v>
      </c>
      <c r="I2" s="76"/>
      <c r="J2" s="1"/>
      <c r="K2" s="1"/>
    </row>
    <row r="3" spans="1:92" customFormat="1" ht="19.5" customHeight="1" x14ac:dyDescent="0.2">
      <c r="A3" s="10"/>
      <c r="B3" s="10"/>
      <c r="C3" s="10"/>
      <c r="D3" s="1"/>
      <c r="E3" s="1"/>
      <c r="F3" s="10"/>
      <c r="G3" s="10"/>
      <c r="H3" s="10"/>
      <c r="I3" s="37"/>
      <c r="J3" s="10"/>
      <c r="K3" s="10"/>
    </row>
    <row r="4" spans="1:92" customFormat="1" ht="78.75" customHeight="1" thickBot="1" x14ac:dyDescent="0.35">
      <c r="A4" s="77" t="s">
        <v>300</v>
      </c>
      <c r="B4" s="77"/>
      <c r="C4" s="77"/>
      <c r="D4" s="77"/>
      <c r="E4" s="77"/>
      <c r="F4" s="77"/>
      <c r="G4" s="77"/>
      <c r="H4" s="77"/>
      <c r="I4" s="77"/>
      <c r="J4" s="58"/>
      <c r="K4" s="58"/>
    </row>
    <row r="5" spans="1:92" customFormat="1" ht="25.5" customHeight="1" x14ac:dyDescent="0.2">
      <c r="A5" s="10"/>
      <c r="B5" s="6"/>
      <c r="C5" s="6"/>
      <c r="D5" s="57"/>
      <c r="F5" s="9"/>
      <c r="G5" s="9"/>
      <c r="H5" s="6"/>
      <c r="I5" s="81" t="s">
        <v>22</v>
      </c>
      <c r="J5" s="82"/>
      <c r="K5" s="83"/>
    </row>
    <row r="6" spans="1:92" s="12" customFormat="1" ht="90" customHeight="1" x14ac:dyDescent="0.25">
      <c r="A6" s="43" t="s">
        <v>255</v>
      </c>
      <c r="B6" s="43" t="s">
        <v>7</v>
      </c>
      <c r="C6" s="43" t="s">
        <v>8</v>
      </c>
      <c r="D6" s="43" t="s">
        <v>12</v>
      </c>
      <c r="E6" s="43" t="s">
        <v>14</v>
      </c>
      <c r="F6" s="46" t="s">
        <v>18</v>
      </c>
      <c r="G6" s="43" t="s">
        <v>24</v>
      </c>
      <c r="H6" s="43" t="s">
        <v>20</v>
      </c>
      <c r="I6" s="43" t="s">
        <v>19</v>
      </c>
      <c r="J6" s="43" t="s">
        <v>170</v>
      </c>
      <c r="K6" s="43" t="s">
        <v>23</v>
      </c>
    </row>
    <row r="7" spans="1:92" s="70" customFormat="1" ht="116.25" customHeight="1" x14ac:dyDescent="0.3">
      <c r="A7" s="60" t="s">
        <v>289</v>
      </c>
      <c r="B7" s="60" t="s">
        <v>29</v>
      </c>
      <c r="C7" s="61" t="s">
        <v>30</v>
      </c>
      <c r="D7" s="73" t="s">
        <v>290</v>
      </c>
      <c r="E7" s="74" t="s">
        <v>33</v>
      </c>
      <c r="F7" s="60" t="s">
        <v>34</v>
      </c>
      <c r="G7" s="60" t="s">
        <v>100</v>
      </c>
      <c r="H7" s="75" t="s">
        <v>54</v>
      </c>
      <c r="I7" s="60" t="s">
        <v>291</v>
      </c>
      <c r="J7" s="60"/>
      <c r="K7" s="71" t="s">
        <v>98</v>
      </c>
      <c r="L7" s="62"/>
      <c r="M7" s="71"/>
      <c r="N7" s="72" t="s">
        <v>27</v>
      </c>
      <c r="O7" s="71"/>
      <c r="P7" s="72" t="s">
        <v>27</v>
      </c>
      <c r="Q7" s="68" t="s">
        <v>27</v>
      </c>
      <c r="R7" s="69" t="s">
        <v>27</v>
      </c>
      <c r="Y7" s="70" t="s">
        <v>27</v>
      </c>
    </row>
    <row r="8" spans="1:92" s="70" customFormat="1" ht="116.25" customHeight="1" x14ac:dyDescent="0.3">
      <c r="A8" s="60" t="s">
        <v>292</v>
      </c>
      <c r="B8" s="60" t="s">
        <v>29</v>
      </c>
      <c r="C8" s="61" t="s">
        <v>40</v>
      </c>
      <c r="D8" s="61" t="s">
        <v>293</v>
      </c>
      <c r="E8" s="74" t="s">
        <v>33</v>
      </c>
      <c r="F8" s="60" t="s">
        <v>34</v>
      </c>
      <c r="G8" s="60" t="s">
        <v>100</v>
      </c>
      <c r="H8" s="75" t="s">
        <v>54</v>
      </c>
      <c r="I8" s="60" t="s">
        <v>294</v>
      </c>
      <c r="J8" s="60"/>
      <c r="K8" s="71" t="s">
        <v>98</v>
      </c>
      <c r="L8" s="62"/>
      <c r="M8" s="71"/>
      <c r="N8" s="72" t="s">
        <v>27</v>
      </c>
      <c r="O8" s="71"/>
      <c r="P8" s="72" t="s">
        <v>27</v>
      </c>
      <c r="Q8" s="68" t="s">
        <v>27</v>
      </c>
      <c r="R8" s="69" t="s">
        <v>27</v>
      </c>
      <c r="Y8" s="70" t="s">
        <v>27</v>
      </c>
    </row>
    <row r="9" spans="1:92" x14ac:dyDescent="0.2">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row>
    <row r="10" spans="1:92" x14ac:dyDescent="0.2">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row>
    <row r="11" spans="1:92" x14ac:dyDescent="0.2">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row>
    <row r="12" spans="1:92" x14ac:dyDescent="0.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row>
    <row r="13" spans="1:92" x14ac:dyDescent="0.2">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row>
    <row r="14" spans="1:92" x14ac:dyDescent="0.2">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row>
    <row r="15" spans="1:92" x14ac:dyDescent="0.2">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row>
    <row r="16" spans="1:92" x14ac:dyDescent="0.2">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row>
    <row r="17" spans="12:92" x14ac:dyDescent="0.2">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row>
    <row r="18" spans="12:92" x14ac:dyDescent="0.2">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row>
    <row r="19" spans="12:92" x14ac:dyDescent="0.2">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row>
    <row r="20" spans="12:92" x14ac:dyDescent="0.2">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row>
    <row r="21" spans="12:92" x14ac:dyDescent="0.2">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row>
    <row r="22" spans="12:92" x14ac:dyDescent="0.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row>
    <row r="23" spans="12:92" x14ac:dyDescent="0.2">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row>
    <row r="24" spans="12:92" x14ac:dyDescent="0.2">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row>
    <row r="25" spans="12:92" x14ac:dyDescent="0.2">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row>
    <row r="26" spans="12:92" x14ac:dyDescent="0.2">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row>
    <row r="27" spans="12:92" x14ac:dyDescent="0.2">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row>
    <row r="28" spans="12:92" x14ac:dyDescent="0.2">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row>
    <row r="29" spans="12:92" x14ac:dyDescent="0.2">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row>
    <row r="30" spans="12:92" x14ac:dyDescent="0.2">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row>
    <row r="31" spans="12:92" x14ac:dyDescent="0.2">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row>
    <row r="32" spans="12:92" x14ac:dyDescent="0.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row>
    <row r="33" spans="12:92" x14ac:dyDescent="0.2">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row>
    <row r="34" spans="12:92" x14ac:dyDescent="0.2">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row>
    <row r="35" spans="12:92" x14ac:dyDescent="0.2">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row>
    <row r="36" spans="12:92" x14ac:dyDescent="0.2">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row>
    <row r="37" spans="12:92" x14ac:dyDescent="0.2">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row>
    <row r="38" spans="12:92" x14ac:dyDescent="0.2">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row>
    <row r="39" spans="12:92" x14ac:dyDescent="0.2">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row>
    <row r="40" spans="12:92" x14ac:dyDescent="0.2">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row>
    <row r="41" spans="12:92" x14ac:dyDescent="0.2">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row>
    <row r="42" spans="12:92" x14ac:dyDescent="0.2">
      <c r="L42"/>
      <c r="M42"/>
      <c r="N42"/>
      <c r="O42"/>
      <c r="P42"/>
      <c r="Q42"/>
      <c r="R42"/>
      <c r="S42"/>
      <c r="T42"/>
      <c r="U42"/>
      <c r="V42"/>
      <c r="W42"/>
      <c r="X42"/>
      <c r="Y42"/>
      <c r="Z42"/>
      <c r="AA42"/>
      <c r="AB42"/>
      <c r="AC42"/>
      <c r="AD42"/>
      <c r="AE42"/>
      <c r="AF42"/>
      <c r="AG42"/>
      <c r="AH42"/>
      <c r="AI42"/>
      <c r="AJ42"/>
      <c r="AK42"/>
      <c r="AL42"/>
      <c r="AM42"/>
      <c r="AN42"/>
      <c r="AO42"/>
      <c r="AP42"/>
      <c r="AQ42"/>
      <c r="AR42"/>
      <c r="AS42"/>
      <c r="AT42"/>
      <c r="AU42"/>
      <c r="AV42"/>
      <c r="AW42"/>
      <c r="AX42"/>
      <c r="AY42"/>
      <c r="AZ42"/>
      <c r="BA42"/>
      <c r="BB42"/>
      <c r="BC42"/>
      <c r="BD42"/>
      <c r="BE42"/>
      <c r="BF42"/>
      <c r="BG42"/>
      <c r="BH42"/>
      <c r="BI42"/>
      <c r="BJ42"/>
      <c r="BK42"/>
      <c r="BL42"/>
      <c r="BM42"/>
      <c r="BN42"/>
      <c r="BO42"/>
      <c r="BP42"/>
      <c r="BQ42"/>
      <c r="BR42"/>
      <c r="BS42"/>
      <c r="BT42"/>
      <c r="BU42"/>
      <c r="BV42"/>
      <c r="BW42"/>
      <c r="BX42"/>
      <c r="BY42"/>
      <c r="BZ42"/>
      <c r="CA42"/>
      <c r="CB42"/>
      <c r="CC42"/>
      <c r="CD42"/>
      <c r="CE42"/>
      <c r="CF42"/>
      <c r="CG42"/>
      <c r="CH42"/>
      <c r="CI42"/>
      <c r="CJ42"/>
      <c r="CK42"/>
      <c r="CL42"/>
      <c r="CM42"/>
      <c r="CN42"/>
    </row>
    <row r="43" spans="12:92" x14ac:dyDescent="0.2">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row>
    <row r="44" spans="12:92" x14ac:dyDescent="0.2">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row>
    <row r="45" spans="12:92" x14ac:dyDescent="0.2">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row>
    <row r="46" spans="12:92" x14ac:dyDescent="0.2">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row>
    <row r="47" spans="12:92" x14ac:dyDescent="0.2">
      <c r="L47"/>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row>
    <row r="48" spans="12:92" x14ac:dyDescent="0.2">
      <c r="L48"/>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row>
    <row r="49" spans="12:92" x14ac:dyDescent="0.2">
      <c r="L49"/>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row>
    <row r="50" spans="12:92" x14ac:dyDescent="0.2">
      <c r="L50"/>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row>
    <row r="51" spans="12:92" x14ac:dyDescent="0.2">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row>
    <row r="52" spans="12:92" x14ac:dyDescent="0.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row>
    <row r="53" spans="12:92" x14ac:dyDescent="0.2">
      <c r="L53"/>
      <c r="M53"/>
      <c r="N53"/>
      <c r="O53"/>
      <c r="P53"/>
      <c r="Q53"/>
      <c r="R53"/>
      <c r="S53"/>
      <c r="T53"/>
      <c r="U53"/>
      <c r="V53"/>
      <c r="W53"/>
      <c r="X53"/>
      <c r="Y53"/>
      <c r="Z53"/>
      <c r="AA53"/>
      <c r="AB53"/>
      <c r="AC53"/>
      <c r="AD53"/>
      <c r="AE53"/>
      <c r="AF53"/>
      <c r="AG53"/>
      <c r="AH53"/>
      <c r="AI53"/>
      <c r="AJ53"/>
      <c r="AK53"/>
      <c r="AL53"/>
      <c r="AM53"/>
      <c r="AN53"/>
      <c r="AO53"/>
      <c r="AP53"/>
      <c r="AQ53"/>
      <c r="AR53"/>
      <c r="AS53"/>
      <c r="AT53"/>
      <c r="AU53"/>
      <c r="AV53"/>
      <c r="AW53"/>
      <c r="AX53"/>
      <c r="AY53"/>
      <c r="AZ53"/>
      <c r="BA53"/>
      <c r="BB53"/>
      <c r="BC53"/>
      <c r="BD53"/>
      <c r="BE53"/>
      <c r="BF53"/>
      <c r="BG53"/>
      <c r="BH53"/>
      <c r="BI53"/>
      <c r="BJ53"/>
      <c r="BK53"/>
      <c r="BL53"/>
      <c r="BM53"/>
      <c r="BN53"/>
      <c r="BO53"/>
      <c r="BP53"/>
      <c r="BQ53"/>
      <c r="BR53"/>
      <c r="BS53"/>
      <c r="BT53"/>
      <c r="BU53"/>
      <c r="BV53"/>
      <c r="BW53"/>
      <c r="BX53"/>
      <c r="BY53"/>
      <c r="BZ53"/>
      <c r="CA53"/>
      <c r="CB53"/>
      <c r="CC53"/>
      <c r="CD53"/>
      <c r="CE53"/>
      <c r="CF53"/>
      <c r="CG53"/>
      <c r="CH53"/>
      <c r="CI53"/>
      <c r="CJ53"/>
      <c r="CK53"/>
      <c r="CL53"/>
      <c r="CM53"/>
      <c r="CN53"/>
    </row>
    <row r="54" spans="12:92" x14ac:dyDescent="0.2">
      <c r="L54"/>
      <c r="M54"/>
      <c r="N54"/>
      <c r="O54"/>
      <c r="P54"/>
      <c r="Q54"/>
      <c r="R54"/>
      <c r="S54"/>
      <c r="T54"/>
      <c r="U54"/>
      <c r="V54"/>
      <c r="W54"/>
      <c r="X54"/>
      <c r="Y54"/>
      <c r="Z54"/>
      <c r="AA54"/>
      <c r="AB54"/>
      <c r="AC54"/>
      <c r="AD54"/>
      <c r="AE54"/>
      <c r="AF54"/>
      <c r="AG54"/>
      <c r="AH54"/>
      <c r="AI54"/>
      <c r="AJ54"/>
      <c r="AK54"/>
      <c r="AL54"/>
      <c r="AM54"/>
      <c r="AN54"/>
      <c r="AO54"/>
      <c r="AP54"/>
      <c r="AQ54"/>
      <c r="AR54"/>
      <c r="AS54"/>
      <c r="AT54"/>
      <c r="AU54"/>
      <c r="AV54"/>
      <c r="AW54"/>
      <c r="AX54"/>
      <c r="AY54"/>
      <c r="AZ54"/>
      <c r="BA54"/>
      <c r="BB54"/>
      <c r="BC54"/>
      <c r="BD54"/>
      <c r="BE54"/>
      <c r="BF54"/>
      <c r="BG54"/>
      <c r="BH54"/>
      <c r="BI54"/>
      <c r="BJ54"/>
      <c r="BK54"/>
      <c r="BL54"/>
      <c r="BM54"/>
      <c r="BN54"/>
      <c r="BO54"/>
      <c r="BP54"/>
      <c r="BQ54"/>
      <c r="BR54"/>
      <c r="BS54"/>
      <c r="BT54"/>
      <c r="BU54"/>
      <c r="BV54"/>
      <c r="BW54"/>
      <c r="BX54"/>
      <c r="BY54"/>
      <c r="BZ54"/>
      <c r="CA54"/>
      <c r="CB54"/>
      <c r="CC54"/>
      <c r="CD54"/>
      <c r="CE54"/>
      <c r="CF54"/>
      <c r="CG54"/>
      <c r="CH54"/>
      <c r="CI54"/>
      <c r="CJ54"/>
      <c r="CK54"/>
      <c r="CL54"/>
      <c r="CM54"/>
      <c r="CN54"/>
    </row>
    <row r="55" spans="12:92" x14ac:dyDescent="0.2">
      <c r="L55"/>
      <c r="M55"/>
      <c r="N55"/>
      <c r="O55"/>
      <c r="P55"/>
      <c r="Q55"/>
      <c r="R55"/>
      <c r="S55"/>
      <c r="T55"/>
      <c r="U55"/>
      <c r="V55"/>
      <c r="W55"/>
      <c r="X55"/>
      <c r="Y55"/>
      <c r="Z55"/>
      <c r="AA55"/>
      <c r="AB55"/>
      <c r="AC55"/>
      <c r="AD55"/>
      <c r="AE55"/>
      <c r="AF55"/>
      <c r="AG55"/>
      <c r="AH55"/>
      <c r="AI55"/>
      <c r="AJ55"/>
      <c r="AK55"/>
      <c r="AL55"/>
      <c r="AM55"/>
      <c r="AN55"/>
      <c r="AO55"/>
      <c r="AP55"/>
      <c r="AQ55"/>
      <c r="AR55"/>
      <c r="AS55"/>
      <c r="AT55"/>
      <c r="AU55"/>
      <c r="AV55"/>
      <c r="AW55"/>
      <c r="AX55"/>
      <c r="AY55"/>
      <c r="AZ55"/>
      <c r="BA55"/>
      <c r="BB55"/>
      <c r="BC55"/>
      <c r="BD55"/>
      <c r="BE55"/>
      <c r="BF55"/>
      <c r="BG55"/>
      <c r="BH55"/>
      <c r="BI55"/>
      <c r="BJ55"/>
      <c r="BK55"/>
      <c r="BL55"/>
      <c r="BM55"/>
      <c r="BN55"/>
      <c r="BO55"/>
      <c r="BP55"/>
      <c r="BQ55"/>
      <c r="BR55"/>
      <c r="BS55"/>
      <c r="BT55"/>
      <c r="BU55"/>
      <c r="BV55"/>
      <c r="BW55"/>
      <c r="BX55"/>
      <c r="BY55"/>
      <c r="BZ55"/>
      <c r="CA55"/>
      <c r="CB55"/>
      <c r="CC55"/>
      <c r="CD55"/>
      <c r="CE55"/>
      <c r="CF55"/>
      <c r="CG55"/>
      <c r="CH55"/>
      <c r="CI55"/>
      <c r="CJ55"/>
      <c r="CK55"/>
      <c r="CL55"/>
      <c r="CM55"/>
      <c r="CN55"/>
    </row>
    <row r="56" spans="12:92" x14ac:dyDescent="0.2">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row>
    <row r="57" spans="12:92" x14ac:dyDescent="0.2">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row>
    <row r="58" spans="12:92" x14ac:dyDescent="0.2">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row>
    <row r="59" spans="12:92" x14ac:dyDescent="0.2">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row>
    <row r="60" spans="12:92" x14ac:dyDescent="0.2">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row>
    <row r="61" spans="12:92" x14ac:dyDescent="0.2">
      <c r="L61"/>
      <c r="M61"/>
      <c r="N61"/>
      <c r="O61"/>
      <c r="P61"/>
      <c r="Q61"/>
      <c r="R61"/>
      <c r="S61"/>
      <c r="T61"/>
      <c r="U61"/>
      <c r="V61"/>
      <c r="W61"/>
      <c r="X61"/>
      <c r="Y61"/>
      <c r="Z61"/>
      <c r="AA61"/>
      <c r="AB61"/>
      <c r="AC61"/>
      <c r="AD61"/>
      <c r="AE61"/>
      <c r="AF61"/>
      <c r="AG61"/>
      <c r="AH61"/>
      <c r="AI61"/>
      <c r="AJ61"/>
      <c r="AK61"/>
      <c r="AL61"/>
      <c r="AM61"/>
      <c r="AN61"/>
      <c r="AO61"/>
      <c r="AP61"/>
      <c r="AQ61"/>
      <c r="AR61"/>
      <c r="AS61"/>
      <c r="AT61"/>
      <c r="AU61"/>
      <c r="AV61"/>
      <c r="AW61"/>
      <c r="AX61"/>
      <c r="AY61"/>
      <c r="AZ61"/>
      <c r="BA61"/>
      <c r="BB61"/>
      <c r="BC61"/>
      <c r="BD61"/>
      <c r="BE61"/>
      <c r="BF61"/>
      <c r="BG61"/>
      <c r="BH61"/>
      <c r="BI61"/>
      <c r="BJ61"/>
      <c r="BK61"/>
      <c r="BL61"/>
      <c r="BM61"/>
      <c r="BN61"/>
      <c r="BO61"/>
      <c r="BP61"/>
      <c r="BQ61"/>
      <c r="BR61"/>
      <c r="BS61"/>
      <c r="BT61"/>
      <c r="BU61"/>
      <c r="BV61"/>
      <c r="BW61"/>
      <c r="BX61"/>
      <c r="BY61"/>
      <c r="BZ61"/>
      <c r="CA61"/>
      <c r="CB61"/>
      <c r="CC61"/>
      <c r="CD61"/>
      <c r="CE61"/>
      <c r="CF61"/>
      <c r="CG61"/>
      <c r="CH61"/>
      <c r="CI61"/>
      <c r="CJ61"/>
      <c r="CK61"/>
      <c r="CL61"/>
      <c r="CM61"/>
      <c r="CN61"/>
    </row>
    <row r="62" spans="12:92" x14ac:dyDescent="0.2">
      <c r="L62"/>
      <c r="M62"/>
      <c r="N62"/>
      <c r="O62"/>
      <c r="P62"/>
      <c r="Q62"/>
      <c r="R62"/>
      <c r="S62"/>
      <c r="T62"/>
      <c r="U62"/>
      <c r="V62"/>
      <c r="W62"/>
      <c r="X62"/>
      <c r="Y62"/>
      <c r="Z62"/>
      <c r="AA62"/>
      <c r="AB62"/>
      <c r="AC62"/>
      <c r="AD62"/>
      <c r="AE62"/>
      <c r="AF62"/>
      <c r="AG62"/>
      <c r="AH62"/>
      <c r="AI62"/>
      <c r="AJ62"/>
      <c r="AK62"/>
      <c r="AL62"/>
      <c r="AM62"/>
      <c r="AN62"/>
      <c r="AO62"/>
      <c r="AP62"/>
      <c r="AQ62"/>
      <c r="AR62"/>
      <c r="AS62"/>
      <c r="AT62"/>
      <c r="AU62"/>
      <c r="AV62"/>
      <c r="AW62"/>
      <c r="AX62"/>
      <c r="AY62"/>
      <c r="AZ62"/>
      <c r="BA62"/>
      <c r="BB62"/>
      <c r="BC62"/>
      <c r="BD62"/>
      <c r="BE62"/>
      <c r="BF62"/>
      <c r="BG62"/>
      <c r="BH62"/>
      <c r="BI62"/>
      <c r="BJ62"/>
      <c r="BK62"/>
      <c r="BL62"/>
      <c r="BM62"/>
      <c r="BN62"/>
      <c r="BO62"/>
      <c r="BP62"/>
      <c r="BQ62"/>
      <c r="BR62"/>
      <c r="BS62"/>
      <c r="BT62"/>
      <c r="BU62"/>
      <c r="BV62"/>
      <c r="BW62"/>
      <c r="BX62"/>
      <c r="BY62"/>
      <c r="BZ62"/>
      <c r="CA62"/>
      <c r="CB62"/>
      <c r="CC62"/>
      <c r="CD62"/>
      <c r="CE62"/>
      <c r="CF62"/>
      <c r="CG62"/>
      <c r="CH62"/>
      <c r="CI62"/>
      <c r="CJ62"/>
      <c r="CK62"/>
      <c r="CL62"/>
      <c r="CM62"/>
      <c r="CN62"/>
    </row>
    <row r="63" spans="12:92" x14ac:dyDescent="0.2">
      <c r="L63"/>
      <c r="M63"/>
      <c r="N63"/>
      <c r="O63"/>
      <c r="P63"/>
      <c r="Q63"/>
      <c r="R63"/>
      <c r="S63"/>
      <c r="T63"/>
      <c r="U63"/>
      <c r="V63"/>
      <c r="W63"/>
      <c r="X63"/>
      <c r="Y63"/>
      <c r="Z63"/>
      <c r="AA63"/>
      <c r="AB63"/>
      <c r="AC63"/>
      <c r="AD63"/>
      <c r="AE63"/>
      <c r="AF63"/>
      <c r="AG63"/>
      <c r="AH63"/>
      <c r="AI63"/>
      <c r="AJ63"/>
      <c r="AK63"/>
      <c r="AL63"/>
      <c r="AM63"/>
      <c r="AN63"/>
      <c r="AO63"/>
      <c r="AP63"/>
      <c r="AQ63"/>
      <c r="AR63"/>
      <c r="AS63"/>
      <c r="AT63"/>
      <c r="AU63"/>
      <c r="AV63"/>
      <c r="AW63"/>
      <c r="AX63"/>
      <c r="AY63"/>
      <c r="AZ63"/>
      <c r="BA63"/>
      <c r="BB63"/>
      <c r="BC63"/>
      <c r="BD63"/>
      <c r="BE63"/>
      <c r="BF63"/>
      <c r="BG63"/>
      <c r="BH63"/>
      <c r="BI63"/>
      <c r="BJ63"/>
      <c r="BK63"/>
      <c r="BL63"/>
      <c r="BM63"/>
      <c r="BN63"/>
      <c r="BO63"/>
      <c r="BP63"/>
      <c r="BQ63"/>
      <c r="BR63"/>
      <c r="BS63"/>
      <c r="BT63"/>
      <c r="BU63"/>
      <c r="BV63"/>
      <c r="BW63"/>
      <c r="BX63"/>
      <c r="BY63"/>
      <c r="BZ63"/>
      <c r="CA63"/>
      <c r="CB63"/>
      <c r="CC63"/>
      <c r="CD63"/>
      <c r="CE63"/>
      <c r="CF63"/>
      <c r="CG63"/>
      <c r="CH63"/>
      <c r="CI63"/>
      <c r="CJ63"/>
      <c r="CK63"/>
      <c r="CL63"/>
      <c r="CM63"/>
      <c r="CN63"/>
    </row>
    <row r="64" spans="12:92" x14ac:dyDescent="0.2">
      <c r="L64"/>
      <c r="M64"/>
      <c r="N64"/>
      <c r="O64"/>
      <c r="P64"/>
      <c r="Q64"/>
      <c r="R64"/>
      <c r="S64"/>
      <c r="T64"/>
      <c r="U64"/>
      <c r="V64"/>
      <c r="W64"/>
      <c r="X64"/>
      <c r="Y64"/>
      <c r="Z64"/>
      <c r="AA64"/>
      <c r="AB64"/>
      <c r="AC64"/>
      <c r="AD64"/>
      <c r="AE64"/>
      <c r="AF64"/>
      <c r="AG64"/>
      <c r="AH64"/>
      <c r="AI64"/>
      <c r="AJ64"/>
      <c r="AK64"/>
      <c r="AL64"/>
      <c r="AM64"/>
      <c r="AN64"/>
      <c r="AO64"/>
      <c r="AP64"/>
      <c r="AQ64"/>
      <c r="AR64"/>
      <c r="AS64"/>
      <c r="AT64"/>
      <c r="AU64"/>
      <c r="AV64"/>
      <c r="AW64"/>
      <c r="AX64"/>
      <c r="AY64"/>
      <c r="AZ64"/>
      <c r="BA64"/>
      <c r="BB64"/>
      <c r="BC64"/>
      <c r="BD64"/>
      <c r="BE64"/>
      <c r="BF64"/>
      <c r="BG64"/>
      <c r="BH64"/>
      <c r="BI64"/>
      <c r="BJ64"/>
      <c r="BK64"/>
      <c r="BL64"/>
      <c r="BM64"/>
      <c r="BN64"/>
      <c r="BO64"/>
      <c r="BP64"/>
      <c r="BQ64"/>
      <c r="BR64"/>
      <c r="BS64"/>
      <c r="BT64"/>
      <c r="BU64"/>
      <c r="BV64"/>
      <c r="BW64"/>
      <c r="BX64"/>
      <c r="BY64"/>
      <c r="BZ64"/>
      <c r="CA64"/>
      <c r="CB64"/>
      <c r="CC64"/>
      <c r="CD64"/>
      <c r="CE64"/>
      <c r="CF64"/>
      <c r="CG64"/>
      <c r="CH64"/>
      <c r="CI64"/>
      <c r="CJ64"/>
      <c r="CK64"/>
      <c r="CL64"/>
      <c r="CM64"/>
      <c r="CN64"/>
    </row>
    <row r="65" spans="12:92" x14ac:dyDescent="0.2">
      <c r="L65"/>
      <c r="M65"/>
      <c r="N65"/>
      <c r="O65"/>
      <c r="P65"/>
      <c r="Q65"/>
      <c r="R65"/>
      <c r="S65"/>
      <c r="T65"/>
      <c r="U65"/>
      <c r="V65"/>
      <c r="W65"/>
      <c r="X65"/>
      <c r="Y65"/>
      <c r="Z65"/>
      <c r="AA65"/>
      <c r="AB65"/>
      <c r="AC65"/>
      <c r="AD65"/>
      <c r="AE65"/>
      <c r="AF65"/>
      <c r="AG65"/>
      <c r="AH65"/>
      <c r="AI65"/>
      <c r="AJ65"/>
      <c r="AK65"/>
      <c r="AL65"/>
      <c r="AM65"/>
      <c r="AN65"/>
      <c r="AO65"/>
      <c r="AP65"/>
      <c r="AQ65"/>
      <c r="AR65"/>
      <c r="AS65"/>
      <c r="AT65"/>
      <c r="AU65"/>
      <c r="AV65"/>
      <c r="AW65"/>
      <c r="AX65"/>
      <c r="AY65"/>
      <c r="AZ65"/>
      <c r="BA65"/>
      <c r="BB65"/>
      <c r="BC65"/>
      <c r="BD65"/>
      <c r="BE65"/>
      <c r="BF65"/>
      <c r="BG65"/>
      <c r="BH65"/>
      <c r="BI65"/>
      <c r="BJ65"/>
      <c r="BK65"/>
      <c r="BL65"/>
      <c r="BM65"/>
      <c r="BN65"/>
      <c r="BO65"/>
      <c r="BP65"/>
      <c r="BQ65"/>
      <c r="BR65"/>
      <c r="BS65"/>
      <c r="BT65"/>
      <c r="BU65"/>
      <c r="BV65"/>
      <c r="BW65"/>
      <c r="BX65"/>
      <c r="BY65"/>
      <c r="BZ65"/>
      <c r="CA65"/>
      <c r="CB65"/>
      <c r="CC65"/>
      <c r="CD65"/>
      <c r="CE65"/>
      <c r="CF65"/>
      <c r="CG65"/>
      <c r="CH65"/>
      <c r="CI65"/>
      <c r="CJ65"/>
      <c r="CK65"/>
      <c r="CL65"/>
      <c r="CM65"/>
      <c r="CN65"/>
    </row>
    <row r="66" spans="12:92" x14ac:dyDescent="0.2">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row>
    <row r="67" spans="12:92" x14ac:dyDescent="0.2">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c r="BX67"/>
      <c r="BY67"/>
      <c r="BZ67"/>
      <c r="CA67"/>
      <c r="CB67"/>
      <c r="CC67"/>
      <c r="CD67"/>
      <c r="CE67"/>
      <c r="CF67"/>
      <c r="CG67"/>
      <c r="CH67"/>
      <c r="CI67"/>
      <c r="CJ67"/>
      <c r="CK67"/>
      <c r="CL67"/>
      <c r="CM67"/>
      <c r="CN67"/>
    </row>
    <row r="68" spans="12:92" x14ac:dyDescent="0.2">
      <c r="L68"/>
      <c r="M68"/>
      <c r="N68"/>
      <c r="O68"/>
      <c r="P68"/>
      <c r="Q68"/>
      <c r="R68"/>
      <c r="S68"/>
      <c r="T68"/>
      <c r="U68"/>
      <c r="V68"/>
      <c r="W68"/>
      <c r="X68"/>
      <c r="Y68"/>
      <c r="Z68"/>
      <c r="AA68"/>
      <c r="AB68"/>
      <c r="AC68"/>
      <c r="AD68"/>
      <c r="AE68"/>
      <c r="AF68"/>
      <c r="AG68"/>
      <c r="AH68"/>
      <c r="AI68"/>
      <c r="AJ68"/>
      <c r="AK68"/>
      <c r="AL68"/>
      <c r="AM68"/>
      <c r="AN68"/>
      <c r="AO68"/>
      <c r="AP68"/>
      <c r="AQ68"/>
      <c r="AR68"/>
      <c r="AS68"/>
      <c r="AT68"/>
      <c r="AU68"/>
      <c r="AV68"/>
      <c r="AW68"/>
      <c r="AX68"/>
      <c r="AY68"/>
      <c r="AZ68"/>
      <c r="BA68"/>
      <c r="BB68"/>
      <c r="BC68"/>
      <c r="BD68"/>
      <c r="BE68"/>
      <c r="BF68"/>
      <c r="BG68"/>
      <c r="BH68"/>
      <c r="BI68"/>
      <c r="BJ68"/>
      <c r="BK68"/>
      <c r="BL68"/>
      <c r="BM68"/>
      <c r="BN68"/>
      <c r="BO68"/>
      <c r="BP68"/>
      <c r="BQ68"/>
      <c r="BR68"/>
      <c r="BS68"/>
      <c r="BT68"/>
      <c r="BU68"/>
      <c r="BV68"/>
      <c r="BW68"/>
      <c r="BX68"/>
      <c r="BY68"/>
      <c r="BZ68"/>
      <c r="CA68"/>
      <c r="CB68"/>
      <c r="CC68"/>
      <c r="CD68"/>
      <c r="CE68"/>
      <c r="CF68"/>
      <c r="CG68"/>
      <c r="CH68"/>
      <c r="CI68"/>
      <c r="CJ68"/>
      <c r="CK68"/>
      <c r="CL68"/>
      <c r="CM68"/>
      <c r="CN68"/>
    </row>
    <row r="69" spans="12:92" x14ac:dyDescent="0.2">
      <c r="L69"/>
      <c r="M69"/>
      <c r="N69"/>
      <c r="O69"/>
      <c r="P69"/>
      <c r="Q69"/>
      <c r="R69"/>
      <c r="S69"/>
      <c r="T69"/>
      <c r="U69"/>
      <c r="V69"/>
      <c r="W69"/>
      <c r="X69"/>
      <c r="Y69"/>
      <c r="Z69"/>
      <c r="AA69"/>
      <c r="AB69"/>
      <c r="AC69"/>
      <c r="AD69"/>
      <c r="AE69"/>
      <c r="AF69"/>
      <c r="AG69"/>
      <c r="AH69"/>
      <c r="AI69"/>
      <c r="AJ69"/>
      <c r="AK69"/>
      <c r="AL69"/>
      <c r="AM69"/>
      <c r="AN69"/>
      <c r="AO69"/>
      <c r="AP69"/>
      <c r="AQ69"/>
      <c r="AR69"/>
      <c r="AS69"/>
      <c r="AT69"/>
      <c r="AU69"/>
      <c r="AV69"/>
      <c r="AW69"/>
      <c r="AX69"/>
      <c r="AY69"/>
      <c r="AZ69"/>
      <c r="BA69"/>
      <c r="BB69"/>
      <c r="BC69"/>
      <c r="BD69"/>
      <c r="BE69"/>
      <c r="BF69"/>
      <c r="BG69"/>
      <c r="BH69"/>
      <c r="BI69"/>
      <c r="BJ69"/>
      <c r="BK69"/>
      <c r="BL69"/>
      <c r="BM69"/>
      <c r="BN69"/>
      <c r="BO69"/>
      <c r="BP69"/>
      <c r="BQ69"/>
      <c r="BR69"/>
      <c r="BS69"/>
      <c r="BT69"/>
      <c r="BU69"/>
      <c r="BV69"/>
      <c r="BW69"/>
      <c r="BX69"/>
      <c r="BY69"/>
      <c r="BZ69"/>
      <c r="CA69"/>
      <c r="CB69"/>
      <c r="CC69"/>
      <c r="CD69"/>
      <c r="CE69"/>
      <c r="CF69"/>
      <c r="CG69"/>
      <c r="CH69"/>
      <c r="CI69"/>
      <c r="CJ69"/>
      <c r="CK69"/>
      <c r="CL69"/>
      <c r="CM69"/>
      <c r="CN69"/>
    </row>
    <row r="70" spans="12:92" x14ac:dyDescent="0.2">
      <c r="L70"/>
      <c r="M70"/>
      <c r="N70"/>
      <c r="O70"/>
      <c r="P70"/>
      <c r="Q70"/>
      <c r="R70"/>
      <c r="S70"/>
      <c r="T70"/>
      <c r="U70"/>
      <c r="V70"/>
      <c r="W70"/>
      <c r="X70"/>
      <c r="Y70"/>
      <c r="Z70"/>
      <c r="AA70"/>
      <c r="AB70"/>
      <c r="AC70"/>
      <c r="AD70"/>
      <c r="AE70"/>
      <c r="AF70"/>
      <c r="AG70"/>
      <c r="AH70"/>
      <c r="AI70"/>
      <c r="AJ70"/>
      <c r="AK70"/>
      <c r="AL70"/>
      <c r="AM70"/>
      <c r="AN70"/>
      <c r="AO70"/>
      <c r="AP70"/>
      <c r="AQ70"/>
      <c r="AR70"/>
      <c r="AS70"/>
      <c r="AT70"/>
      <c r="AU70"/>
      <c r="AV70"/>
      <c r="AW70"/>
      <c r="AX70"/>
      <c r="AY70"/>
      <c r="AZ70"/>
      <c r="BA70"/>
      <c r="BB70"/>
      <c r="BC70"/>
      <c r="BD70"/>
      <c r="BE70"/>
      <c r="BF70"/>
      <c r="BG70"/>
      <c r="BH70"/>
      <c r="BI70"/>
      <c r="BJ70"/>
      <c r="BK70"/>
      <c r="BL70"/>
      <c r="BM70"/>
      <c r="BN70"/>
      <c r="BO70"/>
      <c r="BP70"/>
      <c r="BQ70"/>
      <c r="BR70"/>
      <c r="BS70"/>
      <c r="BT70"/>
      <c r="BU70"/>
      <c r="BV70"/>
      <c r="BW70"/>
      <c r="BX70"/>
      <c r="BY70"/>
      <c r="BZ70"/>
      <c r="CA70"/>
      <c r="CB70"/>
      <c r="CC70"/>
      <c r="CD70"/>
      <c r="CE70"/>
      <c r="CF70"/>
      <c r="CG70"/>
      <c r="CH70"/>
      <c r="CI70"/>
      <c r="CJ70"/>
      <c r="CK70"/>
      <c r="CL70"/>
      <c r="CM70"/>
      <c r="CN70"/>
    </row>
    <row r="71" spans="12:92" x14ac:dyDescent="0.2">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c r="CA71"/>
      <c r="CB71"/>
      <c r="CC71"/>
      <c r="CD71"/>
      <c r="CE71"/>
      <c r="CF71"/>
      <c r="CG71"/>
      <c r="CH71"/>
      <c r="CI71"/>
      <c r="CJ71"/>
      <c r="CK71"/>
      <c r="CL71"/>
      <c r="CM71"/>
      <c r="CN71"/>
    </row>
    <row r="72" spans="12:92" x14ac:dyDescent="0.2">
      <c r="L72"/>
      <c r="M72"/>
      <c r="N72"/>
      <c r="O72"/>
      <c r="P72"/>
      <c r="Q72"/>
      <c r="R72"/>
      <c r="S72"/>
      <c r="T72"/>
      <c r="U72"/>
      <c r="V72"/>
      <c r="W72"/>
      <c r="X72"/>
      <c r="Y72"/>
      <c r="Z72"/>
      <c r="AA72"/>
      <c r="AB72"/>
      <c r="AC72"/>
      <c r="AD72"/>
      <c r="AE72"/>
      <c r="AF72"/>
      <c r="AG72"/>
      <c r="AH72"/>
      <c r="AI72"/>
      <c r="AJ72"/>
      <c r="AK72"/>
      <c r="AL72"/>
      <c r="AM72"/>
      <c r="AN72"/>
      <c r="AO72"/>
      <c r="AP72"/>
      <c r="AQ72"/>
      <c r="AR72"/>
      <c r="AS72"/>
      <c r="AT72"/>
      <c r="AU72"/>
      <c r="AV72"/>
      <c r="AW72"/>
      <c r="AX72"/>
      <c r="AY72"/>
      <c r="AZ72"/>
      <c r="BA72"/>
      <c r="BB72"/>
      <c r="BC72"/>
      <c r="BD72"/>
      <c r="BE72"/>
      <c r="BF72"/>
      <c r="BG72"/>
      <c r="BH72"/>
      <c r="BI72"/>
      <c r="BJ72"/>
      <c r="BK72"/>
      <c r="BL72"/>
      <c r="BM72"/>
      <c r="BN72"/>
      <c r="BO72"/>
      <c r="BP72"/>
      <c r="BQ72"/>
      <c r="BR72"/>
      <c r="BS72"/>
      <c r="BT72"/>
      <c r="BU72"/>
      <c r="BV72"/>
      <c r="BW72"/>
      <c r="BX72"/>
      <c r="BY72"/>
      <c r="BZ72"/>
      <c r="CA72"/>
      <c r="CB72"/>
      <c r="CC72"/>
      <c r="CD72"/>
      <c r="CE72"/>
      <c r="CF72"/>
      <c r="CG72"/>
      <c r="CH72"/>
      <c r="CI72"/>
      <c r="CJ72"/>
      <c r="CK72"/>
      <c r="CL72"/>
      <c r="CM72"/>
      <c r="CN72"/>
    </row>
    <row r="73" spans="12:92" x14ac:dyDescent="0.2">
      <c r="L73"/>
      <c r="M73"/>
      <c r="N73"/>
      <c r="O73"/>
      <c r="P73"/>
      <c r="Q73"/>
      <c r="R73"/>
      <c r="S73"/>
      <c r="T73"/>
      <c r="U73"/>
      <c r="V73"/>
      <c r="W73"/>
      <c r="X73"/>
      <c r="Y73"/>
      <c r="Z73"/>
      <c r="AA73"/>
      <c r="AB73"/>
      <c r="AC73"/>
      <c r="AD73"/>
      <c r="AE73"/>
      <c r="AF73"/>
      <c r="AG73"/>
      <c r="AH73"/>
      <c r="AI73"/>
      <c r="AJ73"/>
      <c r="AK73"/>
      <c r="AL73"/>
      <c r="AM73"/>
      <c r="AN73"/>
      <c r="AO73"/>
      <c r="AP73"/>
      <c r="AQ73"/>
      <c r="AR73"/>
      <c r="AS73"/>
      <c r="AT73"/>
      <c r="AU73"/>
      <c r="AV73"/>
      <c r="AW73"/>
      <c r="AX73"/>
      <c r="AY73"/>
      <c r="AZ73"/>
      <c r="BA73"/>
      <c r="BB73"/>
      <c r="BC73"/>
      <c r="BD73"/>
      <c r="BE73"/>
      <c r="BF73"/>
      <c r="BG73"/>
      <c r="BH73"/>
      <c r="BI73"/>
      <c r="BJ73"/>
      <c r="BK73"/>
      <c r="BL73"/>
      <c r="BM73"/>
      <c r="BN73"/>
      <c r="BO73"/>
      <c r="BP73"/>
      <c r="BQ73"/>
      <c r="BR73"/>
      <c r="BS73"/>
      <c r="BT73"/>
      <c r="BU73"/>
      <c r="BV73"/>
      <c r="BW73"/>
      <c r="BX73"/>
      <c r="BY73"/>
      <c r="BZ73"/>
      <c r="CA73"/>
      <c r="CB73"/>
      <c r="CC73"/>
      <c r="CD73"/>
      <c r="CE73"/>
      <c r="CF73"/>
      <c r="CG73"/>
      <c r="CH73"/>
      <c r="CI73"/>
      <c r="CJ73"/>
      <c r="CK73"/>
      <c r="CL73"/>
      <c r="CM73"/>
      <c r="CN73"/>
    </row>
    <row r="74" spans="12:92" x14ac:dyDescent="0.2">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c r="BX74"/>
      <c r="BY74"/>
      <c r="BZ74"/>
      <c r="CA74"/>
      <c r="CB74"/>
      <c r="CC74"/>
      <c r="CD74"/>
      <c r="CE74"/>
      <c r="CF74"/>
      <c r="CG74"/>
      <c r="CH74"/>
      <c r="CI74"/>
      <c r="CJ74"/>
      <c r="CK74"/>
      <c r="CL74"/>
      <c r="CM74"/>
      <c r="CN74"/>
    </row>
    <row r="75" spans="12:92" x14ac:dyDescent="0.2">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c r="BS75"/>
      <c r="BT75"/>
      <c r="BU75"/>
      <c r="BV75"/>
      <c r="BW75"/>
      <c r="BX75"/>
      <c r="BY75"/>
      <c r="BZ75"/>
      <c r="CA75"/>
      <c r="CB75"/>
      <c r="CC75"/>
      <c r="CD75"/>
      <c r="CE75"/>
      <c r="CF75"/>
      <c r="CG75"/>
      <c r="CH75"/>
      <c r="CI75"/>
      <c r="CJ75"/>
      <c r="CK75"/>
      <c r="CL75"/>
      <c r="CM75"/>
      <c r="CN75"/>
    </row>
    <row r="76" spans="12:92" x14ac:dyDescent="0.2">
      <c r="L76"/>
      <c r="M76"/>
      <c r="N76"/>
      <c r="O76"/>
      <c r="P76"/>
      <c r="Q76"/>
      <c r="R76"/>
      <c r="S76"/>
      <c r="T76"/>
      <c r="U76"/>
      <c r="V76"/>
      <c r="W76"/>
      <c r="X76"/>
      <c r="Y76"/>
      <c r="Z76"/>
      <c r="AA76"/>
      <c r="AB76"/>
      <c r="AC76"/>
      <c r="AD76"/>
      <c r="AE76"/>
      <c r="AF76"/>
      <c r="AG76"/>
      <c r="AH76"/>
      <c r="AI76"/>
      <c r="AJ76"/>
      <c r="AK76"/>
      <c r="AL76"/>
      <c r="AM76"/>
      <c r="AN76"/>
      <c r="AO76"/>
      <c r="AP76"/>
      <c r="AQ76"/>
      <c r="AR76"/>
      <c r="AS76"/>
      <c r="AT76"/>
      <c r="AU76"/>
      <c r="AV76"/>
      <c r="AW76"/>
      <c r="AX76"/>
      <c r="AY76"/>
      <c r="AZ76"/>
      <c r="BA76"/>
      <c r="BB76"/>
      <c r="BC76"/>
      <c r="BD76"/>
      <c r="BE76"/>
      <c r="BF76"/>
      <c r="BG76"/>
      <c r="BH76"/>
      <c r="BI76"/>
      <c r="BJ76"/>
      <c r="BK76"/>
      <c r="BL76"/>
      <c r="BM76"/>
      <c r="BN76"/>
      <c r="BO76"/>
      <c r="BP76"/>
      <c r="BQ76"/>
      <c r="BR76"/>
      <c r="BS76"/>
      <c r="BT76"/>
      <c r="BU76"/>
      <c r="BV76"/>
      <c r="BW76"/>
      <c r="BX76"/>
      <c r="BY76"/>
      <c r="BZ76"/>
      <c r="CA76"/>
      <c r="CB76"/>
      <c r="CC76"/>
      <c r="CD76"/>
      <c r="CE76"/>
      <c r="CF76"/>
      <c r="CG76"/>
      <c r="CH76"/>
      <c r="CI76"/>
      <c r="CJ76"/>
      <c r="CK76"/>
      <c r="CL76"/>
      <c r="CM76"/>
      <c r="CN76"/>
    </row>
    <row r="77" spans="12:92" x14ac:dyDescent="0.2">
      <c r="L77"/>
      <c r="M77"/>
      <c r="N77"/>
      <c r="O77"/>
      <c r="P77"/>
      <c r="Q77"/>
      <c r="R77"/>
      <c r="S77"/>
      <c r="T77"/>
      <c r="U77"/>
      <c r="V77"/>
      <c r="W77"/>
      <c r="X77"/>
      <c r="Y77"/>
      <c r="Z77"/>
      <c r="AA77"/>
      <c r="AB77"/>
      <c r="AC77"/>
      <c r="AD77"/>
      <c r="AE77"/>
      <c r="AF77"/>
      <c r="AG77"/>
      <c r="AH77"/>
      <c r="AI77"/>
      <c r="AJ77"/>
      <c r="AK77"/>
      <c r="AL77"/>
      <c r="AM77"/>
      <c r="AN77"/>
      <c r="AO77"/>
      <c r="AP77"/>
      <c r="AQ77"/>
      <c r="AR77"/>
      <c r="AS77"/>
      <c r="AT77"/>
      <c r="AU77"/>
      <c r="AV77"/>
      <c r="AW77"/>
      <c r="AX77"/>
      <c r="AY77"/>
      <c r="AZ77"/>
      <c r="BA77"/>
      <c r="BB77"/>
      <c r="BC77"/>
      <c r="BD77"/>
      <c r="BE77"/>
      <c r="BF77"/>
      <c r="BG77"/>
      <c r="BH77"/>
      <c r="BI77"/>
      <c r="BJ77"/>
      <c r="BK77"/>
      <c r="BL77"/>
      <c r="BM77"/>
      <c r="BN77"/>
      <c r="BO77"/>
      <c r="BP77"/>
      <c r="BQ77"/>
      <c r="BR77"/>
      <c r="BS77"/>
      <c r="BT77"/>
      <c r="BU77"/>
      <c r="BV77"/>
      <c r="BW77"/>
      <c r="BX77"/>
      <c r="BY77"/>
      <c r="BZ77"/>
      <c r="CA77"/>
      <c r="CB77"/>
      <c r="CC77"/>
      <c r="CD77"/>
      <c r="CE77"/>
      <c r="CF77"/>
      <c r="CG77"/>
      <c r="CH77"/>
      <c r="CI77"/>
      <c r="CJ77"/>
      <c r="CK77"/>
      <c r="CL77"/>
      <c r="CM77"/>
      <c r="CN77"/>
    </row>
    <row r="78" spans="12:92" x14ac:dyDescent="0.2">
      <c r="L78"/>
      <c r="M78"/>
      <c r="N78"/>
      <c r="O78"/>
      <c r="P78"/>
      <c r="Q78"/>
      <c r="R78"/>
      <c r="S78"/>
      <c r="T78"/>
      <c r="U78"/>
      <c r="V78"/>
      <c r="W78"/>
      <c r="X78"/>
      <c r="Y78"/>
      <c r="Z78"/>
      <c r="AA78"/>
      <c r="AB78"/>
      <c r="AC78"/>
      <c r="AD78"/>
      <c r="AE78"/>
      <c r="AF78"/>
      <c r="AG78"/>
      <c r="AH78"/>
      <c r="AI78"/>
      <c r="AJ78"/>
      <c r="AK78"/>
      <c r="AL78"/>
      <c r="AM78"/>
      <c r="AN78"/>
      <c r="AO78"/>
      <c r="AP78"/>
      <c r="AQ78"/>
      <c r="AR78"/>
      <c r="AS78"/>
      <c r="AT78"/>
      <c r="AU78"/>
      <c r="AV78"/>
      <c r="AW78"/>
      <c r="AX78"/>
      <c r="AY78"/>
      <c r="AZ78"/>
      <c r="BA78"/>
      <c r="BB78"/>
      <c r="BC78"/>
      <c r="BD78"/>
      <c r="BE78"/>
      <c r="BF78"/>
      <c r="BG78"/>
      <c r="BH78"/>
      <c r="BI78"/>
      <c r="BJ78"/>
      <c r="BK78"/>
      <c r="BL78"/>
      <c r="BM78"/>
      <c r="BN78"/>
      <c r="BO78"/>
      <c r="BP78"/>
      <c r="BQ78"/>
      <c r="BR78"/>
      <c r="BS78"/>
      <c r="BT78"/>
      <c r="BU78"/>
      <c r="BV78"/>
      <c r="BW78"/>
      <c r="BX78"/>
      <c r="BY78"/>
      <c r="BZ78"/>
      <c r="CA78"/>
      <c r="CB78"/>
      <c r="CC78"/>
      <c r="CD78"/>
      <c r="CE78"/>
      <c r="CF78"/>
      <c r="CG78"/>
      <c r="CH78"/>
      <c r="CI78"/>
      <c r="CJ78"/>
      <c r="CK78"/>
      <c r="CL78"/>
      <c r="CM78"/>
      <c r="CN78"/>
    </row>
    <row r="79" spans="12:92" x14ac:dyDescent="0.2">
      <c r="L79"/>
      <c r="M79"/>
      <c r="N79"/>
      <c r="O79"/>
      <c r="P79"/>
      <c r="Q79"/>
      <c r="R79"/>
      <c r="S79"/>
      <c r="T79"/>
      <c r="U79"/>
      <c r="V79"/>
      <c r="W79"/>
      <c r="X79"/>
      <c r="Y79"/>
      <c r="Z79"/>
      <c r="AA79"/>
      <c r="AB79"/>
      <c r="AC79"/>
      <c r="AD79"/>
      <c r="AE79"/>
      <c r="AF79"/>
      <c r="AG79"/>
      <c r="AH79"/>
      <c r="AI79"/>
      <c r="AJ79"/>
      <c r="AK79"/>
      <c r="AL79"/>
      <c r="AM79"/>
      <c r="AN79"/>
      <c r="AO79"/>
      <c r="AP79"/>
      <c r="AQ79"/>
      <c r="AR79"/>
      <c r="AS79"/>
      <c r="AT79"/>
      <c r="AU79"/>
      <c r="AV79"/>
      <c r="AW79"/>
      <c r="AX79"/>
      <c r="AY79"/>
      <c r="AZ79"/>
      <c r="BA79"/>
      <c r="BB79"/>
      <c r="BC79"/>
      <c r="BD79"/>
      <c r="BE79"/>
      <c r="BF79"/>
      <c r="BG79"/>
      <c r="BH79"/>
      <c r="BI79"/>
      <c r="BJ79"/>
      <c r="BK79"/>
      <c r="BL79"/>
      <c r="BM79"/>
      <c r="BN79"/>
      <c r="BO79"/>
      <c r="BP79"/>
      <c r="BQ79"/>
      <c r="BR79"/>
      <c r="BS79"/>
      <c r="BT79"/>
      <c r="BU79"/>
      <c r="BV79"/>
      <c r="BW79"/>
      <c r="BX79"/>
      <c r="BY79"/>
      <c r="BZ79"/>
      <c r="CA79"/>
      <c r="CB79"/>
      <c r="CC79"/>
      <c r="CD79"/>
      <c r="CE79"/>
      <c r="CF79"/>
      <c r="CG79"/>
      <c r="CH79"/>
      <c r="CI79"/>
      <c r="CJ79"/>
      <c r="CK79"/>
      <c r="CL79"/>
      <c r="CM79"/>
      <c r="CN79"/>
    </row>
    <row r="80" spans="12:92" x14ac:dyDescent="0.2">
      <c r="L80"/>
      <c r="M80"/>
      <c r="N80"/>
      <c r="O80"/>
      <c r="P80"/>
      <c r="Q80"/>
      <c r="R80"/>
      <c r="S80"/>
      <c r="T80"/>
      <c r="U80"/>
      <c r="V80"/>
      <c r="W80"/>
      <c r="X80"/>
      <c r="Y80"/>
      <c r="Z80"/>
      <c r="AA80"/>
      <c r="AB80"/>
      <c r="AC80"/>
      <c r="AD80"/>
      <c r="AE80"/>
      <c r="AF80"/>
      <c r="AG80"/>
      <c r="AH80"/>
      <c r="AI80"/>
      <c r="AJ80"/>
      <c r="AK80"/>
      <c r="AL80"/>
      <c r="AM80"/>
      <c r="AN80"/>
      <c r="AO80"/>
      <c r="AP80"/>
      <c r="AQ80"/>
      <c r="AR80"/>
      <c r="AS80"/>
      <c r="AT80"/>
      <c r="AU80"/>
      <c r="AV80"/>
      <c r="AW80"/>
      <c r="AX80"/>
      <c r="AY80"/>
      <c r="AZ80"/>
      <c r="BA80"/>
      <c r="BB80"/>
      <c r="BC80"/>
      <c r="BD80"/>
      <c r="BE80"/>
      <c r="BF80"/>
      <c r="BG80"/>
      <c r="BH80"/>
      <c r="BI80"/>
      <c r="BJ80"/>
      <c r="BK80"/>
      <c r="BL80"/>
      <c r="BM80"/>
      <c r="BN80"/>
      <c r="BO80"/>
      <c r="BP80"/>
      <c r="BQ80"/>
      <c r="BR80"/>
      <c r="BS80"/>
      <c r="BT80"/>
      <c r="BU80"/>
      <c r="BV80"/>
      <c r="BW80"/>
      <c r="BX80"/>
      <c r="BY80"/>
      <c r="BZ80"/>
      <c r="CA80"/>
      <c r="CB80"/>
      <c r="CC80"/>
      <c r="CD80"/>
      <c r="CE80"/>
      <c r="CF80"/>
      <c r="CG80"/>
      <c r="CH80"/>
      <c r="CI80"/>
      <c r="CJ80"/>
      <c r="CK80"/>
      <c r="CL80"/>
      <c r="CM80"/>
      <c r="CN80"/>
    </row>
    <row r="81" spans="12:92" x14ac:dyDescent="0.2">
      <c r="L81"/>
      <c r="M81"/>
      <c r="N81"/>
      <c r="O81"/>
      <c r="P81"/>
      <c r="Q81"/>
      <c r="R81"/>
      <c r="S81"/>
      <c r="T81"/>
      <c r="U81"/>
      <c r="V81"/>
      <c r="W81"/>
      <c r="X81"/>
      <c r="Y81"/>
      <c r="Z81"/>
      <c r="AA81"/>
      <c r="AB81"/>
      <c r="AC81"/>
      <c r="AD81"/>
      <c r="AE81"/>
      <c r="AF81"/>
      <c r="AG81"/>
      <c r="AH81"/>
      <c r="AI81"/>
      <c r="AJ81"/>
      <c r="AK81"/>
      <c r="AL81"/>
      <c r="AM81"/>
      <c r="AN81"/>
      <c r="AO81"/>
      <c r="AP81"/>
      <c r="AQ81"/>
      <c r="AR81"/>
      <c r="AS81"/>
      <c r="AT81"/>
      <c r="AU81"/>
      <c r="AV81"/>
      <c r="AW81"/>
      <c r="AX81"/>
      <c r="AY81"/>
      <c r="AZ81"/>
      <c r="BA81"/>
      <c r="BB81"/>
      <c r="BC81"/>
      <c r="BD81"/>
      <c r="BE81"/>
      <c r="BF81"/>
      <c r="BG81"/>
      <c r="BH81"/>
      <c r="BI81"/>
      <c r="BJ81"/>
      <c r="BK81"/>
      <c r="BL81"/>
      <c r="BM81"/>
      <c r="BN81"/>
      <c r="BO81"/>
      <c r="BP81"/>
      <c r="BQ81"/>
      <c r="BR81"/>
      <c r="BS81"/>
      <c r="BT81"/>
      <c r="BU81"/>
      <c r="BV81"/>
      <c r="BW81"/>
      <c r="BX81"/>
      <c r="BY81"/>
      <c r="BZ81"/>
      <c r="CA81"/>
      <c r="CB81"/>
      <c r="CC81"/>
      <c r="CD81"/>
      <c r="CE81"/>
      <c r="CF81"/>
      <c r="CG81"/>
      <c r="CH81"/>
      <c r="CI81"/>
      <c r="CJ81"/>
      <c r="CK81"/>
      <c r="CL81"/>
      <c r="CM81"/>
      <c r="CN81"/>
    </row>
    <row r="82" spans="12:92" x14ac:dyDescent="0.2">
      <c r="L82"/>
      <c r="M82"/>
      <c r="N82"/>
      <c r="O82"/>
      <c r="P82"/>
      <c r="Q82"/>
      <c r="R82"/>
      <c r="S82"/>
      <c r="T82"/>
      <c r="U82"/>
      <c r="V82"/>
      <c r="W82"/>
      <c r="X82"/>
      <c r="Y82"/>
      <c r="Z82"/>
      <c r="AA82"/>
      <c r="AB82"/>
      <c r="AC82"/>
      <c r="AD82"/>
      <c r="AE82"/>
      <c r="AF82"/>
      <c r="AG82"/>
      <c r="AH82"/>
      <c r="AI82"/>
      <c r="AJ82"/>
      <c r="AK82"/>
      <c r="AL82"/>
      <c r="AM82"/>
      <c r="AN82"/>
      <c r="AO82"/>
      <c r="AP82"/>
      <c r="AQ82"/>
      <c r="AR82"/>
      <c r="AS82"/>
      <c r="AT82"/>
      <c r="AU82"/>
      <c r="AV82"/>
      <c r="AW82"/>
      <c r="AX82"/>
      <c r="AY82"/>
      <c r="AZ82"/>
      <c r="BA82"/>
      <c r="BB82"/>
      <c r="BC82"/>
      <c r="BD82"/>
      <c r="BE82"/>
      <c r="BF82"/>
      <c r="BG82"/>
      <c r="BH82"/>
      <c r="BI82"/>
      <c r="BJ82"/>
      <c r="BK82"/>
      <c r="BL82"/>
      <c r="BM82"/>
      <c r="BN82"/>
      <c r="BO82"/>
      <c r="BP82"/>
      <c r="BQ82"/>
      <c r="BR82"/>
      <c r="BS82"/>
      <c r="BT82"/>
      <c r="BU82"/>
      <c r="BV82"/>
      <c r="BW82"/>
      <c r="BX82"/>
      <c r="BY82"/>
      <c r="BZ82"/>
      <c r="CA82"/>
      <c r="CB82"/>
      <c r="CC82"/>
      <c r="CD82"/>
      <c r="CE82"/>
      <c r="CF82"/>
      <c r="CG82"/>
      <c r="CH82"/>
      <c r="CI82"/>
      <c r="CJ82"/>
      <c r="CK82"/>
      <c r="CL82"/>
      <c r="CM82"/>
      <c r="CN82"/>
    </row>
    <row r="83" spans="12:92" x14ac:dyDescent="0.2">
      <c r="L83"/>
      <c r="M83"/>
      <c r="N83"/>
      <c r="O83"/>
      <c r="P83"/>
      <c r="Q83"/>
      <c r="R83"/>
      <c r="S83"/>
      <c r="T83"/>
      <c r="U83"/>
      <c r="V83"/>
      <c r="W83"/>
      <c r="X83"/>
      <c r="Y83"/>
      <c r="Z83"/>
      <c r="AA83"/>
      <c r="AB83"/>
      <c r="AC83"/>
      <c r="AD83"/>
      <c r="AE83"/>
      <c r="AF83"/>
      <c r="AG83"/>
      <c r="AH83"/>
      <c r="AI83"/>
      <c r="AJ83"/>
      <c r="AK83"/>
      <c r="AL83"/>
      <c r="AM83"/>
      <c r="AN83"/>
      <c r="AO83"/>
      <c r="AP83"/>
      <c r="AQ83"/>
      <c r="AR83"/>
      <c r="AS83"/>
      <c r="AT83"/>
      <c r="AU83"/>
      <c r="AV83"/>
      <c r="AW83"/>
      <c r="AX83"/>
      <c r="AY83"/>
      <c r="AZ83"/>
      <c r="BA83"/>
      <c r="BB83"/>
      <c r="BC83"/>
      <c r="BD83"/>
      <c r="BE83"/>
      <c r="BF83"/>
      <c r="BG83"/>
      <c r="BH83"/>
      <c r="BI83"/>
      <c r="BJ83"/>
      <c r="BK83"/>
      <c r="BL83"/>
      <c r="BM83"/>
      <c r="BN83"/>
      <c r="BO83"/>
      <c r="BP83"/>
      <c r="BQ83"/>
      <c r="BR83"/>
      <c r="BS83"/>
      <c r="BT83"/>
      <c r="BU83"/>
      <c r="BV83"/>
      <c r="BW83"/>
      <c r="BX83"/>
      <c r="BY83"/>
      <c r="BZ83"/>
      <c r="CA83"/>
      <c r="CB83"/>
      <c r="CC83"/>
      <c r="CD83"/>
      <c r="CE83"/>
      <c r="CF83"/>
      <c r="CG83"/>
      <c r="CH83"/>
      <c r="CI83"/>
      <c r="CJ83"/>
      <c r="CK83"/>
      <c r="CL83"/>
      <c r="CM83"/>
      <c r="CN83"/>
    </row>
    <row r="84" spans="12:92" x14ac:dyDescent="0.2">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c r="BS84"/>
      <c r="BT84"/>
      <c r="BU84"/>
      <c r="BV84"/>
      <c r="BW84"/>
      <c r="BX84"/>
      <c r="BY84"/>
      <c r="BZ84"/>
      <c r="CA84"/>
      <c r="CB84"/>
      <c r="CC84"/>
      <c r="CD84"/>
      <c r="CE84"/>
      <c r="CF84"/>
      <c r="CG84"/>
      <c r="CH84"/>
      <c r="CI84"/>
      <c r="CJ84"/>
      <c r="CK84"/>
      <c r="CL84"/>
      <c r="CM84"/>
      <c r="CN84"/>
    </row>
    <row r="85" spans="12:92" x14ac:dyDescent="0.2">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c r="BS85"/>
      <c r="BT85"/>
      <c r="BU85"/>
      <c r="BV85"/>
      <c r="BW85"/>
      <c r="BX85"/>
      <c r="BY85"/>
      <c r="BZ85"/>
      <c r="CA85"/>
      <c r="CB85"/>
      <c r="CC85"/>
      <c r="CD85"/>
      <c r="CE85"/>
      <c r="CF85"/>
      <c r="CG85"/>
      <c r="CH85"/>
      <c r="CI85"/>
      <c r="CJ85"/>
      <c r="CK85"/>
      <c r="CL85"/>
      <c r="CM85"/>
      <c r="CN85"/>
    </row>
    <row r="86" spans="12:92" x14ac:dyDescent="0.2">
      <c r="L86"/>
      <c r="M86"/>
      <c r="N86"/>
      <c r="O86"/>
      <c r="P86"/>
      <c r="Q86"/>
      <c r="R86"/>
      <c r="S86"/>
      <c r="T86"/>
      <c r="U86"/>
      <c r="V86"/>
      <c r="W86"/>
      <c r="X86"/>
      <c r="Y86"/>
      <c r="Z86"/>
      <c r="AA86"/>
      <c r="AB86"/>
      <c r="AC86"/>
      <c r="AD86"/>
      <c r="AE86"/>
      <c r="AF86"/>
      <c r="AG86"/>
      <c r="AH86"/>
      <c r="AI86"/>
      <c r="AJ86"/>
      <c r="AK86"/>
      <c r="AL86"/>
      <c r="AM86"/>
      <c r="AN86"/>
      <c r="AO86"/>
      <c r="AP86"/>
      <c r="AQ86"/>
      <c r="AR86"/>
      <c r="AS86"/>
      <c r="AT86"/>
      <c r="AU86"/>
      <c r="AV86"/>
      <c r="AW86"/>
      <c r="AX86"/>
      <c r="AY86"/>
      <c r="AZ86"/>
      <c r="BA86"/>
      <c r="BB86"/>
      <c r="BC86"/>
      <c r="BD86"/>
      <c r="BE86"/>
      <c r="BF86"/>
      <c r="BG86"/>
      <c r="BH86"/>
      <c r="BI86"/>
      <c r="BJ86"/>
      <c r="BK86"/>
      <c r="BL86"/>
      <c r="BM86"/>
      <c r="BN86"/>
      <c r="BO86"/>
      <c r="BP86"/>
      <c r="BQ86"/>
      <c r="BR86"/>
      <c r="BS86"/>
      <c r="BT86"/>
      <c r="BU86"/>
      <c r="BV86"/>
      <c r="BW86"/>
      <c r="BX86"/>
      <c r="BY86"/>
      <c r="BZ86"/>
      <c r="CA86"/>
      <c r="CB86"/>
      <c r="CC86"/>
      <c r="CD86"/>
      <c r="CE86"/>
      <c r="CF86"/>
      <c r="CG86"/>
      <c r="CH86"/>
      <c r="CI86"/>
      <c r="CJ86"/>
      <c r="CK86"/>
      <c r="CL86"/>
      <c r="CM86"/>
      <c r="CN86"/>
    </row>
    <row r="87" spans="12:92" x14ac:dyDescent="0.2">
      <c r="L87"/>
      <c r="M87"/>
      <c r="N87"/>
      <c r="O87"/>
      <c r="P87"/>
      <c r="Q87"/>
      <c r="R87"/>
      <c r="S87"/>
      <c r="T87"/>
      <c r="U87"/>
      <c r="V87"/>
      <c r="W87"/>
      <c r="X87"/>
      <c r="Y87"/>
      <c r="Z87"/>
      <c r="AA87"/>
      <c r="AB87"/>
      <c r="AC87"/>
      <c r="AD87"/>
      <c r="AE87"/>
      <c r="AF87"/>
      <c r="AG87"/>
      <c r="AH87"/>
      <c r="AI87"/>
      <c r="AJ87"/>
      <c r="AK87"/>
      <c r="AL87"/>
      <c r="AM87"/>
      <c r="AN87"/>
      <c r="AO87"/>
      <c r="AP87"/>
      <c r="AQ87"/>
      <c r="AR87"/>
      <c r="AS87"/>
      <c r="AT87"/>
      <c r="AU87"/>
      <c r="AV87"/>
      <c r="AW87"/>
      <c r="AX87"/>
      <c r="AY87"/>
      <c r="AZ87"/>
      <c r="BA87"/>
      <c r="BB87"/>
      <c r="BC87"/>
      <c r="BD87"/>
      <c r="BE87"/>
      <c r="BF87"/>
      <c r="BG87"/>
      <c r="BH87"/>
      <c r="BI87"/>
      <c r="BJ87"/>
      <c r="BK87"/>
      <c r="BL87"/>
      <c r="BM87"/>
      <c r="BN87"/>
      <c r="BO87"/>
      <c r="BP87"/>
      <c r="BQ87"/>
      <c r="BR87"/>
      <c r="BS87"/>
      <c r="BT87"/>
      <c r="BU87"/>
      <c r="BV87"/>
      <c r="BW87"/>
      <c r="BX87"/>
      <c r="BY87"/>
      <c r="BZ87"/>
      <c r="CA87"/>
      <c r="CB87"/>
      <c r="CC87"/>
      <c r="CD87"/>
      <c r="CE87"/>
      <c r="CF87"/>
      <c r="CG87"/>
      <c r="CH87"/>
      <c r="CI87"/>
      <c r="CJ87"/>
      <c r="CK87"/>
      <c r="CL87"/>
      <c r="CM87"/>
      <c r="CN87"/>
    </row>
    <row r="88" spans="12:92" x14ac:dyDescent="0.2">
      <c r="L88"/>
      <c r="M88"/>
      <c r="N88"/>
      <c r="O88"/>
      <c r="P88"/>
      <c r="Q88"/>
      <c r="R88"/>
      <c r="S88"/>
      <c r="T88"/>
      <c r="U88"/>
      <c r="V88"/>
      <c r="W88"/>
      <c r="X88"/>
      <c r="Y88"/>
      <c r="Z88"/>
      <c r="AA88"/>
      <c r="AB88"/>
      <c r="AC88"/>
      <c r="AD88"/>
      <c r="AE88"/>
      <c r="AF88"/>
      <c r="AG88"/>
      <c r="AH88"/>
      <c r="AI88"/>
      <c r="AJ88"/>
      <c r="AK88"/>
      <c r="AL88"/>
      <c r="AM88"/>
      <c r="AN88"/>
      <c r="AO88"/>
      <c r="AP88"/>
      <c r="AQ88"/>
      <c r="AR88"/>
      <c r="AS88"/>
      <c r="AT88"/>
      <c r="AU88"/>
      <c r="AV88"/>
      <c r="AW88"/>
      <c r="AX88"/>
      <c r="AY88"/>
      <c r="AZ88"/>
      <c r="BA88"/>
      <c r="BB88"/>
      <c r="BC88"/>
      <c r="BD88"/>
      <c r="BE88"/>
      <c r="BF88"/>
      <c r="BG88"/>
      <c r="BH88"/>
      <c r="BI88"/>
      <c r="BJ88"/>
      <c r="BK88"/>
      <c r="BL88"/>
      <c r="BM88"/>
      <c r="BN88"/>
      <c r="BO88"/>
      <c r="BP88"/>
      <c r="BQ88"/>
      <c r="BR88"/>
      <c r="BS88"/>
      <c r="BT88"/>
      <c r="BU88"/>
      <c r="BV88"/>
      <c r="BW88"/>
      <c r="BX88"/>
      <c r="BY88"/>
      <c r="BZ88"/>
      <c r="CA88"/>
      <c r="CB88"/>
      <c r="CC88"/>
      <c r="CD88"/>
      <c r="CE88"/>
      <c r="CF88"/>
      <c r="CG88"/>
      <c r="CH88"/>
      <c r="CI88"/>
      <c r="CJ88"/>
      <c r="CK88"/>
      <c r="CL88"/>
      <c r="CM88"/>
      <c r="CN88"/>
    </row>
    <row r="89" spans="12:92" x14ac:dyDescent="0.2">
      <c r="L89"/>
      <c r="M89"/>
      <c r="N89"/>
      <c r="O89"/>
      <c r="P89"/>
      <c r="Q89"/>
      <c r="R89"/>
      <c r="S89"/>
      <c r="T89"/>
      <c r="U89"/>
      <c r="V89"/>
      <c r="W89"/>
      <c r="X89"/>
      <c r="Y89"/>
      <c r="Z89"/>
      <c r="AA89"/>
      <c r="AB89"/>
      <c r="AC89"/>
      <c r="AD89"/>
      <c r="AE89"/>
      <c r="AF89"/>
      <c r="AG89"/>
      <c r="AH89"/>
      <c r="AI89"/>
      <c r="AJ89"/>
      <c r="AK89"/>
      <c r="AL89"/>
      <c r="AM89"/>
      <c r="AN89"/>
      <c r="AO89"/>
      <c r="AP89"/>
      <c r="AQ89"/>
      <c r="AR89"/>
      <c r="AS89"/>
      <c r="AT89"/>
      <c r="AU89"/>
      <c r="AV89"/>
      <c r="AW89"/>
      <c r="AX89"/>
      <c r="AY89"/>
      <c r="AZ89"/>
      <c r="BA89"/>
      <c r="BB89"/>
      <c r="BC89"/>
      <c r="BD89"/>
      <c r="BE89"/>
      <c r="BF89"/>
      <c r="BG89"/>
      <c r="BH89"/>
      <c r="BI89"/>
      <c r="BJ89"/>
      <c r="BK89"/>
      <c r="BL89"/>
      <c r="BM89"/>
      <c r="BN89"/>
      <c r="BO89"/>
      <c r="BP89"/>
      <c r="BQ89"/>
      <c r="BR89"/>
      <c r="BS89"/>
      <c r="BT89"/>
      <c r="BU89"/>
      <c r="BV89"/>
      <c r="BW89"/>
      <c r="BX89"/>
      <c r="BY89"/>
      <c r="BZ89"/>
      <c r="CA89"/>
      <c r="CB89"/>
      <c r="CC89"/>
      <c r="CD89"/>
      <c r="CE89"/>
      <c r="CF89"/>
      <c r="CG89"/>
      <c r="CH89"/>
      <c r="CI89"/>
      <c r="CJ89"/>
      <c r="CK89"/>
      <c r="CL89"/>
      <c r="CM89"/>
      <c r="CN89"/>
    </row>
    <row r="90" spans="12:92" x14ac:dyDescent="0.2">
      <c r="L90"/>
      <c r="M90"/>
      <c r="N90"/>
      <c r="O90"/>
      <c r="P90"/>
      <c r="Q90"/>
      <c r="R90"/>
      <c r="S90"/>
      <c r="T90"/>
      <c r="U90"/>
      <c r="V90"/>
      <c r="W90"/>
      <c r="X90"/>
      <c r="Y90"/>
      <c r="Z90"/>
      <c r="AA90"/>
      <c r="AB90"/>
      <c r="AC90"/>
      <c r="AD90"/>
      <c r="AE90"/>
      <c r="AF90"/>
      <c r="AG90"/>
      <c r="AH90"/>
      <c r="AI90"/>
      <c r="AJ90"/>
      <c r="AK90"/>
      <c r="AL90"/>
      <c r="AM90"/>
      <c r="AN90"/>
      <c r="AO90"/>
      <c r="AP90"/>
      <c r="AQ90"/>
      <c r="AR90"/>
      <c r="AS90"/>
      <c r="AT90"/>
      <c r="AU90"/>
      <c r="AV90"/>
      <c r="AW90"/>
      <c r="AX90"/>
      <c r="AY90"/>
      <c r="AZ90"/>
      <c r="BA90"/>
      <c r="BB90"/>
      <c r="BC90"/>
      <c r="BD90"/>
      <c r="BE90"/>
      <c r="BF90"/>
      <c r="BG90"/>
      <c r="BH90"/>
      <c r="BI90"/>
      <c r="BJ90"/>
      <c r="BK90"/>
      <c r="BL90"/>
      <c r="BM90"/>
      <c r="BN90"/>
      <c r="BO90"/>
      <c r="BP90"/>
      <c r="BQ90"/>
      <c r="BR90"/>
      <c r="BS90"/>
      <c r="BT90"/>
      <c r="BU90"/>
      <c r="BV90"/>
      <c r="BW90"/>
      <c r="BX90"/>
      <c r="BY90"/>
      <c r="BZ90"/>
      <c r="CA90"/>
      <c r="CB90"/>
      <c r="CC90"/>
      <c r="CD90"/>
      <c r="CE90"/>
      <c r="CF90"/>
      <c r="CG90"/>
      <c r="CH90"/>
      <c r="CI90"/>
      <c r="CJ90"/>
      <c r="CK90"/>
      <c r="CL90"/>
      <c r="CM90"/>
      <c r="CN90"/>
    </row>
    <row r="91" spans="12:92" x14ac:dyDescent="0.2">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c r="BS91"/>
      <c r="BT91"/>
      <c r="BU91"/>
      <c r="BV91"/>
      <c r="BW91"/>
      <c r="BX91"/>
      <c r="BY91"/>
      <c r="BZ91"/>
      <c r="CA91"/>
      <c r="CB91"/>
      <c r="CC91"/>
      <c r="CD91"/>
      <c r="CE91"/>
      <c r="CF91"/>
      <c r="CG91"/>
      <c r="CH91"/>
      <c r="CI91"/>
      <c r="CJ91"/>
      <c r="CK91"/>
      <c r="CL91"/>
      <c r="CM91"/>
      <c r="CN91"/>
    </row>
    <row r="92" spans="12:92" x14ac:dyDescent="0.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c r="BS92"/>
      <c r="BT92"/>
      <c r="BU92"/>
      <c r="BV92"/>
      <c r="BW92"/>
      <c r="BX92"/>
      <c r="BY92"/>
      <c r="BZ92"/>
      <c r="CA92"/>
      <c r="CB92"/>
      <c r="CC92"/>
      <c r="CD92"/>
      <c r="CE92"/>
      <c r="CF92"/>
      <c r="CG92"/>
      <c r="CH92"/>
      <c r="CI92"/>
      <c r="CJ92"/>
      <c r="CK92"/>
      <c r="CL92"/>
      <c r="CM92"/>
      <c r="CN92"/>
    </row>
    <row r="93" spans="12:92" x14ac:dyDescent="0.2">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c r="BR93"/>
      <c r="BS93"/>
      <c r="BT93"/>
      <c r="BU93"/>
      <c r="BV93"/>
      <c r="BW93"/>
      <c r="BX93"/>
      <c r="BY93"/>
      <c r="BZ93"/>
      <c r="CA93"/>
      <c r="CB93"/>
      <c r="CC93"/>
      <c r="CD93"/>
      <c r="CE93"/>
      <c r="CF93"/>
      <c r="CG93"/>
      <c r="CH93"/>
      <c r="CI93"/>
      <c r="CJ93"/>
      <c r="CK93"/>
      <c r="CL93"/>
      <c r="CM93"/>
      <c r="CN93"/>
    </row>
    <row r="94" spans="12:92" x14ac:dyDescent="0.2">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c r="BS94"/>
      <c r="BT94"/>
      <c r="BU94"/>
      <c r="BV94"/>
      <c r="BW94"/>
      <c r="BX94"/>
      <c r="BY94"/>
      <c r="BZ94"/>
      <c r="CA94"/>
      <c r="CB94"/>
      <c r="CC94"/>
      <c r="CD94"/>
      <c r="CE94"/>
      <c r="CF94"/>
      <c r="CG94"/>
      <c r="CH94"/>
      <c r="CI94"/>
      <c r="CJ94"/>
      <c r="CK94"/>
      <c r="CL94"/>
      <c r="CM94"/>
      <c r="CN94"/>
    </row>
    <row r="95" spans="12:92" x14ac:dyDescent="0.2">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c r="BR95"/>
      <c r="BS95"/>
      <c r="BT95"/>
      <c r="BU95"/>
      <c r="BV95"/>
      <c r="BW95"/>
      <c r="BX95"/>
      <c r="BY95"/>
      <c r="BZ95"/>
      <c r="CA95"/>
      <c r="CB95"/>
      <c r="CC95"/>
      <c r="CD95"/>
      <c r="CE95"/>
      <c r="CF95"/>
      <c r="CG95"/>
      <c r="CH95"/>
      <c r="CI95"/>
      <c r="CJ95"/>
      <c r="CK95"/>
      <c r="CL95"/>
      <c r="CM95"/>
      <c r="CN95"/>
    </row>
    <row r="96" spans="12:92" x14ac:dyDescent="0.2">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c r="BS96"/>
      <c r="BT96"/>
      <c r="BU96"/>
      <c r="BV96"/>
      <c r="BW96"/>
      <c r="BX96"/>
      <c r="BY96"/>
      <c r="BZ96"/>
      <c r="CA96"/>
      <c r="CB96"/>
      <c r="CC96"/>
      <c r="CD96"/>
      <c r="CE96"/>
      <c r="CF96"/>
      <c r="CG96"/>
      <c r="CH96"/>
      <c r="CI96"/>
      <c r="CJ96"/>
      <c r="CK96"/>
      <c r="CL96"/>
      <c r="CM96"/>
      <c r="CN96"/>
    </row>
    <row r="97" spans="12:92" x14ac:dyDescent="0.2">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c r="BH97"/>
      <c r="BI97"/>
      <c r="BJ97"/>
      <c r="BK97"/>
      <c r="BL97"/>
      <c r="BM97"/>
      <c r="BN97"/>
      <c r="BO97"/>
      <c r="BP97"/>
      <c r="BQ97"/>
      <c r="BR97"/>
      <c r="BS97"/>
      <c r="BT97"/>
      <c r="BU97"/>
      <c r="BV97"/>
      <c r="BW97"/>
      <c r="BX97"/>
      <c r="BY97"/>
      <c r="BZ97"/>
      <c r="CA97"/>
      <c r="CB97"/>
      <c r="CC97"/>
      <c r="CD97"/>
      <c r="CE97"/>
      <c r="CF97"/>
      <c r="CG97"/>
      <c r="CH97"/>
      <c r="CI97"/>
      <c r="CJ97"/>
      <c r="CK97"/>
      <c r="CL97"/>
      <c r="CM97"/>
      <c r="CN97"/>
    </row>
    <row r="98" spans="12:92" x14ac:dyDescent="0.2">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c r="BJ98"/>
      <c r="BK98"/>
      <c r="BL98"/>
      <c r="BM98"/>
      <c r="BN98"/>
      <c r="BO98"/>
      <c r="BP98"/>
      <c r="BQ98"/>
      <c r="BR98"/>
      <c r="BS98"/>
      <c r="BT98"/>
      <c r="BU98"/>
      <c r="BV98"/>
      <c r="BW98"/>
      <c r="BX98"/>
      <c r="BY98"/>
      <c r="BZ98"/>
      <c r="CA98"/>
      <c r="CB98"/>
      <c r="CC98"/>
      <c r="CD98"/>
      <c r="CE98"/>
      <c r="CF98"/>
      <c r="CG98"/>
      <c r="CH98"/>
      <c r="CI98"/>
      <c r="CJ98"/>
      <c r="CK98"/>
      <c r="CL98"/>
      <c r="CM98"/>
      <c r="CN98"/>
    </row>
    <row r="99" spans="12:92" x14ac:dyDescent="0.2">
      <c r="L99"/>
      <c r="M99"/>
      <c r="N99"/>
      <c r="O99"/>
      <c r="P99"/>
      <c r="Q99"/>
      <c r="R99"/>
      <c r="S99"/>
      <c r="T99"/>
      <c r="U99"/>
      <c r="V99"/>
      <c r="W99"/>
      <c r="X99"/>
      <c r="Y99"/>
      <c r="Z99"/>
      <c r="AA99"/>
      <c r="AB99"/>
      <c r="AC99"/>
      <c r="AD99"/>
      <c r="AE99"/>
      <c r="AF99"/>
      <c r="AG99"/>
      <c r="AH99"/>
      <c r="AI99"/>
      <c r="AJ99"/>
      <c r="AK99"/>
      <c r="AL99"/>
      <c r="AM99"/>
      <c r="AN99"/>
      <c r="AO99"/>
      <c r="AP99"/>
      <c r="AQ99"/>
      <c r="AR99"/>
      <c r="AS99"/>
      <c r="AT99"/>
      <c r="AU99"/>
      <c r="AV99"/>
      <c r="AW99"/>
      <c r="AX99"/>
      <c r="AY99"/>
      <c r="AZ99"/>
      <c r="BA99"/>
      <c r="BB99"/>
      <c r="BC99"/>
      <c r="BD99"/>
      <c r="BE99"/>
      <c r="BF99"/>
      <c r="BG99"/>
      <c r="BH99"/>
      <c r="BI99"/>
      <c r="BJ99"/>
      <c r="BK99"/>
      <c r="BL99"/>
      <c r="BM99"/>
      <c r="BN99"/>
      <c r="BO99"/>
      <c r="BP99"/>
      <c r="BQ99"/>
      <c r="BR99"/>
      <c r="BS99"/>
      <c r="BT99"/>
      <c r="BU99"/>
      <c r="BV99"/>
      <c r="BW99"/>
      <c r="BX99"/>
      <c r="BY99"/>
      <c r="BZ99"/>
      <c r="CA99"/>
      <c r="CB99"/>
      <c r="CC99"/>
      <c r="CD99"/>
      <c r="CE99"/>
      <c r="CF99"/>
      <c r="CG99"/>
      <c r="CH99"/>
      <c r="CI99"/>
      <c r="CJ99"/>
      <c r="CK99"/>
      <c r="CL99"/>
      <c r="CM99"/>
      <c r="CN99"/>
    </row>
    <row r="100" spans="12:92" x14ac:dyDescent="0.2">
      <c r="L100"/>
      <c r="M100"/>
      <c r="N100"/>
      <c r="O100"/>
      <c r="P100"/>
      <c r="Q100"/>
      <c r="R100"/>
      <c r="S100"/>
      <c r="T100"/>
      <c r="U100"/>
      <c r="V100"/>
      <c r="W100"/>
      <c r="X100"/>
      <c r="Y100"/>
      <c r="Z100"/>
      <c r="AA100"/>
      <c r="AB100"/>
      <c r="AC100"/>
      <c r="AD100"/>
      <c r="AE100"/>
      <c r="AF100"/>
      <c r="AG100"/>
      <c r="AH100"/>
      <c r="AI100"/>
      <c r="AJ100"/>
      <c r="AK100"/>
      <c r="AL100"/>
      <c r="AM100"/>
      <c r="AN100"/>
      <c r="AO100"/>
      <c r="AP100"/>
      <c r="AQ100"/>
      <c r="AR100"/>
      <c r="AS100"/>
      <c r="AT100"/>
      <c r="AU100"/>
      <c r="AV100"/>
      <c r="AW100"/>
      <c r="AX100"/>
      <c r="AY100"/>
      <c r="AZ100"/>
      <c r="BA100"/>
      <c r="BB100"/>
      <c r="BC100"/>
      <c r="BD100"/>
      <c r="BE100"/>
      <c r="BF100"/>
      <c r="BG100"/>
      <c r="BH100"/>
      <c r="BI100"/>
      <c r="BJ100"/>
      <c r="BK100"/>
      <c r="BL100"/>
      <c r="BM100"/>
      <c r="BN100"/>
      <c r="BO100"/>
      <c r="BP100"/>
      <c r="BQ100"/>
      <c r="BR100"/>
      <c r="BS100"/>
      <c r="BT100"/>
      <c r="BU100"/>
      <c r="BV100"/>
      <c r="BW100"/>
      <c r="BX100"/>
      <c r="BY100"/>
      <c r="BZ100"/>
      <c r="CA100"/>
      <c r="CB100"/>
      <c r="CC100"/>
      <c r="CD100"/>
      <c r="CE100"/>
      <c r="CF100"/>
      <c r="CG100"/>
      <c r="CH100"/>
      <c r="CI100"/>
      <c r="CJ100"/>
      <c r="CK100"/>
      <c r="CL100"/>
      <c r="CM100"/>
      <c r="CN100"/>
    </row>
    <row r="101" spans="12:92" x14ac:dyDescent="0.2">
      <c r="L101"/>
      <c r="M101"/>
      <c r="N101"/>
      <c r="O101"/>
      <c r="P101"/>
      <c r="Q101"/>
      <c r="R101"/>
      <c r="S101"/>
      <c r="T101"/>
      <c r="U101"/>
      <c r="V101"/>
      <c r="W101"/>
      <c r="X101"/>
      <c r="Y101"/>
      <c r="Z101"/>
      <c r="AA101"/>
      <c r="AB101"/>
      <c r="AC101"/>
      <c r="AD101"/>
      <c r="AE101"/>
      <c r="AF101"/>
      <c r="AG101"/>
      <c r="AH101"/>
      <c r="AI101"/>
      <c r="AJ101"/>
      <c r="AK101"/>
      <c r="AL101"/>
      <c r="AM101"/>
      <c r="AN101"/>
      <c r="AO101"/>
      <c r="AP101"/>
      <c r="AQ101"/>
      <c r="AR101"/>
      <c r="AS101"/>
      <c r="AT101"/>
      <c r="AU101"/>
      <c r="AV101"/>
      <c r="AW101"/>
      <c r="AX101"/>
      <c r="AY101"/>
      <c r="AZ101"/>
      <c r="BA101"/>
      <c r="BB101"/>
      <c r="BC101"/>
      <c r="BD101"/>
      <c r="BE101"/>
      <c r="BF101"/>
      <c r="BG101"/>
      <c r="BH101"/>
      <c r="BI101"/>
      <c r="BJ101"/>
      <c r="BK101"/>
      <c r="BL101"/>
      <c r="BM101"/>
      <c r="BN101"/>
      <c r="BO101"/>
      <c r="BP101"/>
      <c r="BQ101"/>
      <c r="BR101"/>
      <c r="BS101"/>
      <c r="BT101"/>
      <c r="BU101"/>
      <c r="BV101"/>
      <c r="BW101"/>
      <c r="BX101"/>
      <c r="BY101"/>
      <c r="BZ101"/>
      <c r="CA101"/>
      <c r="CB101"/>
      <c r="CC101"/>
      <c r="CD101"/>
      <c r="CE101"/>
      <c r="CF101"/>
      <c r="CG101"/>
      <c r="CH101"/>
      <c r="CI101"/>
      <c r="CJ101"/>
      <c r="CK101"/>
      <c r="CL101"/>
      <c r="CM101"/>
      <c r="CN101"/>
    </row>
    <row r="102" spans="12:92" x14ac:dyDescent="0.2">
      <c r="L102"/>
      <c r="M102"/>
      <c r="N102"/>
      <c r="O102"/>
      <c r="P102"/>
      <c r="Q102"/>
      <c r="R102"/>
      <c r="S102"/>
      <c r="T102"/>
      <c r="U102"/>
      <c r="V102"/>
      <c r="W102"/>
      <c r="X102"/>
      <c r="Y102"/>
      <c r="Z102"/>
      <c r="AA102"/>
      <c r="AB102"/>
      <c r="AC102"/>
      <c r="AD102"/>
      <c r="AE102"/>
      <c r="AF102"/>
      <c r="AG102"/>
      <c r="AH102"/>
      <c r="AI102"/>
      <c r="AJ102"/>
      <c r="AK102"/>
      <c r="AL102"/>
      <c r="AM102"/>
      <c r="AN102"/>
      <c r="AO102"/>
      <c r="AP102"/>
      <c r="AQ102"/>
      <c r="AR102"/>
      <c r="AS102"/>
      <c r="AT102"/>
      <c r="AU102"/>
      <c r="AV102"/>
      <c r="AW102"/>
      <c r="AX102"/>
      <c r="AY102"/>
      <c r="AZ102"/>
      <c r="BA102"/>
      <c r="BB102"/>
      <c r="BC102"/>
      <c r="BD102"/>
      <c r="BE102"/>
      <c r="BF102"/>
      <c r="BG102"/>
      <c r="BH102"/>
      <c r="BI102"/>
      <c r="BJ102"/>
      <c r="BK102"/>
      <c r="BL102"/>
      <c r="BM102"/>
      <c r="BN102"/>
      <c r="BO102"/>
      <c r="BP102"/>
      <c r="BQ102"/>
      <c r="BR102"/>
      <c r="BS102"/>
      <c r="BT102"/>
      <c r="BU102"/>
      <c r="BV102"/>
      <c r="BW102"/>
      <c r="BX102"/>
      <c r="BY102"/>
      <c r="BZ102"/>
      <c r="CA102"/>
      <c r="CB102"/>
      <c r="CC102"/>
      <c r="CD102"/>
      <c r="CE102"/>
      <c r="CF102"/>
      <c r="CG102"/>
      <c r="CH102"/>
      <c r="CI102"/>
      <c r="CJ102"/>
      <c r="CK102"/>
      <c r="CL102"/>
      <c r="CM102"/>
      <c r="CN102"/>
    </row>
    <row r="103" spans="12:92" x14ac:dyDescent="0.2">
      <c r="L103"/>
      <c r="M103"/>
      <c r="N103"/>
      <c r="O103"/>
      <c r="P103"/>
      <c r="Q103"/>
      <c r="R103"/>
      <c r="S103"/>
      <c r="T103"/>
      <c r="U103"/>
      <c r="V103"/>
      <c r="W103"/>
      <c r="X103"/>
      <c r="Y103"/>
      <c r="Z103"/>
      <c r="AA103"/>
      <c r="AB103"/>
      <c r="AC103"/>
      <c r="AD103"/>
      <c r="AE103"/>
      <c r="AF103"/>
      <c r="AG103"/>
      <c r="AH103"/>
      <c r="AI103"/>
      <c r="AJ103"/>
      <c r="AK103"/>
      <c r="AL103"/>
      <c r="AM103"/>
      <c r="AN103"/>
      <c r="AO103"/>
      <c r="AP103"/>
      <c r="AQ103"/>
      <c r="AR103"/>
      <c r="AS103"/>
      <c r="AT103"/>
      <c r="AU103"/>
      <c r="AV103"/>
      <c r="AW103"/>
      <c r="AX103"/>
      <c r="AY103"/>
      <c r="AZ103"/>
      <c r="BA103"/>
      <c r="BB103"/>
      <c r="BC103"/>
      <c r="BD103"/>
      <c r="BE103"/>
      <c r="BF103"/>
      <c r="BG103"/>
      <c r="BH103"/>
      <c r="BI103"/>
      <c r="BJ103"/>
      <c r="BK103"/>
      <c r="BL103"/>
      <c r="BM103"/>
      <c r="BN103"/>
      <c r="BO103"/>
      <c r="BP103"/>
      <c r="BQ103"/>
      <c r="BR103"/>
      <c r="BS103"/>
      <c r="BT103"/>
      <c r="BU103"/>
      <c r="BV103"/>
      <c r="BW103"/>
      <c r="BX103"/>
      <c r="BY103"/>
      <c r="BZ103"/>
      <c r="CA103"/>
      <c r="CB103"/>
      <c r="CC103"/>
      <c r="CD103"/>
      <c r="CE103"/>
      <c r="CF103"/>
      <c r="CG103"/>
      <c r="CH103"/>
      <c r="CI103"/>
      <c r="CJ103"/>
      <c r="CK103"/>
      <c r="CL103"/>
      <c r="CM103"/>
      <c r="CN103"/>
    </row>
    <row r="104" spans="12:92" x14ac:dyDescent="0.2">
      <c r="L104"/>
      <c r="M104"/>
      <c r="N104"/>
      <c r="O104"/>
      <c r="P104"/>
      <c r="Q104"/>
      <c r="R104"/>
      <c r="S104"/>
      <c r="T104"/>
      <c r="U104"/>
      <c r="V104"/>
      <c r="W104"/>
      <c r="X104"/>
      <c r="Y104"/>
      <c r="Z104"/>
      <c r="AA104"/>
      <c r="AB104"/>
      <c r="AC104"/>
      <c r="AD104"/>
      <c r="AE104"/>
      <c r="AF104"/>
      <c r="AG104"/>
      <c r="AH104"/>
      <c r="AI104"/>
      <c r="AJ104"/>
      <c r="AK104"/>
      <c r="AL104"/>
      <c r="AM104"/>
      <c r="AN104"/>
      <c r="AO104"/>
      <c r="AP104"/>
      <c r="AQ104"/>
      <c r="AR104"/>
      <c r="AS104"/>
      <c r="AT104"/>
      <c r="AU104"/>
      <c r="AV104"/>
      <c r="AW104"/>
      <c r="AX104"/>
      <c r="AY104"/>
      <c r="AZ104"/>
      <c r="BA104"/>
      <c r="BB104"/>
      <c r="BC104"/>
      <c r="BD104"/>
      <c r="BE104"/>
      <c r="BF104"/>
      <c r="BG104"/>
      <c r="BH104"/>
      <c r="BI104"/>
      <c r="BJ104"/>
      <c r="BK104"/>
      <c r="BL104"/>
      <c r="BM104"/>
      <c r="BN104"/>
      <c r="BO104"/>
      <c r="BP104"/>
      <c r="BQ104"/>
      <c r="BR104"/>
      <c r="BS104"/>
      <c r="BT104"/>
      <c r="BU104"/>
      <c r="BV104"/>
      <c r="BW104"/>
      <c r="BX104"/>
      <c r="BY104"/>
      <c r="BZ104"/>
      <c r="CA104"/>
      <c r="CB104"/>
      <c r="CC104"/>
      <c r="CD104"/>
      <c r="CE104"/>
      <c r="CF104"/>
      <c r="CG104"/>
      <c r="CH104"/>
      <c r="CI104"/>
      <c r="CJ104"/>
      <c r="CK104"/>
      <c r="CL104"/>
      <c r="CM104"/>
      <c r="CN104"/>
    </row>
    <row r="105" spans="12:92" x14ac:dyDescent="0.2">
      <c r="L105"/>
      <c r="M105"/>
      <c r="N105"/>
      <c r="O105"/>
      <c r="P105"/>
      <c r="Q105"/>
      <c r="R105"/>
      <c r="S105"/>
      <c r="T105"/>
      <c r="U105"/>
      <c r="V105"/>
      <c r="W105"/>
      <c r="X105"/>
      <c r="Y105"/>
      <c r="Z105"/>
      <c r="AA105"/>
      <c r="AB105"/>
      <c r="AC105"/>
      <c r="AD105"/>
      <c r="AE105"/>
      <c r="AF105"/>
      <c r="AG105"/>
      <c r="AH105"/>
      <c r="AI105"/>
      <c r="AJ105"/>
      <c r="AK105"/>
      <c r="AL105"/>
      <c r="AM105"/>
      <c r="AN105"/>
      <c r="AO105"/>
      <c r="AP105"/>
      <c r="AQ105"/>
      <c r="AR105"/>
      <c r="AS105"/>
      <c r="AT105"/>
      <c r="AU105"/>
      <c r="AV105"/>
      <c r="AW105"/>
      <c r="AX105"/>
      <c r="AY105"/>
      <c r="AZ105"/>
      <c r="BA105"/>
      <c r="BB105"/>
      <c r="BC105"/>
      <c r="BD105"/>
      <c r="BE105"/>
      <c r="BF105"/>
      <c r="BG105"/>
      <c r="BH105"/>
      <c r="BI105"/>
      <c r="BJ105"/>
      <c r="BK105"/>
      <c r="BL105"/>
      <c r="BM105"/>
      <c r="BN105"/>
      <c r="BO105"/>
      <c r="BP105"/>
      <c r="BQ105"/>
      <c r="BR105"/>
      <c r="BS105"/>
      <c r="BT105"/>
      <c r="BU105"/>
      <c r="BV105"/>
      <c r="BW105"/>
      <c r="BX105"/>
      <c r="BY105"/>
      <c r="BZ105"/>
      <c r="CA105"/>
      <c r="CB105"/>
      <c r="CC105"/>
      <c r="CD105"/>
      <c r="CE105"/>
      <c r="CF105"/>
      <c r="CG105"/>
      <c r="CH105"/>
      <c r="CI105"/>
      <c r="CJ105"/>
      <c r="CK105"/>
      <c r="CL105"/>
      <c r="CM105"/>
      <c r="CN105"/>
    </row>
    <row r="106" spans="12:92" x14ac:dyDescent="0.2">
      <c r="L106"/>
      <c r="M106"/>
      <c r="N106"/>
      <c r="O106"/>
      <c r="P106"/>
      <c r="Q106"/>
      <c r="R106"/>
      <c r="S106"/>
      <c r="T106"/>
      <c r="U106"/>
      <c r="V106"/>
      <c r="W106"/>
      <c r="X106"/>
      <c r="Y106"/>
      <c r="Z106"/>
      <c r="AA106"/>
      <c r="AB106"/>
      <c r="AC106"/>
      <c r="AD106"/>
      <c r="AE106"/>
      <c r="AF106"/>
      <c r="AG106"/>
      <c r="AH106"/>
      <c r="AI106"/>
      <c r="AJ106"/>
      <c r="AK106"/>
      <c r="AL106"/>
      <c r="AM106"/>
      <c r="AN106"/>
      <c r="AO106"/>
      <c r="AP106"/>
      <c r="AQ106"/>
      <c r="AR106"/>
      <c r="AS106"/>
      <c r="AT106"/>
      <c r="AU106"/>
      <c r="AV106"/>
      <c r="AW106"/>
      <c r="AX106"/>
      <c r="AY106"/>
      <c r="AZ106"/>
      <c r="BA106"/>
      <c r="BB106"/>
      <c r="BC106"/>
      <c r="BD106"/>
      <c r="BE106"/>
      <c r="BF106"/>
      <c r="BG106"/>
      <c r="BH106"/>
      <c r="BI106"/>
      <c r="BJ106"/>
      <c r="BK106"/>
      <c r="BL106"/>
      <c r="BM106"/>
      <c r="BN106"/>
      <c r="BO106"/>
      <c r="BP106"/>
      <c r="BQ106"/>
      <c r="BR106"/>
      <c r="BS106"/>
      <c r="BT106"/>
      <c r="BU106"/>
      <c r="BV106"/>
      <c r="BW106"/>
      <c r="BX106"/>
      <c r="BY106"/>
      <c r="BZ106"/>
      <c r="CA106"/>
      <c r="CB106"/>
      <c r="CC106"/>
      <c r="CD106"/>
      <c r="CE106"/>
      <c r="CF106"/>
      <c r="CG106"/>
      <c r="CH106"/>
      <c r="CI106"/>
      <c r="CJ106"/>
      <c r="CK106"/>
      <c r="CL106"/>
      <c r="CM106"/>
      <c r="CN106"/>
    </row>
    <row r="107" spans="12:92" x14ac:dyDescent="0.2">
      <c r="L107"/>
      <c r="M107"/>
      <c r="N107"/>
      <c r="O107"/>
      <c r="P107"/>
      <c r="Q107"/>
      <c r="R107"/>
      <c r="S107"/>
      <c r="T107"/>
      <c r="U107"/>
      <c r="V107"/>
      <c r="W107"/>
      <c r="X107"/>
      <c r="Y107"/>
      <c r="Z107"/>
      <c r="AA107"/>
      <c r="AB107"/>
      <c r="AC107"/>
      <c r="AD107"/>
      <c r="AE107"/>
      <c r="AF107"/>
      <c r="AG107"/>
      <c r="AH107"/>
      <c r="AI107"/>
      <c r="AJ107"/>
      <c r="AK107"/>
      <c r="AL107"/>
      <c r="AM107"/>
      <c r="AN107"/>
      <c r="AO107"/>
      <c r="AP107"/>
      <c r="AQ107"/>
      <c r="AR107"/>
      <c r="AS107"/>
      <c r="AT107"/>
      <c r="AU107"/>
      <c r="AV107"/>
      <c r="AW107"/>
      <c r="AX107"/>
      <c r="AY107"/>
      <c r="AZ107"/>
      <c r="BA107"/>
      <c r="BB107"/>
      <c r="BC107"/>
      <c r="BD107"/>
      <c r="BE107"/>
      <c r="BF107"/>
      <c r="BG107"/>
      <c r="BH107"/>
      <c r="BI107"/>
      <c r="BJ107"/>
      <c r="BK107"/>
      <c r="BL107"/>
      <c r="BM107"/>
      <c r="BN107"/>
      <c r="BO107"/>
      <c r="BP107"/>
      <c r="BQ107"/>
      <c r="BR107"/>
      <c r="BS107"/>
      <c r="BT107"/>
      <c r="BU107"/>
      <c r="BV107"/>
      <c r="BW107"/>
      <c r="BX107"/>
      <c r="BY107"/>
      <c r="BZ107"/>
      <c r="CA107"/>
      <c r="CB107"/>
      <c r="CC107"/>
      <c r="CD107"/>
      <c r="CE107"/>
      <c r="CF107"/>
      <c r="CG107"/>
      <c r="CH107"/>
      <c r="CI107"/>
      <c r="CJ107"/>
      <c r="CK107"/>
      <c r="CL107"/>
      <c r="CM107"/>
      <c r="CN107"/>
    </row>
    <row r="108" spans="12:92" x14ac:dyDescent="0.2">
      <c r="L108"/>
      <c r="M108"/>
      <c r="N108"/>
      <c r="O108"/>
      <c r="P108"/>
      <c r="Q108"/>
      <c r="R108"/>
      <c r="S108"/>
      <c r="T108"/>
      <c r="U108"/>
      <c r="V108"/>
      <c r="W108"/>
      <c r="X108"/>
      <c r="Y108"/>
      <c r="Z108"/>
      <c r="AA108"/>
      <c r="AB108"/>
      <c r="AC108"/>
      <c r="AD108"/>
      <c r="AE108"/>
      <c r="AF108"/>
      <c r="AG108"/>
      <c r="AH108"/>
      <c r="AI108"/>
      <c r="AJ108"/>
      <c r="AK108"/>
      <c r="AL108"/>
      <c r="AM108"/>
      <c r="AN108"/>
      <c r="AO108"/>
      <c r="AP108"/>
      <c r="AQ108"/>
      <c r="AR108"/>
      <c r="AS108"/>
      <c r="AT108"/>
      <c r="AU108"/>
      <c r="AV108"/>
      <c r="AW108"/>
      <c r="AX108"/>
      <c r="AY108"/>
      <c r="AZ108"/>
      <c r="BA108"/>
      <c r="BB108"/>
      <c r="BC108"/>
      <c r="BD108"/>
      <c r="BE108"/>
      <c r="BF108"/>
      <c r="BG108"/>
      <c r="BH108"/>
      <c r="BI108"/>
      <c r="BJ108"/>
      <c r="BK108"/>
      <c r="BL108"/>
      <c r="BM108"/>
      <c r="BN108"/>
      <c r="BO108"/>
      <c r="BP108"/>
      <c r="BQ108"/>
      <c r="BR108"/>
      <c r="BS108"/>
      <c r="BT108"/>
      <c r="BU108"/>
      <c r="BV108"/>
      <c r="BW108"/>
      <c r="BX108"/>
      <c r="BY108"/>
      <c r="BZ108"/>
      <c r="CA108"/>
      <c r="CB108"/>
      <c r="CC108"/>
      <c r="CD108"/>
      <c r="CE108"/>
      <c r="CF108"/>
      <c r="CG108"/>
      <c r="CH108"/>
      <c r="CI108"/>
      <c r="CJ108"/>
      <c r="CK108"/>
      <c r="CL108"/>
      <c r="CM108"/>
      <c r="CN108"/>
    </row>
    <row r="109" spans="12:92" x14ac:dyDescent="0.2">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c r="BR109"/>
      <c r="BS109"/>
      <c r="BT109"/>
      <c r="BU109"/>
      <c r="BV109"/>
      <c r="BW109"/>
      <c r="BX109"/>
      <c r="BY109"/>
      <c r="BZ109"/>
      <c r="CA109"/>
      <c r="CB109"/>
      <c r="CC109"/>
      <c r="CD109"/>
      <c r="CE109"/>
      <c r="CF109"/>
      <c r="CG109"/>
      <c r="CH109"/>
      <c r="CI109"/>
      <c r="CJ109"/>
      <c r="CK109"/>
      <c r="CL109"/>
      <c r="CM109"/>
      <c r="CN109"/>
    </row>
    <row r="110" spans="12:92" x14ac:dyDescent="0.2">
      <c r="L110"/>
      <c r="M110"/>
      <c r="N110"/>
      <c r="O110"/>
      <c r="P110"/>
      <c r="Q110"/>
      <c r="R110"/>
      <c r="S110"/>
      <c r="T110"/>
      <c r="U110"/>
      <c r="V110"/>
      <c r="W110"/>
      <c r="X110"/>
      <c r="Y110"/>
      <c r="Z110"/>
      <c r="AA110"/>
      <c r="AB110"/>
      <c r="AC110"/>
      <c r="AD110"/>
      <c r="AE110"/>
      <c r="AF110"/>
      <c r="AG110"/>
      <c r="AH110"/>
      <c r="AI110"/>
      <c r="AJ110"/>
      <c r="AK110"/>
      <c r="AL110"/>
      <c r="AM110"/>
      <c r="AN110"/>
      <c r="AO110"/>
      <c r="AP110"/>
      <c r="AQ110"/>
      <c r="AR110"/>
      <c r="AS110"/>
      <c r="AT110"/>
      <c r="AU110"/>
      <c r="AV110"/>
      <c r="AW110"/>
      <c r="AX110"/>
      <c r="AY110"/>
      <c r="AZ110"/>
      <c r="BA110"/>
      <c r="BB110"/>
      <c r="BC110"/>
      <c r="BD110"/>
      <c r="BE110"/>
      <c r="BF110"/>
      <c r="BG110"/>
      <c r="BH110"/>
      <c r="BI110"/>
      <c r="BJ110"/>
      <c r="BK110"/>
      <c r="BL110"/>
      <c r="BM110"/>
      <c r="BN110"/>
      <c r="BO110"/>
      <c r="BP110"/>
      <c r="BQ110"/>
      <c r="BR110"/>
      <c r="BS110"/>
      <c r="BT110"/>
      <c r="BU110"/>
      <c r="BV110"/>
      <c r="BW110"/>
      <c r="BX110"/>
      <c r="BY110"/>
      <c r="BZ110"/>
      <c r="CA110"/>
      <c r="CB110"/>
      <c r="CC110"/>
      <c r="CD110"/>
      <c r="CE110"/>
      <c r="CF110"/>
      <c r="CG110"/>
      <c r="CH110"/>
      <c r="CI110"/>
      <c r="CJ110"/>
      <c r="CK110"/>
      <c r="CL110"/>
      <c r="CM110"/>
      <c r="CN110"/>
    </row>
    <row r="111" spans="12:92" x14ac:dyDescent="0.2">
      <c r="L111"/>
      <c r="M111"/>
      <c r="N111"/>
      <c r="O111"/>
      <c r="P111"/>
      <c r="Q111"/>
      <c r="R111"/>
      <c r="S111"/>
      <c r="T111"/>
      <c r="U111"/>
      <c r="V111"/>
      <c r="W111"/>
      <c r="X111"/>
      <c r="Y111"/>
      <c r="Z111"/>
      <c r="AA111"/>
      <c r="AB111"/>
      <c r="AC111"/>
      <c r="AD111"/>
      <c r="AE111"/>
      <c r="AF111"/>
      <c r="AG111"/>
      <c r="AH111"/>
      <c r="AI111"/>
      <c r="AJ111"/>
      <c r="AK111"/>
      <c r="AL111"/>
      <c r="AM111"/>
      <c r="AN111"/>
      <c r="AO111"/>
      <c r="AP111"/>
      <c r="AQ111"/>
      <c r="AR111"/>
      <c r="AS111"/>
      <c r="AT111"/>
      <c r="AU111"/>
      <c r="AV111"/>
      <c r="AW111"/>
      <c r="AX111"/>
      <c r="AY111"/>
      <c r="AZ111"/>
      <c r="BA111"/>
      <c r="BB111"/>
      <c r="BC111"/>
      <c r="BD111"/>
      <c r="BE111"/>
      <c r="BF111"/>
      <c r="BG111"/>
      <c r="BH111"/>
      <c r="BI111"/>
      <c r="BJ111"/>
      <c r="BK111"/>
      <c r="BL111"/>
      <c r="BM111"/>
      <c r="BN111"/>
      <c r="BO111"/>
      <c r="BP111"/>
      <c r="BQ111"/>
      <c r="BR111"/>
      <c r="BS111"/>
      <c r="BT111"/>
      <c r="BU111"/>
      <c r="BV111"/>
      <c r="BW111"/>
      <c r="BX111"/>
      <c r="BY111"/>
      <c r="BZ111"/>
      <c r="CA111"/>
      <c r="CB111"/>
      <c r="CC111"/>
      <c r="CD111"/>
      <c r="CE111"/>
      <c r="CF111"/>
      <c r="CG111"/>
      <c r="CH111"/>
      <c r="CI111"/>
      <c r="CJ111"/>
      <c r="CK111"/>
      <c r="CL111"/>
      <c r="CM111"/>
      <c r="CN111"/>
    </row>
    <row r="112" spans="12:92" x14ac:dyDescent="0.2">
      <c r="L112"/>
      <c r="M112"/>
      <c r="N112"/>
      <c r="O112"/>
      <c r="P112"/>
      <c r="Q112"/>
      <c r="R112"/>
      <c r="S112"/>
      <c r="T112"/>
      <c r="U112"/>
      <c r="V112"/>
      <c r="W112"/>
      <c r="X112"/>
      <c r="Y112"/>
      <c r="Z112"/>
      <c r="AA112"/>
      <c r="AB112"/>
      <c r="AC112"/>
      <c r="AD112"/>
      <c r="AE112"/>
      <c r="AF112"/>
      <c r="AG112"/>
      <c r="AH112"/>
      <c r="AI112"/>
      <c r="AJ112"/>
      <c r="AK112"/>
      <c r="AL112"/>
      <c r="AM112"/>
      <c r="AN112"/>
      <c r="AO112"/>
      <c r="AP112"/>
      <c r="AQ112"/>
      <c r="AR112"/>
      <c r="AS112"/>
      <c r="AT112"/>
      <c r="AU112"/>
      <c r="AV112"/>
      <c r="AW112"/>
      <c r="AX112"/>
      <c r="AY112"/>
      <c r="AZ112"/>
      <c r="BA112"/>
      <c r="BB112"/>
      <c r="BC112"/>
      <c r="BD112"/>
      <c r="BE112"/>
      <c r="BF112"/>
      <c r="BG112"/>
      <c r="BH112"/>
      <c r="BI112"/>
      <c r="BJ112"/>
      <c r="BK112"/>
      <c r="BL112"/>
      <c r="BM112"/>
      <c r="BN112"/>
      <c r="BO112"/>
      <c r="BP112"/>
      <c r="BQ112"/>
      <c r="BR112"/>
      <c r="BS112"/>
      <c r="BT112"/>
      <c r="BU112"/>
      <c r="BV112"/>
      <c r="BW112"/>
      <c r="BX112"/>
      <c r="BY112"/>
      <c r="BZ112"/>
      <c r="CA112"/>
      <c r="CB112"/>
      <c r="CC112"/>
      <c r="CD112"/>
      <c r="CE112"/>
      <c r="CF112"/>
      <c r="CG112"/>
      <c r="CH112"/>
      <c r="CI112"/>
      <c r="CJ112"/>
      <c r="CK112"/>
      <c r="CL112"/>
      <c r="CM112"/>
      <c r="CN112"/>
    </row>
    <row r="113" spans="12:92" x14ac:dyDescent="0.2">
      <c r="L113"/>
      <c r="M113"/>
      <c r="N113"/>
      <c r="O113"/>
      <c r="P113"/>
      <c r="Q113"/>
      <c r="R113"/>
      <c r="S113"/>
      <c r="T113"/>
      <c r="U113"/>
      <c r="V113"/>
      <c r="W113"/>
      <c r="X113"/>
      <c r="Y113"/>
      <c r="Z113"/>
      <c r="AA113"/>
      <c r="AB113"/>
      <c r="AC113"/>
      <c r="AD113"/>
      <c r="AE113"/>
      <c r="AF113"/>
      <c r="AG113"/>
      <c r="AH113"/>
      <c r="AI113"/>
      <c r="AJ113"/>
      <c r="AK113"/>
      <c r="AL113"/>
      <c r="AM113"/>
      <c r="AN113"/>
      <c r="AO113"/>
      <c r="AP113"/>
      <c r="AQ113"/>
      <c r="AR113"/>
      <c r="AS113"/>
      <c r="AT113"/>
      <c r="AU113"/>
      <c r="AV113"/>
      <c r="AW113"/>
      <c r="AX113"/>
      <c r="AY113"/>
      <c r="AZ113"/>
      <c r="BA113"/>
      <c r="BB113"/>
      <c r="BC113"/>
      <c r="BD113"/>
      <c r="BE113"/>
      <c r="BF113"/>
      <c r="BG113"/>
      <c r="BH113"/>
      <c r="BI113"/>
      <c r="BJ113"/>
      <c r="BK113"/>
      <c r="BL113"/>
      <c r="BM113"/>
      <c r="BN113"/>
      <c r="BO113"/>
      <c r="BP113"/>
      <c r="BQ113"/>
      <c r="BR113"/>
      <c r="BS113"/>
      <c r="BT113"/>
      <c r="BU113"/>
      <c r="BV113"/>
      <c r="BW113"/>
      <c r="BX113"/>
      <c r="BY113"/>
      <c r="BZ113"/>
      <c r="CA113"/>
      <c r="CB113"/>
      <c r="CC113"/>
      <c r="CD113"/>
      <c r="CE113"/>
      <c r="CF113"/>
      <c r="CG113"/>
      <c r="CH113"/>
      <c r="CI113"/>
      <c r="CJ113"/>
      <c r="CK113"/>
      <c r="CL113"/>
      <c r="CM113"/>
      <c r="CN113"/>
    </row>
    <row r="114" spans="12:92" x14ac:dyDescent="0.2">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c r="BS114"/>
      <c r="BT114"/>
      <c r="BU114"/>
      <c r="BV114"/>
      <c r="BW114"/>
      <c r="BX114"/>
      <c r="BY114"/>
      <c r="BZ114"/>
      <c r="CA114"/>
      <c r="CB114"/>
      <c r="CC114"/>
      <c r="CD114"/>
      <c r="CE114"/>
      <c r="CF114"/>
      <c r="CG114"/>
      <c r="CH114"/>
      <c r="CI114"/>
      <c r="CJ114"/>
      <c r="CK114"/>
      <c r="CL114"/>
      <c r="CM114"/>
      <c r="CN114"/>
    </row>
    <row r="115" spans="12:92" x14ac:dyDescent="0.2">
      <c r="L115"/>
      <c r="M115"/>
      <c r="N115"/>
      <c r="O115"/>
      <c r="P115"/>
      <c r="Q115"/>
      <c r="R115"/>
      <c r="S115"/>
      <c r="T115"/>
      <c r="U115"/>
      <c r="V115"/>
      <c r="W115"/>
      <c r="X115"/>
      <c r="Y115"/>
      <c r="Z115"/>
      <c r="AA115"/>
      <c r="AB115"/>
      <c r="AC115"/>
      <c r="AD115"/>
      <c r="AE115"/>
      <c r="AF115"/>
      <c r="AG115"/>
      <c r="AH115"/>
      <c r="AI115"/>
      <c r="AJ115"/>
      <c r="AK115"/>
      <c r="AL115"/>
      <c r="AM115"/>
      <c r="AN115"/>
      <c r="AO115"/>
      <c r="AP115"/>
      <c r="AQ115"/>
      <c r="AR115"/>
      <c r="AS115"/>
      <c r="AT115"/>
      <c r="AU115"/>
      <c r="AV115"/>
      <c r="AW115"/>
      <c r="AX115"/>
      <c r="AY115"/>
      <c r="AZ115"/>
      <c r="BA115"/>
      <c r="BB115"/>
      <c r="BC115"/>
      <c r="BD115"/>
      <c r="BE115"/>
      <c r="BF115"/>
      <c r="BG115"/>
      <c r="BH115"/>
      <c r="BI115"/>
      <c r="BJ115"/>
      <c r="BK115"/>
      <c r="BL115"/>
      <c r="BM115"/>
      <c r="BN115"/>
      <c r="BO115"/>
      <c r="BP115"/>
      <c r="BQ115"/>
      <c r="BR115"/>
      <c r="BS115"/>
      <c r="BT115"/>
      <c r="BU115"/>
      <c r="BV115"/>
      <c r="BW115"/>
      <c r="BX115"/>
      <c r="BY115"/>
      <c r="BZ115"/>
      <c r="CA115"/>
      <c r="CB115"/>
      <c r="CC115"/>
      <c r="CD115"/>
      <c r="CE115"/>
      <c r="CF115"/>
      <c r="CG115"/>
      <c r="CH115"/>
      <c r="CI115"/>
      <c r="CJ115"/>
      <c r="CK115"/>
      <c r="CL115"/>
      <c r="CM115"/>
      <c r="CN115"/>
    </row>
    <row r="116" spans="12:92" x14ac:dyDescent="0.2">
      <c r="L116"/>
      <c r="M116"/>
      <c r="N116"/>
      <c r="O116"/>
      <c r="P116"/>
      <c r="Q116"/>
      <c r="R116"/>
      <c r="S116"/>
      <c r="T116"/>
      <c r="U116"/>
      <c r="V116"/>
      <c r="W116"/>
      <c r="X116"/>
      <c r="Y116"/>
      <c r="Z116"/>
      <c r="AA116"/>
      <c r="AB116"/>
      <c r="AC116"/>
      <c r="AD116"/>
      <c r="AE116"/>
      <c r="AF116"/>
      <c r="AG116"/>
      <c r="AH116"/>
      <c r="AI116"/>
      <c r="AJ116"/>
      <c r="AK116"/>
      <c r="AL116"/>
      <c r="AM116"/>
      <c r="AN116"/>
      <c r="AO116"/>
      <c r="AP116"/>
      <c r="AQ116"/>
      <c r="AR116"/>
      <c r="AS116"/>
      <c r="AT116"/>
      <c r="AU116"/>
      <c r="AV116"/>
      <c r="AW116"/>
      <c r="AX116"/>
      <c r="AY116"/>
      <c r="AZ116"/>
      <c r="BA116"/>
      <c r="BB116"/>
      <c r="BC116"/>
      <c r="BD116"/>
      <c r="BE116"/>
      <c r="BF116"/>
      <c r="BG116"/>
      <c r="BH116"/>
      <c r="BI116"/>
      <c r="BJ116"/>
      <c r="BK116"/>
      <c r="BL116"/>
      <c r="BM116"/>
      <c r="BN116"/>
      <c r="BO116"/>
      <c r="BP116"/>
      <c r="BQ116"/>
      <c r="BR116"/>
      <c r="BS116"/>
      <c r="BT116"/>
      <c r="BU116"/>
      <c r="BV116"/>
      <c r="BW116"/>
      <c r="BX116"/>
      <c r="BY116"/>
      <c r="BZ116"/>
      <c r="CA116"/>
      <c r="CB116"/>
      <c r="CC116"/>
      <c r="CD116"/>
      <c r="CE116"/>
      <c r="CF116"/>
      <c r="CG116"/>
      <c r="CH116"/>
      <c r="CI116"/>
      <c r="CJ116"/>
      <c r="CK116"/>
      <c r="CL116"/>
      <c r="CM116"/>
      <c r="CN116"/>
    </row>
    <row r="117" spans="12:92" x14ac:dyDescent="0.2">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c r="BR117"/>
      <c r="BS117"/>
      <c r="BT117"/>
      <c r="BU117"/>
      <c r="BV117"/>
      <c r="BW117"/>
      <c r="BX117"/>
      <c r="BY117"/>
      <c r="BZ117"/>
      <c r="CA117"/>
      <c r="CB117"/>
      <c r="CC117"/>
      <c r="CD117"/>
      <c r="CE117"/>
      <c r="CF117"/>
      <c r="CG117"/>
      <c r="CH117"/>
      <c r="CI117"/>
      <c r="CJ117"/>
      <c r="CK117"/>
      <c r="CL117"/>
      <c r="CM117"/>
      <c r="CN117"/>
    </row>
    <row r="118" spans="12:92" x14ac:dyDescent="0.2">
      <c r="L118"/>
      <c r="M118"/>
      <c r="N118"/>
      <c r="O118"/>
      <c r="P118"/>
      <c r="Q118"/>
      <c r="R118"/>
      <c r="S118"/>
      <c r="T118"/>
      <c r="U118"/>
      <c r="V118"/>
      <c r="W118"/>
      <c r="X118"/>
      <c r="Y118"/>
      <c r="Z118"/>
      <c r="AA118"/>
      <c r="AB118"/>
      <c r="AC118"/>
      <c r="AD118"/>
      <c r="AE118"/>
      <c r="AF118"/>
      <c r="AG118"/>
      <c r="AH118"/>
      <c r="AI118"/>
      <c r="AJ118"/>
      <c r="AK118"/>
      <c r="AL118"/>
      <c r="AM118"/>
      <c r="AN118"/>
      <c r="AO118"/>
      <c r="AP118"/>
      <c r="AQ118"/>
      <c r="AR118"/>
      <c r="AS118"/>
      <c r="AT118"/>
      <c r="AU118"/>
      <c r="AV118"/>
      <c r="AW118"/>
      <c r="AX118"/>
      <c r="AY118"/>
      <c r="AZ118"/>
      <c r="BA118"/>
      <c r="BB118"/>
      <c r="BC118"/>
      <c r="BD118"/>
      <c r="BE118"/>
      <c r="BF118"/>
      <c r="BG118"/>
      <c r="BH118"/>
      <c r="BI118"/>
      <c r="BJ118"/>
      <c r="BK118"/>
      <c r="BL118"/>
      <c r="BM118"/>
      <c r="BN118"/>
      <c r="BO118"/>
      <c r="BP118"/>
      <c r="BQ118"/>
      <c r="BR118"/>
      <c r="BS118"/>
      <c r="BT118"/>
      <c r="BU118"/>
      <c r="BV118"/>
      <c r="BW118"/>
      <c r="BX118"/>
      <c r="BY118"/>
      <c r="BZ118"/>
      <c r="CA118"/>
      <c r="CB118"/>
      <c r="CC118"/>
      <c r="CD118"/>
      <c r="CE118"/>
      <c r="CF118"/>
      <c r="CG118"/>
      <c r="CH118"/>
      <c r="CI118"/>
      <c r="CJ118"/>
      <c r="CK118"/>
      <c r="CL118"/>
      <c r="CM118"/>
      <c r="CN118"/>
    </row>
    <row r="119" spans="12:92" x14ac:dyDescent="0.2">
      <c r="L119"/>
      <c r="M119"/>
      <c r="N119"/>
      <c r="O119"/>
      <c r="P119"/>
      <c r="Q119"/>
      <c r="R119"/>
      <c r="S119"/>
      <c r="T119"/>
      <c r="U119"/>
      <c r="V119"/>
      <c r="W119"/>
      <c r="X119"/>
      <c r="Y119"/>
      <c r="Z119"/>
      <c r="AA119"/>
      <c r="AB119"/>
      <c r="AC119"/>
      <c r="AD119"/>
      <c r="AE119"/>
      <c r="AF119"/>
      <c r="AG119"/>
      <c r="AH119"/>
      <c r="AI119"/>
      <c r="AJ119"/>
      <c r="AK119"/>
      <c r="AL119"/>
      <c r="AM119"/>
      <c r="AN119"/>
      <c r="AO119"/>
      <c r="AP119"/>
      <c r="AQ119"/>
      <c r="AR119"/>
      <c r="AS119"/>
      <c r="AT119"/>
      <c r="AU119"/>
      <c r="AV119"/>
      <c r="AW119"/>
      <c r="AX119"/>
      <c r="AY119"/>
      <c r="AZ119"/>
      <c r="BA119"/>
      <c r="BB119"/>
      <c r="BC119"/>
      <c r="BD119"/>
      <c r="BE119"/>
      <c r="BF119"/>
      <c r="BG119"/>
      <c r="BH119"/>
      <c r="BI119"/>
      <c r="BJ119"/>
      <c r="BK119"/>
      <c r="BL119"/>
      <c r="BM119"/>
      <c r="BN119"/>
      <c r="BO119"/>
      <c r="BP119"/>
      <c r="BQ119"/>
      <c r="BR119"/>
      <c r="BS119"/>
      <c r="BT119"/>
      <c r="BU119"/>
      <c r="BV119"/>
      <c r="BW119"/>
      <c r="BX119"/>
      <c r="BY119"/>
      <c r="BZ119"/>
      <c r="CA119"/>
      <c r="CB119"/>
      <c r="CC119"/>
      <c r="CD119"/>
      <c r="CE119"/>
      <c r="CF119"/>
      <c r="CG119"/>
      <c r="CH119"/>
      <c r="CI119"/>
      <c r="CJ119"/>
      <c r="CK119"/>
      <c r="CL119"/>
      <c r="CM119"/>
      <c r="CN119"/>
    </row>
    <row r="120" spans="12:92" x14ac:dyDescent="0.2">
      <c r="L120"/>
      <c r="M120"/>
      <c r="N120"/>
      <c r="O120"/>
      <c r="P120"/>
      <c r="Q120"/>
      <c r="R120"/>
      <c r="S120"/>
      <c r="T120"/>
      <c r="U120"/>
      <c r="V120"/>
      <c r="W120"/>
      <c r="X120"/>
      <c r="Y120"/>
      <c r="Z120"/>
      <c r="AA120"/>
      <c r="AB120"/>
      <c r="AC120"/>
      <c r="AD120"/>
      <c r="AE120"/>
      <c r="AF120"/>
      <c r="AG120"/>
      <c r="AH120"/>
      <c r="AI120"/>
      <c r="AJ120"/>
      <c r="AK120"/>
      <c r="AL120"/>
      <c r="AM120"/>
      <c r="AN120"/>
      <c r="AO120"/>
      <c r="AP120"/>
      <c r="AQ120"/>
      <c r="AR120"/>
      <c r="AS120"/>
      <c r="AT120"/>
      <c r="AU120"/>
      <c r="AV120"/>
      <c r="AW120"/>
      <c r="AX120"/>
      <c r="AY120"/>
      <c r="AZ120"/>
      <c r="BA120"/>
      <c r="BB120"/>
      <c r="BC120"/>
      <c r="BD120"/>
      <c r="BE120"/>
      <c r="BF120"/>
      <c r="BG120"/>
      <c r="BH120"/>
      <c r="BI120"/>
      <c r="BJ120"/>
      <c r="BK120"/>
      <c r="BL120"/>
      <c r="BM120"/>
      <c r="BN120"/>
      <c r="BO120"/>
      <c r="BP120"/>
      <c r="BQ120"/>
      <c r="BR120"/>
      <c r="BS120"/>
      <c r="BT120"/>
      <c r="BU120"/>
      <c r="BV120"/>
      <c r="BW120"/>
      <c r="BX120"/>
      <c r="BY120"/>
      <c r="BZ120"/>
      <c r="CA120"/>
      <c r="CB120"/>
      <c r="CC120"/>
      <c r="CD120"/>
      <c r="CE120"/>
      <c r="CF120"/>
      <c r="CG120"/>
      <c r="CH120"/>
      <c r="CI120"/>
      <c r="CJ120"/>
      <c r="CK120"/>
      <c r="CL120"/>
      <c r="CM120"/>
      <c r="CN120"/>
    </row>
    <row r="121" spans="12:92" x14ac:dyDescent="0.2">
      <c r="L121"/>
      <c r="M121"/>
      <c r="N121"/>
      <c r="O121"/>
      <c r="P121"/>
      <c r="Q121"/>
      <c r="R121"/>
      <c r="S121"/>
      <c r="T121"/>
      <c r="U121"/>
      <c r="V121"/>
      <c r="W121"/>
      <c r="X121"/>
      <c r="Y121"/>
      <c r="Z121"/>
      <c r="AA121"/>
      <c r="AB121"/>
      <c r="AC121"/>
      <c r="AD121"/>
      <c r="AE121"/>
      <c r="AF121"/>
      <c r="AG121"/>
      <c r="AH121"/>
      <c r="AI121"/>
      <c r="AJ121"/>
      <c r="AK121"/>
      <c r="AL121"/>
      <c r="AM121"/>
      <c r="AN121"/>
      <c r="AO121"/>
      <c r="AP121"/>
      <c r="AQ121"/>
      <c r="AR121"/>
      <c r="AS121"/>
      <c r="AT121"/>
      <c r="AU121"/>
      <c r="AV121"/>
      <c r="AW121"/>
      <c r="AX121"/>
      <c r="AY121"/>
      <c r="AZ121"/>
      <c r="BA121"/>
      <c r="BB121"/>
      <c r="BC121"/>
      <c r="BD121"/>
      <c r="BE121"/>
      <c r="BF121"/>
      <c r="BG121"/>
      <c r="BH121"/>
      <c r="BI121"/>
      <c r="BJ121"/>
      <c r="BK121"/>
      <c r="BL121"/>
      <c r="BM121"/>
      <c r="BN121"/>
      <c r="BO121"/>
      <c r="BP121"/>
      <c r="BQ121"/>
      <c r="BR121"/>
      <c r="BS121"/>
      <c r="BT121"/>
      <c r="BU121"/>
      <c r="BV121"/>
      <c r="BW121"/>
      <c r="BX121"/>
      <c r="BY121"/>
      <c r="BZ121"/>
      <c r="CA121"/>
      <c r="CB121"/>
      <c r="CC121"/>
      <c r="CD121"/>
      <c r="CE121"/>
      <c r="CF121"/>
      <c r="CG121"/>
      <c r="CH121"/>
      <c r="CI121"/>
      <c r="CJ121"/>
      <c r="CK121"/>
      <c r="CL121"/>
      <c r="CM121"/>
      <c r="CN121"/>
    </row>
    <row r="122" spans="12:92" x14ac:dyDescent="0.2">
      <c r="L122"/>
      <c r="M122"/>
      <c r="N122"/>
      <c r="O122"/>
      <c r="P122"/>
      <c r="Q122"/>
      <c r="R122"/>
      <c r="S122"/>
      <c r="T122"/>
      <c r="U122"/>
      <c r="V122"/>
      <c r="W122"/>
      <c r="X122"/>
      <c r="Y122"/>
      <c r="Z122"/>
      <c r="AA122"/>
      <c r="AB122"/>
      <c r="AC122"/>
      <c r="AD122"/>
      <c r="AE122"/>
      <c r="AF122"/>
      <c r="AG122"/>
      <c r="AH122"/>
      <c r="AI122"/>
      <c r="AJ122"/>
      <c r="AK122"/>
      <c r="AL122"/>
      <c r="AM122"/>
      <c r="AN122"/>
      <c r="AO122"/>
      <c r="AP122"/>
      <c r="AQ122"/>
      <c r="AR122"/>
      <c r="AS122"/>
      <c r="AT122"/>
      <c r="AU122"/>
      <c r="AV122"/>
      <c r="AW122"/>
      <c r="AX122"/>
      <c r="AY122"/>
      <c r="AZ122"/>
      <c r="BA122"/>
      <c r="BB122"/>
      <c r="BC122"/>
      <c r="BD122"/>
      <c r="BE122"/>
      <c r="BF122"/>
      <c r="BG122"/>
      <c r="BH122"/>
      <c r="BI122"/>
      <c r="BJ122"/>
      <c r="BK122"/>
      <c r="BL122"/>
      <c r="BM122"/>
      <c r="BN122"/>
      <c r="BO122"/>
      <c r="BP122"/>
      <c r="BQ122"/>
      <c r="BR122"/>
      <c r="BS122"/>
      <c r="BT122"/>
      <c r="BU122"/>
      <c r="BV122"/>
      <c r="BW122"/>
      <c r="BX122"/>
      <c r="BY122"/>
      <c r="BZ122"/>
      <c r="CA122"/>
      <c r="CB122"/>
      <c r="CC122"/>
      <c r="CD122"/>
      <c r="CE122"/>
      <c r="CF122"/>
      <c r="CG122"/>
      <c r="CH122"/>
      <c r="CI122"/>
      <c r="CJ122"/>
      <c r="CK122"/>
      <c r="CL122"/>
      <c r="CM122"/>
      <c r="CN122"/>
    </row>
    <row r="123" spans="12:92" x14ac:dyDescent="0.2">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c r="BJ123"/>
      <c r="BK123"/>
      <c r="BL123"/>
      <c r="BM123"/>
      <c r="BN123"/>
      <c r="BO123"/>
      <c r="BP123"/>
      <c r="BQ123"/>
      <c r="BR123"/>
      <c r="BS123"/>
      <c r="BT123"/>
      <c r="BU123"/>
      <c r="BV123"/>
      <c r="BW123"/>
      <c r="BX123"/>
      <c r="BY123"/>
      <c r="BZ123"/>
      <c r="CA123"/>
      <c r="CB123"/>
      <c r="CC123"/>
      <c r="CD123"/>
      <c r="CE123"/>
      <c r="CF123"/>
      <c r="CG123"/>
      <c r="CH123"/>
      <c r="CI123"/>
      <c r="CJ123"/>
      <c r="CK123"/>
      <c r="CL123"/>
      <c r="CM123"/>
      <c r="CN123"/>
    </row>
    <row r="124" spans="12:92" x14ac:dyDescent="0.2">
      <c r="L124"/>
      <c r="M124"/>
      <c r="N124"/>
      <c r="O124"/>
      <c r="P124"/>
      <c r="Q124"/>
      <c r="R124"/>
      <c r="S124"/>
      <c r="T124"/>
      <c r="U124"/>
      <c r="V124"/>
      <c r="W124"/>
      <c r="X124"/>
      <c r="Y124"/>
      <c r="Z124"/>
      <c r="AA124"/>
      <c r="AB124"/>
      <c r="AC124"/>
      <c r="AD124"/>
      <c r="AE124"/>
      <c r="AF124"/>
      <c r="AG124"/>
      <c r="AH124"/>
      <c r="AI124"/>
      <c r="AJ124"/>
      <c r="AK124"/>
      <c r="AL124"/>
      <c r="AM124"/>
      <c r="AN124"/>
      <c r="AO124"/>
      <c r="AP124"/>
      <c r="AQ124"/>
      <c r="AR124"/>
      <c r="AS124"/>
      <c r="AT124"/>
      <c r="AU124"/>
      <c r="AV124"/>
      <c r="AW124"/>
      <c r="AX124"/>
      <c r="AY124"/>
      <c r="AZ124"/>
      <c r="BA124"/>
      <c r="BB124"/>
      <c r="BC124"/>
      <c r="BD124"/>
      <c r="BE124"/>
      <c r="BF124"/>
      <c r="BG124"/>
      <c r="BH124"/>
      <c r="BI124"/>
      <c r="BJ124"/>
      <c r="BK124"/>
      <c r="BL124"/>
      <c r="BM124"/>
      <c r="BN124"/>
      <c r="BO124"/>
      <c r="BP124"/>
      <c r="BQ124"/>
      <c r="BR124"/>
      <c r="BS124"/>
      <c r="BT124"/>
      <c r="BU124"/>
      <c r="BV124"/>
      <c r="BW124"/>
      <c r="BX124"/>
      <c r="BY124"/>
      <c r="BZ124"/>
      <c r="CA124"/>
      <c r="CB124"/>
      <c r="CC124"/>
      <c r="CD124"/>
      <c r="CE124"/>
      <c r="CF124"/>
      <c r="CG124"/>
      <c r="CH124"/>
      <c r="CI124"/>
      <c r="CJ124"/>
      <c r="CK124"/>
      <c r="CL124"/>
      <c r="CM124"/>
      <c r="CN124"/>
    </row>
    <row r="125" spans="12:92" x14ac:dyDescent="0.2">
      <c r="L125"/>
      <c r="M125"/>
      <c r="N125"/>
      <c r="O125"/>
      <c r="P125"/>
      <c r="Q125"/>
      <c r="R125"/>
      <c r="S125"/>
      <c r="T125"/>
      <c r="U125"/>
      <c r="V125"/>
      <c r="W125"/>
      <c r="X125"/>
      <c r="Y125"/>
      <c r="Z125"/>
      <c r="AA125"/>
      <c r="AB125"/>
      <c r="AC125"/>
      <c r="AD125"/>
      <c r="AE125"/>
      <c r="AF125"/>
      <c r="AG125"/>
      <c r="AH125"/>
      <c r="AI125"/>
      <c r="AJ125"/>
      <c r="AK125"/>
      <c r="AL125"/>
      <c r="AM125"/>
      <c r="AN125"/>
      <c r="AO125"/>
      <c r="AP125"/>
      <c r="AQ125"/>
      <c r="AR125"/>
      <c r="AS125"/>
      <c r="AT125"/>
      <c r="AU125"/>
      <c r="AV125"/>
      <c r="AW125"/>
      <c r="AX125"/>
      <c r="AY125"/>
      <c r="AZ125"/>
      <c r="BA125"/>
      <c r="BB125"/>
      <c r="BC125"/>
      <c r="BD125"/>
      <c r="BE125"/>
      <c r="BF125"/>
      <c r="BG125"/>
      <c r="BH125"/>
      <c r="BI125"/>
      <c r="BJ125"/>
      <c r="BK125"/>
      <c r="BL125"/>
      <c r="BM125"/>
      <c r="BN125"/>
      <c r="BO125"/>
      <c r="BP125"/>
      <c r="BQ125"/>
      <c r="BR125"/>
      <c r="BS125"/>
      <c r="BT125"/>
      <c r="BU125"/>
      <c r="BV125"/>
      <c r="BW125"/>
      <c r="BX125"/>
      <c r="BY125"/>
      <c r="BZ125"/>
      <c r="CA125"/>
      <c r="CB125"/>
      <c r="CC125"/>
      <c r="CD125"/>
      <c r="CE125"/>
      <c r="CF125"/>
      <c r="CG125"/>
      <c r="CH125"/>
      <c r="CI125"/>
      <c r="CJ125"/>
      <c r="CK125"/>
      <c r="CL125"/>
      <c r="CM125"/>
      <c r="CN125"/>
    </row>
    <row r="126" spans="12:92" x14ac:dyDescent="0.2">
      <c r="L126"/>
      <c r="M126"/>
      <c r="N126"/>
      <c r="O126"/>
      <c r="P126"/>
      <c r="Q126"/>
      <c r="R126"/>
      <c r="S126"/>
      <c r="T126"/>
      <c r="U126"/>
      <c r="V126"/>
      <c r="W126"/>
      <c r="X126"/>
      <c r="Y126"/>
      <c r="Z126"/>
      <c r="AA126"/>
      <c r="AB126"/>
      <c r="AC126"/>
      <c r="AD126"/>
      <c r="AE126"/>
      <c r="AF126"/>
      <c r="AG126"/>
      <c r="AH126"/>
      <c r="AI126"/>
      <c r="AJ126"/>
      <c r="AK126"/>
      <c r="AL126"/>
      <c r="AM126"/>
      <c r="AN126"/>
      <c r="AO126"/>
      <c r="AP126"/>
      <c r="AQ126"/>
      <c r="AR126"/>
      <c r="AS126"/>
      <c r="AT126"/>
      <c r="AU126"/>
      <c r="AV126"/>
      <c r="AW126"/>
      <c r="AX126"/>
      <c r="AY126"/>
      <c r="AZ126"/>
      <c r="BA126"/>
      <c r="BB126"/>
      <c r="BC126"/>
      <c r="BD126"/>
      <c r="BE126"/>
      <c r="BF126"/>
      <c r="BG126"/>
      <c r="BH126"/>
      <c r="BI126"/>
      <c r="BJ126"/>
      <c r="BK126"/>
      <c r="BL126"/>
      <c r="BM126"/>
      <c r="BN126"/>
      <c r="BO126"/>
      <c r="BP126"/>
      <c r="BQ126"/>
      <c r="BR126"/>
      <c r="BS126"/>
      <c r="BT126"/>
      <c r="BU126"/>
      <c r="BV126"/>
      <c r="BW126"/>
      <c r="BX126"/>
      <c r="BY126"/>
      <c r="BZ126"/>
      <c r="CA126"/>
      <c r="CB126"/>
      <c r="CC126"/>
      <c r="CD126"/>
      <c r="CE126"/>
      <c r="CF126"/>
      <c r="CG126"/>
      <c r="CH126"/>
      <c r="CI126"/>
      <c r="CJ126"/>
      <c r="CK126"/>
      <c r="CL126"/>
      <c r="CM126"/>
      <c r="CN126"/>
    </row>
    <row r="127" spans="12:92" x14ac:dyDescent="0.2">
      <c r="L127"/>
      <c r="M127"/>
      <c r="N127"/>
      <c r="O127"/>
      <c r="P127"/>
      <c r="Q127"/>
      <c r="R127"/>
      <c r="S127"/>
      <c r="T127"/>
      <c r="U127"/>
      <c r="V127"/>
      <c r="W127"/>
      <c r="X127"/>
      <c r="Y127"/>
      <c r="Z127"/>
      <c r="AA127"/>
      <c r="AB127"/>
      <c r="AC127"/>
      <c r="AD127"/>
      <c r="AE127"/>
      <c r="AF127"/>
      <c r="AG127"/>
      <c r="AH127"/>
      <c r="AI127"/>
      <c r="AJ127"/>
      <c r="AK127"/>
      <c r="AL127"/>
      <c r="AM127"/>
      <c r="AN127"/>
      <c r="AO127"/>
      <c r="AP127"/>
      <c r="AQ127"/>
      <c r="AR127"/>
      <c r="AS127"/>
      <c r="AT127"/>
      <c r="AU127"/>
      <c r="AV127"/>
      <c r="AW127"/>
      <c r="AX127"/>
      <c r="AY127"/>
      <c r="AZ127"/>
      <c r="BA127"/>
      <c r="BB127"/>
      <c r="BC127"/>
      <c r="BD127"/>
      <c r="BE127"/>
      <c r="BF127"/>
      <c r="BG127"/>
      <c r="BH127"/>
      <c r="BI127"/>
      <c r="BJ127"/>
      <c r="BK127"/>
      <c r="BL127"/>
      <c r="BM127"/>
      <c r="BN127"/>
      <c r="BO127"/>
      <c r="BP127"/>
      <c r="BQ127"/>
      <c r="BR127"/>
      <c r="BS127"/>
      <c r="BT127"/>
      <c r="BU127"/>
      <c r="BV127"/>
      <c r="BW127"/>
      <c r="BX127"/>
      <c r="BY127"/>
      <c r="BZ127"/>
      <c r="CA127"/>
      <c r="CB127"/>
      <c r="CC127"/>
      <c r="CD127"/>
      <c r="CE127"/>
      <c r="CF127"/>
      <c r="CG127"/>
      <c r="CH127"/>
      <c r="CI127"/>
      <c r="CJ127"/>
      <c r="CK127"/>
      <c r="CL127"/>
      <c r="CM127"/>
      <c r="CN127"/>
    </row>
    <row r="128" spans="12:92" x14ac:dyDescent="0.2">
      <c r="L128"/>
      <c r="M128"/>
      <c r="N128"/>
      <c r="O128"/>
      <c r="P128"/>
      <c r="Q128"/>
      <c r="R128"/>
      <c r="S128"/>
      <c r="T128"/>
      <c r="U128"/>
      <c r="V128"/>
      <c r="W128"/>
      <c r="X128"/>
      <c r="Y128"/>
      <c r="Z128"/>
      <c r="AA128"/>
      <c r="AB128"/>
      <c r="AC128"/>
      <c r="AD128"/>
      <c r="AE128"/>
      <c r="AF128"/>
      <c r="AG128"/>
      <c r="AH128"/>
      <c r="AI128"/>
      <c r="AJ128"/>
      <c r="AK128"/>
      <c r="AL128"/>
      <c r="AM128"/>
      <c r="AN128"/>
      <c r="AO128"/>
      <c r="AP128"/>
      <c r="AQ128"/>
      <c r="AR128"/>
      <c r="AS128"/>
      <c r="AT128"/>
      <c r="AU128"/>
      <c r="AV128"/>
      <c r="AW128"/>
      <c r="AX128"/>
      <c r="AY128"/>
      <c r="AZ128"/>
      <c r="BA128"/>
      <c r="BB128"/>
      <c r="BC128"/>
      <c r="BD128"/>
      <c r="BE128"/>
      <c r="BF128"/>
      <c r="BG128"/>
      <c r="BH128"/>
      <c r="BI128"/>
      <c r="BJ128"/>
      <c r="BK128"/>
      <c r="BL128"/>
      <c r="BM128"/>
      <c r="BN128"/>
      <c r="BO128"/>
      <c r="BP128"/>
      <c r="BQ128"/>
      <c r="BR128"/>
      <c r="BS128"/>
      <c r="BT128"/>
      <c r="BU128"/>
      <c r="BV128"/>
      <c r="BW128"/>
      <c r="BX128"/>
      <c r="BY128"/>
      <c r="BZ128"/>
      <c r="CA128"/>
      <c r="CB128"/>
      <c r="CC128"/>
      <c r="CD128"/>
      <c r="CE128"/>
      <c r="CF128"/>
      <c r="CG128"/>
      <c r="CH128"/>
      <c r="CI128"/>
      <c r="CJ128"/>
      <c r="CK128"/>
      <c r="CL128"/>
      <c r="CM128"/>
      <c r="CN128"/>
    </row>
    <row r="129" spans="1:92" x14ac:dyDescent="0.2">
      <c r="L129"/>
      <c r="M129"/>
      <c r="N129"/>
      <c r="O129"/>
      <c r="P129"/>
      <c r="Q129"/>
      <c r="R129"/>
      <c r="S129"/>
      <c r="T129"/>
      <c r="U129"/>
      <c r="V129"/>
      <c r="W129"/>
      <c r="X129"/>
      <c r="Y129"/>
      <c r="Z129"/>
      <c r="AA129"/>
      <c r="AB129"/>
      <c r="AC129"/>
      <c r="AD129"/>
      <c r="AE129"/>
      <c r="AF129"/>
      <c r="AG129"/>
      <c r="AH129"/>
      <c r="AI129"/>
      <c r="AJ129"/>
      <c r="AK129"/>
      <c r="AL129"/>
      <c r="AM129"/>
      <c r="AN129"/>
      <c r="AO129"/>
      <c r="AP129"/>
      <c r="AQ129"/>
      <c r="AR129"/>
      <c r="AS129"/>
      <c r="AT129"/>
      <c r="AU129"/>
      <c r="AV129"/>
      <c r="AW129"/>
      <c r="AX129"/>
      <c r="AY129"/>
      <c r="AZ129"/>
      <c r="BA129"/>
      <c r="BB129"/>
      <c r="BC129"/>
      <c r="BD129"/>
      <c r="BE129"/>
      <c r="BF129"/>
      <c r="BG129"/>
      <c r="BH129"/>
      <c r="BI129"/>
      <c r="BJ129"/>
      <c r="BK129"/>
      <c r="BL129"/>
      <c r="BM129"/>
      <c r="BN129"/>
      <c r="BO129"/>
      <c r="BP129"/>
      <c r="BQ129"/>
      <c r="BR129"/>
      <c r="BS129"/>
      <c r="BT129"/>
      <c r="BU129"/>
      <c r="BV129"/>
      <c r="BW129"/>
      <c r="BX129"/>
      <c r="BY129"/>
      <c r="BZ129"/>
      <c r="CA129"/>
      <c r="CB129"/>
      <c r="CC129"/>
      <c r="CD129"/>
      <c r="CE129"/>
      <c r="CF129"/>
      <c r="CG129"/>
      <c r="CH129"/>
      <c r="CI129"/>
      <c r="CJ129"/>
      <c r="CK129"/>
      <c r="CL129"/>
      <c r="CM129"/>
      <c r="CN129"/>
    </row>
    <row r="130" spans="1:92" x14ac:dyDescent="0.2">
      <c r="L130"/>
      <c r="M130"/>
      <c r="N130"/>
      <c r="O130"/>
      <c r="P130"/>
      <c r="Q130"/>
      <c r="R130"/>
      <c r="S130"/>
      <c r="T130"/>
      <c r="U130"/>
      <c r="V130"/>
      <c r="W130"/>
      <c r="X130"/>
      <c r="Y130"/>
      <c r="Z130"/>
      <c r="AA130"/>
      <c r="AB130"/>
      <c r="AC130"/>
      <c r="AD130"/>
      <c r="AE130"/>
      <c r="AF130"/>
      <c r="AG130"/>
      <c r="AH130"/>
      <c r="AI130"/>
      <c r="AJ130"/>
      <c r="AK130"/>
      <c r="AL130"/>
      <c r="AM130"/>
      <c r="AN130"/>
      <c r="AO130"/>
      <c r="AP130"/>
      <c r="AQ130"/>
      <c r="AR130"/>
      <c r="AS130"/>
      <c r="AT130"/>
      <c r="AU130"/>
      <c r="AV130"/>
      <c r="AW130"/>
      <c r="AX130"/>
      <c r="AY130"/>
      <c r="AZ130"/>
      <c r="BA130"/>
      <c r="BB130"/>
      <c r="BC130"/>
      <c r="BD130"/>
      <c r="BE130"/>
      <c r="BF130"/>
      <c r="BG130"/>
      <c r="BH130"/>
      <c r="BI130"/>
      <c r="BJ130"/>
      <c r="BK130"/>
      <c r="BL130"/>
      <c r="BM130"/>
      <c r="BN130"/>
      <c r="BO130"/>
      <c r="BP130"/>
      <c r="BQ130"/>
      <c r="BR130"/>
      <c r="BS130"/>
      <c r="BT130"/>
      <c r="BU130"/>
      <c r="BV130"/>
      <c r="BW130"/>
      <c r="BX130"/>
      <c r="BY130"/>
      <c r="BZ130"/>
      <c r="CA130"/>
      <c r="CB130"/>
      <c r="CC130"/>
      <c r="CD130"/>
      <c r="CE130"/>
      <c r="CF130"/>
      <c r="CG130"/>
      <c r="CH130"/>
      <c r="CI130"/>
      <c r="CJ130"/>
      <c r="CK130"/>
      <c r="CL130"/>
      <c r="CM130"/>
      <c r="CN130"/>
    </row>
    <row r="131" spans="1:92" x14ac:dyDescent="0.2">
      <c r="L131"/>
      <c r="M131"/>
      <c r="N131"/>
      <c r="O131"/>
      <c r="P131"/>
      <c r="Q131"/>
      <c r="R131"/>
      <c r="S131"/>
      <c r="T131"/>
      <c r="U131"/>
      <c r="V131"/>
      <c r="W131"/>
      <c r="X131"/>
      <c r="Y131"/>
      <c r="Z131"/>
      <c r="AA131"/>
      <c r="AB131"/>
      <c r="AC131"/>
      <c r="AD131"/>
      <c r="AE131"/>
      <c r="AF131"/>
      <c r="AG131"/>
      <c r="AH131"/>
      <c r="AI131"/>
      <c r="AJ131"/>
      <c r="AK131"/>
      <c r="AL131"/>
      <c r="AM131"/>
      <c r="AN131"/>
      <c r="AO131"/>
      <c r="AP131"/>
      <c r="AQ131"/>
      <c r="AR131"/>
      <c r="AS131"/>
      <c r="AT131"/>
      <c r="AU131"/>
      <c r="AV131"/>
      <c r="AW131"/>
      <c r="AX131"/>
      <c r="AY131"/>
      <c r="AZ131"/>
      <c r="BA131"/>
      <c r="BB131"/>
      <c r="BC131"/>
      <c r="BD131"/>
      <c r="BE131"/>
      <c r="BF131"/>
      <c r="BG131"/>
      <c r="BH131"/>
      <c r="BI131"/>
      <c r="BJ131"/>
      <c r="BK131"/>
      <c r="BL131"/>
      <c r="BM131"/>
      <c r="BN131"/>
      <c r="BO131"/>
      <c r="BP131"/>
      <c r="BQ131"/>
      <c r="BR131"/>
      <c r="BS131"/>
      <c r="BT131"/>
      <c r="BU131"/>
      <c r="BV131"/>
      <c r="BW131"/>
      <c r="BX131"/>
      <c r="BY131"/>
      <c r="BZ131"/>
      <c r="CA131"/>
      <c r="CB131"/>
      <c r="CC131"/>
      <c r="CD131"/>
      <c r="CE131"/>
      <c r="CF131"/>
      <c r="CG131"/>
      <c r="CH131"/>
      <c r="CI131"/>
      <c r="CJ131"/>
      <c r="CK131"/>
      <c r="CL131"/>
      <c r="CM131"/>
      <c r="CN131"/>
    </row>
    <row r="132" spans="1:92" x14ac:dyDescent="0.2">
      <c r="L132" s="25"/>
      <c r="M132" s="25"/>
      <c r="N132" s="25"/>
      <c r="O132" s="25"/>
      <c r="P132" s="25"/>
      <c r="Q132" s="25"/>
      <c r="R132" s="25"/>
      <c r="S132" s="25"/>
      <c r="T132" s="25"/>
      <c r="U132" s="25"/>
      <c r="V132" s="25"/>
      <c r="W132" s="25"/>
      <c r="X132" s="25"/>
      <c r="Y132" s="25"/>
      <c r="Z132" s="25"/>
      <c r="AA132" s="25"/>
      <c r="AB132" s="25"/>
      <c r="AC132" s="25"/>
      <c r="AD132" s="25"/>
      <c r="AE132" s="25"/>
      <c r="AF132" s="25"/>
      <c r="AG132" s="25"/>
      <c r="AH132" s="25"/>
      <c r="AI132" s="25"/>
      <c r="AJ132" s="25"/>
      <c r="AK132" s="25"/>
      <c r="AL132" s="25"/>
      <c r="AM132" s="25"/>
      <c r="AN132" s="25"/>
      <c r="AO132" s="25"/>
      <c r="AP132" s="25"/>
      <c r="AQ132" s="25"/>
      <c r="AR132" s="25"/>
      <c r="AS132" s="25"/>
      <c r="AT132" s="25"/>
      <c r="AU132" s="25"/>
      <c r="AV132" s="25"/>
      <c r="AW132" s="25"/>
      <c r="AX132" s="25"/>
      <c r="AY132" s="25"/>
      <c r="AZ132" s="25"/>
      <c r="BA132" s="25"/>
      <c r="BB132" s="25"/>
      <c r="BC132" s="25"/>
      <c r="BD132" s="25"/>
      <c r="BE132" s="25"/>
      <c r="BF132" s="25"/>
      <c r="BG132" s="25"/>
      <c r="BH132" s="25"/>
      <c r="BI132" s="25"/>
      <c r="BJ132" s="25"/>
      <c r="BK132" s="25"/>
      <c r="BL132" s="25"/>
      <c r="BM132" s="25"/>
      <c r="BN132" s="25"/>
      <c r="BO132" s="25"/>
      <c r="BP132" s="25"/>
      <c r="BQ132" s="25"/>
      <c r="BR132" s="25"/>
      <c r="BS132" s="25"/>
      <c r="BT132" s="25"/>
      <c r="BU132" s="25"/>
      <c r="BV132" s="25"/>
      <c r="BW132" s="25"/>
      <c r="BX132" s="25"/>
      <c r="BY132" s="25"/>
      <c r="BZ132" s="25"/>
      <c r="CA132" s="25"/>
      <c r="CB132" s="25"/>
      <c r="CC132" s="25"/>
      <c r="CD132" s="25"/>
      <c r="CE132" s="25"/>
      <c r="CF132" s="25"/>
      <c r="CG132" s="25"/>
      <c r="CH132" s="25"/>
      <c r="CI132" s="25"/>
      <c r="CJ132" s="25"/>
      <c r="CK132" s="25"/>
      <c r="CL132" s="25"/>
      <c r="CM132" s="25"/>
      <c r="CN132" s="25"/>
    </row>
    <row r="133" spans="1:92" x14ac:dyDescent="0.2">
      <c r="I133" s="40"/>
      <c r="J133" s="24"/>
      <c r="K133" s="22"/>
    </row>
    <row r="134" spans="1:92" x14ac:dyDescent="0.2">
      <c r="A134" s="21"/>
      <c r="B134" s="22"/>
      <c r="D134" s="22"/>
      <c r="E134" s="23"/>
      <c r="G134" s="24"/>
    </row>
  </sheetData>
  <sortState xmlns:xlrd2="http://schemas.microsoft.com/office/spreadsheetml/2017/richdata2" ref="A7:E7">
    <sortCondition ref="A7"/>
  </sortState>
  <mergeCells count="4">
    <mergeCell ref="I5:K5"/>
    <mergeCell ref="H1:I1"/>
    <mergeCell ref="H2:I2"/>
    <mergeCell ref="A4:I4"/>
  </mergeCells>
  <phoneticPr fontId="18" type="noConversion"/>
  <printOptions horizontalCentered="1"/>
  <pageMargins left="3.937007874015748E-2" right="3.937007874015748E-2" top="0.74803149606299213" bottom="0.35433070866141736" header="0.31496062992125984" footer="0.31496062992125984"/>
  <pageSetup paperSize="9" scale="34" orientation="landscape" r:id="rId1"/>
  <headerFooter>
    <oddFooter>Página &amp;P</oddFooter>
  </headerFooter>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M504"/>
  <sheetViews>
    <sheetView view="pageBreakPreview" zoomScale="50" zoomScaleNormal="40" zoomScaleSheetLayoutView="50" workbookViewId="0">
      <pane xSplit="1" ySplit="6" topLeftCell="B12" activePane="bottomRight" state="frozen"/>
      <selection pane="bottomLeft" activeCell="A7" sqref="A7"/>
      <selection pane="topRight" activeCell="C1" sqref="C1"/>
      <selection pane="bottomRight" sqref="A1:C1"/>
    </sheetView>
  </sheetViews>
  <sheetFormatPr defaultColWidth="11.43359375" defaultRowHeight="21" x14ac:dyDescent="0.2"/>
  <cols>
    <col min="1" max="1" width="12.9140625" style="11" customWidth="1"/>
    <col min="2" max="2" width="16.140625" style="8" customWidth="1"/>
    <col min="3" max="3" width="21.65625" style="8" customWidth="1"/>
    <col min="4" max="4" width="27.171875" style="9" customWidth="1"/>
    <col min="5" max="5" width="27.0390625" style="8" customWidth="1"/>
    <col min="6" max="6" width="25.55859375" style="8" customWidth="1"/>
    <col min="7" max="7" width="22.328125" style="8" hidden="1" customWidth="1"/>
    <col min="8" max="10" width="11.43359375" hidden="1" customWidth="1"/>
    <col min="11" max="11" width="143.53515625" style="8" customWidth="1"/>
    <col min="12" max="12" width="11.43359375" hidden="1" customWidth="1"/>
    <col min="13" max="13" width="22.328125" customWidth="1"/>
    <col min="14" max="14" width="15.87109375" style="9" customWidth="1"/>
    <col min="15" max="15" width="19.50390625" style="8" hidden="1" customWidth="1"/>
    <col min="16" max="16" width="14.2578125" hidden="1" customWidth="1"/>
    <col min="17" max="17" width="32.41796875" style="8" customWidth="1"/>
    <col min="18" max="18" width="18.83203125" style="9" customWidth="1"/>
    <col min="19" max="19" width="22.1953125" style="9" customWidth="1"/>
    <col min="20" max="20" width="26.23046875" style="9" hidden="1" customWidth="1"/>
    <col min="21" max="21" width="29.0546875" style="8" customWidth="1"/>
    <col min="22" max="22" width="26.09765625" style="39" customWidth="1"/>
    <col min="23" max="23" width="34.83984375" style="9" customWidth="1"/>
    <col min="24" max="24" width="31.34375" style="8" customWidth="1"/>
    <col min="25" max="25" width="32.6875" style="5" customWidth="1"/>
    <col min="26" max="16384" width="11.43359375" style="5"/>
  </cols>
  <sheetData>
    <row r="1" spans="1:24" customFormat="1" x14ac:dyDescent="0.2">
      <c r="A1" s="86" t="s">
        <v>0</v>
      </c>
      <c r="B1" s="86"/>
      <c r="C1" s="86"/>
      <c r="D1" s="10"/>
      <c r="E1" s="10"/>
      <c r="F1" s="2"/>
      <c r="G1" s="2"/>
      <c r="H1" s="3"/>
      <c r="I1" s="3"/>
      <c r="J1" s="3"/>
      <c r="K1" s="2"/>
      <c r="L1" s="3"/>
      <c r="M1" s="3"/>
      <c r="N1" s="4"/>
      <c r="O1" s="2"/>
      <c r="P1" s="3"/>
      <c r="Q1" s="2"/>
      <c r="R1" s="4"/>
      <c r="S1" s="4"/>
      <c r="T1" s="4"/>
      <c r="U1" s="2"/>
      <c r="V1" s="87" t="s">
        <v>1</v>
      </c>
      <c r="W1" s="87"/>
      <c r="X1" s="87"/>
    </row>
    <row r="2" spans="1:24" customFormat="1" ht="15" customHeight="1" x14ac:dyDescent="0.2">
      <c r="A2" s="10"/>
      <c r="B2" s="6"/>
      <c r="C2" s="6"/>
      <c r="D2" s="8"/>
      <c r="E2" s="6"/>
      <c r="F2" s="6"/>
      <c r="G2" s="6"/>
      <c r="H2" s="7"/>
      <c r="I2" s="7"/>
      <c r="J2" s="7"/>
      <c r="K2" s="6"/>
      <c r="L2" s="7"/>
      <c r="M2" s="7"/>
      <c r="N2" s="8"/>
      <c r="O2" s="6"/>
      <c r="P2" s="7"/>
      <c r="Q2" s="6"/>
      <c r="R2" s="8"/>
      <c r="S2" s="8"/>
      <c r="T2" s="8"/>
      <c r="U2" s="6"/>
      <c r="V2" s="87" t="s">
        <v>2</v>
      </c>
      <c r="W2" s="87"/>
      <c r="X2" s="87"/>
    </row>
    <row r="3" spans="1:24" customFormat="1" ht="10.5" customHeight="1" x14ac:dyDescent="0.2">
      <c r="A3" s="10"/>
      <c r="B3" s="10"/>
      <c r="C3" s="10"/>
      <c r="D3" s="10"/>
      <c r="E3" s="10"/>
      <c r="F3" s="10"/>
      <c r="G3" s="10"/>
      <c r="H3" s="1"/>
      <c r="I3" s="1"/>
      <c r="J3" s="1"/>
      <c r="K3" s="1"/>
      <c r="L3" s="1"/>
      <c r="M3" s="1"/>
      <c r="N3" s="10"/>
      <c r="O3" s="10"/>
      <c r="P3" s="1"/>
      <c r="Q3" s="10"/>
      <c r="R3" s="10"/>
      <c r="S3" s="10"/>
      <c r="T3" s="10"/>
      <c r="U3" s="10"/>
      <c r="V3" s="37"/>
      <c r="W3" s="10"/>
      <c r="X3" s="10"/>
    </row>
    <row r="4" spans="1:24" customFormat="1" ht="53.25" customHeight="1" thickBot="1" x14ac:dyDescent="0.35">
      <c r="A4" s="88" t="s">
        <v>73</v>
      </c>
      <c r="B4" s="88"/>
      <c r="C4" s="88"/>
      <c r="D4" s="88"/>
      <c r="E4" s="88"/>
      <c r="F4" s="88"/>
      <c r="G4" s="88"/>
      <c r="H4" s="88"/>
      <c r="I4" s="88"/>
      <c r="J4" s="88"/>
      <c r="K4" s="88"/>
      <c r="L4" s="88"/>
      <c r="M4" s="88"/>
      <c r="N4" s="88"/>
      <c r="O4" s="88"/>
      <c r="P4" s="88"/>
      <c r="Q4" s="88"/>
      <c r="R4" s="88"/>
      <c r="S4" s="88"/>
      <c r="T4" s="88"/>
      <c r="U4" s="88"/>
      <c r="V4" s="88"/>
      <c r="W4" s="88"/>
      <c r="X4" s="88"/>
    </row>
    <row r="5" spans="1:24" customFormat="1" ht="33.75" customHeight="1" x14ac:dyDescent="0.2">
      <c r="A5" s="10"/>
      <c r="B5" s="6"/>
      <c r="C5" s="6"/>
      <c r="D5" s="9"/>
      <c r="E5" s="6"/>
      <c r="F5" s="6"/>
      <c r="G5" s="6"/>
      <c r="K5" s="6"/>
      <c r="N5" s="9"/>
      <c r="O5" s="6"/>
      <c r="Q5" s="6"/>
      <c r="R5" s="9"/>
      <c r="S5" s="9"/>
      <c r="T5" s="9"/>
      <c r="U5" s="6"/>
      <c r="V5" s="81" t="s">
        <v>3</v>
      </c>
      <c r="W5" s="82"/>
      <c r="X5" s="83"/>
    </row>
    <row r="6" spans="1:24" s="12" customFormat="1" ht="72" customHeight="1" x14ac:dyDescent="0.25">
      <c r="A6" s="43" t="s">
        <v>4</v>
      </c>
      <c r="B6" s="43" t="s">
        <v>5</v>
      </c>
      <c r="C6" s="43" t="s">
        <v>6</v>
      </c>
      <c r="D6" s="43" t="s">
        <v>72</v>
      </c>
      <c r="E6" s="43" t="s">
        <v>7</v>
      </c>
      <c r="F6" s="43" t="s">
        <v>8</v>
      </c>
      <c r="G6" s="43" t="s">
        <v>8</v>
      </c>
      <c r="H6" s="44" t="s">
        <v>9</v>
      </c>
      <c r="I6" s="44" t="s">
        <v>10</v>
      </c>
      <c r="J6" s="44" t="s">
        <v>11</v>
      </c>
      <c r="K6" s="43" t="s">
        <v>12</v>
      </c>
      <c r="L6" s="45" t="s">
        <v>13</v>
      </c>
      <c r="M6" s="43" t="s">
        <v>14</v>
      </c>
      <c r="N6" s="43" t="s">
        <v>15</v>
      </c>
      <c r="O6" s="46" t="s">
        <v>16</v>
      </c>
      <c r="P6" s="44" t="s">
        <v>17</v>
      </c>
      <c r="Q6" s="46" t="s">
        <v>16</v>
      </c>
      <c r="R6" s="46" t="s">
        <v>18</v>
      </c>
      <c r="S6" s="43" t="s">
        <v>24</v>
      </c>
      <c r="T6" s="43" t="s">
        <v>24</v>
      </c>
      <c r="U6" s="43" t="s">
        <v>20</v>
      </c>
      <c r="V6" s="43" t="s">
        <v>19</v>
      </c>
      <c r="W6" s="43" t="s">
        <v>170</v>
      </c>
      <c r="X6" s="43" t="s">
        <v>23</v>
      </c>
    </row>
    <row r="7" spans="1:24" s="19" customFormat="1" ht="72" customHeight="1" x14ac:dyDescent="0.25">
      <c r="A7" s="13" t="s">
        <v>36</v>
      </c>
      <c r="B7" s="13" t="s">
        <v>25</v>
      </c>
      <c r="C7" s="13" t="s">
        <v>74</v>
      </c>
      <c r="D7" s="13" t="s">
        <v>75</v>
      </c>
      <c r="E7" s="13" t="s">
        <v>76</v>
      </c>
      <c r="F7" s="15" t="s">
        <v>30</v>
      </c>
      <c r="G7" s="15" t="s">
        <v>30</v>
      </c>
      <c r="H7" s="15" t="s">
        <v>31</v>
      </c>
      <c r="I7" s="13" t="s">
        <v>32</v>
      </c>
      <c r="J7" s="28"/>
      <c r="K7" s="29" t="s">
        <v>77</v>
      </c>
      <c r="L7" s="15" t="s">
        <v>78</v>
      </c>
      <c r="M7" s="16" t="s">
        <v>79</v>
      </c>
      <c r="N7" s="27">
        <v>4</v>
      </c>
      <c r="O7" s="16" t="s">
        <v>79</v>
      </c>
      <c r="P7" s="16">
        <v>4</v>
      </c>
      <c r="Q7" s="17">
        <v>6458829.5</v>
      </c>
      <c r="R7" s="13" t="s">
        <v>34</v>
      </c>
      <c r="S7" s="13" t="s">
        <v>96</v>
      </c>
      <c r="T7" s="15" t="s">
        <v>41</v>
      </c>
      <c r="U7" s="41" t="s">
        <v>54</v>
      </c>
      <c r="V7" s="13" t="s">
        <v>97</v>
      </c>
      <c r="W7" s="13" t="s">
        <v>98</v>
      </c>
      <c r="X7" s="18"/>
    </row>
    <row r="8" spans="1:24" s="19" customFormat="1" ht="72" customHeight="1" x14ac:dyDescent="0.25">
      <c r="A8" s="13" t="s">
        <v>80</v>
      </c>
      <c r="B8" s="13" t="s">
        <v>25</v>
      </c>
      <c r="C8" s="13" t="s">
        <v>26</v>
      </c>
      <c r="D8" s="13" t="s">
        <v>38</v>
      </c>
      <c r="E8" s="13" t="s">
        <v>39</v>
      </c>
      <c r="F8" s="15" t="s">
        <v>40</v>
      </c>
      <c r="G8" s="15" t="s">
        <v>40</v>
      </c>
      <c r="H8" s="15" t="s">
        <v>31</v>
      </c>
      <c r="I8" s="13" t="s">
        <v>32</v>
      </c>
      <c r="J8" s="28" t="s">
        <v>27</v>
      </c>
      <c r="K8" s="29" t="s">
        <v>81</v>
      </c>
      <c r="L8" s="15" t="s">
        <v>82</v>
      </c>
      <c r="M8" s="16" t="s">
        <v>33</v>
      </c>
      <c r="N8" s="27">
        <v>1</v>
      </c>
      <c r="O8" s="16" t="s">
        <v>33</v>
      </c>
      <c r="P8" s="30"/>
      <c r="Q8" s="17">
        <v>46500</v>
      </c>
      <c r="R8" s="13" t="s">
        <v>99</v>
      </c>
      <c r="S8" s="13" t="s">
        <v>100</v>
      </c>
      <c r="T8" s="15" t="s">
        <v>41</v>
      </c>
      <c r="U8" s="13" t="s">
        <v>43</v>
      </c>
      <c r="V8" s="13" t="s">
        <v>101</v>
      </c>
      <c r="W8" s="13" t="s">
        <v>98</v>
      </c>
      <c r="X8" s="18"/>
    </row>
    <row r="9" spans="1:24" s="19" customFormat="1" ht="72" customHeight="1" x14ac:dyDescent="0.25">
      <c r="A9" s="13" t="s">
        <v>83</v>
      </c>
      <c r="B9" s="13" t="s">
        <v>25</v>
      </c>
      <c r="C9" s="13" t="s">
        <v>26</v>
      </c>
      <c r="D9" s="13" t="s">
        <v>38</v>
      </c>
      <c r="E9" s="13" t="s">
        <v>39</v>
      </c>
      <c r="F9" s="15" t="s">
        <v>30</v>
      </c>
      <c r="G9" s="15" t="s">
        <v>30</v>
      </c>
      <c r="H9" s="15" t="s">
        <v>31</v>
      </c>
      <c r="I9" s="13" t="s">
        <v>32</v>
      </c>
      <c r="J9" s="28" t="s">
        <v>27</v>
      </c>
      <c r="K9" s="29" t="s">
        <v>84</v>
      </c>
      <c r="L9" s="15" t="s">
        <v>85</v>
      </c>
      <c r="M9" s="16" t="s">
        <v>33</v>
      </c>
      <c r="N9" s="27">
        <v>1</v>
      </c>
      <c r="O9" s="16" t="s">
        <v>33</v>
      </c>
      <c r="P9" s="30"/>
      <c r="Q9" s="17">
        <v>259000</v>
      </c>
      <c r="R9" s="13" t="s">
        <v>34</v>
      </c>
      <c r="S9" s="13" t="s">
        <v>42</v>
      </c>
      <c r="T9" s="15" t="s">
        <v>41</v>
      </c>
      <c r="U9" s="13" t="s">
        <v>102</v>
      </c>
      <c r="V9" s="13" t="s">
        <v>103</v>
      </c>
      <c r="W9" s="13" t="s">
        <v>98</v>
      </c>
      <c r="X9" s="18"/>
    </row>
    <row r="10" spans="1:24" s="19" customFormat="1" ht="72" customHeight="1" x14ac:dyDescent="0.25">
      <c r="A10" s="13" t="s">
        <v>86</v>
      </c>
      <c r="B10" s="13" t="s">
        <v>25</v>
      </c>
      <c r="C10" s="13" t="s">
        <v>26</v>
      </c>
      <c r="D10" s="13" t="s">
        <v>38</v>
      </c>
      <c r="E10" s="13" t="s">
        <v>39</v>
      </c>
      <c r="F10" s="15" t="s">
        <v>30</v>
      </c>
      <c r="G10" s="15" t="s">
        <v>30</v>
      </c>
      <c r="H10" s="15" t="s">
        <v>31</v>
      </c>
      <c r="I10" s="13" t="s">
        <v>32</v>
      </c>
      <c r="J10" s="28" t="s">
        <v>27</v>
      </c>
      <c r="K10" s="53" t="s">
        <v>246</v>
      </c>
      <c r="L10" s="15" t="s">
        <v>87</v>
      </c>
      <c r="M10" s="16" t="s">
        <v>33</v>
      </c>
      <c r="N10" s="27">
        <v>1</v>
      </c>
      <c r="O10" s="16" t="s">
        <v>33</v>
      </c>
      <c r="P10" s="30"/>
      <c r="Q10" s="17">
        <v>314200</v>
      </c>
      <c r="R10" s="13" t="s">
        <v>34</v>
      </c>
      <c r="S10" s="13" t="s">
        <v>42</v>
      </c>
      <c r="T10" s="15" t="s">
        <v>41</v>
      </c>
      <c r="U10" s="13" t="s">
        <v>104</v>
      </c>
      <c r="V10" s="13" t="s">
        <v>45</v>
      </c>
      <c r="W10" s="13" t="s">
        <v>98</v>
      </c>
      <c r="X10" s="18"/>
    </row>
    <row r="11" spans="1:24" s="19" customFormat="1" ht="72" customHeight="1" x14ac:dyDescent="0.25">
      <c r="A11" s="13" t="s">
        <v>88</v>
      </c>
      <c r="B11" s="13" t="s">
        <v>25</v>
      </c>
      <c r="C11" s="13" t="s">
        <v>26</v>
      </c>
      <c r="D11" s="13" t="s">
        <v>28</v>
      </c>
      <c r="E11" s="13" t="s">
        <v>29</v>
      </c>
      <c r="F11" s="15" t="s">
        <v>30</v>
      </c>
      <c r="G11" s="15" t="s">
        <v>30</v>
      </c>
      <c r="H11" s="15" t="s">
        <v>31</v>
      </c>
      <c r="I11" s="13" t="s">
        <v>32</v>
      </c>
      <c r="J11" s="28" t="s">
        <v>27</v>
      </c>
      <c r="K11" s="29" t="s">
        <v>89</v>
      </c>
      <c r="L11" s="15" t="s">
        <v>90</v>
      </c>
      <c r="M11" s="16" t="s">
        <v>33</v>
      </c>
      <c r="N11" s="27">
        <v>1</v>
      </c>
      <c r="O11" s="16" t="s">
        <v>33</v>
      </c>
      <c r="P11" s="30"/>
      <c r="Q11" s="17">
        <v>260208</v>
      </c>
      <c r="R11" s="13" t="s">
        <v>99</v>
      </c>
      <c r="S11" s="13" t="s">
        <v>42</v>
      </c>
      <c r="T11" s="15" t="s">
        <v>35</v>
      </c>
      <c r="U11" s="13" t="s">
        <v>47</v>
      </c>
      <c r="V11" s="13" t="s">
        <v>48</v>
      </c>
      <c r="W11" s="13" t="s">
        <v>98</v>
      </c>
      <c r="X11" s="18"/>
    </row>
    <row r="12" spans="1:24" s="19" customFormat="1" ht="72" customHeight="1" x14ac:dyDescent="0.25">
      <c r="A12" s="13" t="s">
        <v>91</v>
      </c>
      <c r="B12" s="13" t="s">
        <v>25</v>
      </c>
      <c r="C12" s="13" t="s">
        <v>26</v>
      </c>
      <c r="D12" s="13" t="s">
        <v>38</v>
      </c>
      <c r="E12" s="13" t="s">
        <v>39</v>
      </c>
      <c r="F12" s="15" t="s">
        <v>30</v>
      </c>
      <c r="G12" s="15" t="s">
        <v>30</v>
      </c>
      <c r="H12" s="15" t="s">
        <v>31</v>
      </c>
      <c r="I12" s="13" t="s">
        <v>32</v>
      </c>
      <c r="J12" s="28" t="s">
        <v>27</v>
      </c>
      <c r="K12" s="29" t="s">
        <v>92</v>
      </c>
      <c r="L12" s="15" t="s">
        <v>93</v>
      </c>
      <c r="M12" s="16" t="s">
        <v>33</v>
      </c>
      <c r="N12" s="27">
        <v>1</v>
      </c>
      <c r="O12" s="16" t="s">
        <v>33</v>
      </c>
      <c r="P12" s="30"/>
      <c r="Q12" s="17">
        <v>171580</v>
      </c>
      <c r="R12" s="13" t="s">
        <v>99</v>
      </c>
      <c r="S12" s="13" t="s">
        <v>42</v>
      </c>
      <c r="T12" s="15" t="s">
        <v>41</v>
      </c>
      <c r="U12" s="13" t="s">
        <v>105</v>
      </c>
      <c r="V12" s="13" t="s">
        <v>48</v>
      </c>
      <c r="W12" s="13" t="s">
        <v>98</v>
      </c>
      <c r="X12" s="18"/>
    </row>
    <row r="13" spans="1:24" s="19" customFormat="1" ht="72" customHeight="1" x14ac:dyDescent="0.25">
      <c r="A13" s="13" t="s">
        <v>94</v>
      </c>
      <c r="B13" s="13" t="s">
        <v>37</v>
      </c>
      <c r="C13" s="13" t="s">
        <v>26</v>
      </c>
      <c r="D13" s="13" t="s">
        <v>38</v>
      </c>
      <c r="E13" s="13" t="s">
        <v>39</v>
      </c>
      <c r="F13" s="15" t="s">
        <v>30</v>
      </c>
      <c r="G13" s="15" t="s">
        <v>30</v>
      </c>
      <c r="H13" s="28" t="s">
        <v>27</v>
      </c>
      <c r="I13" s="14" t="s">
        <v>27</v>
      </c>
      <c r="J13" s="28" t="s">
        <v>27</v>
      </c>
      <c r="K13" s="29" t="s">
        <v>95</v>
      </c>
      <c r="L13" s="28" t="s">
        <v>27</v>
      </c>
      <c r="M13" s="16" t="s">
        <v>33</v>
      </c>
      <c r="N13" s="27">
        <v>1</v>
      </c>
      <c r="O13" s="16" t="s">
        <v>33</v>
      </c>
      <c r="P13" s="30"/>
      <c r="Q13" s="17">
        <v>77972</v>
      </c>
      <c r="R13" s="13" t="s">
        <v>34</v>
      </c>
      <c r="S13" s="13" t="s">
        <v>42</v>
      </c>
      <c r="T13" s="15" t="s">
        <v>41</v>
      </c>
      <c r="U13" s="13" t="s">
        <v>106</v>
      </c>
      <c r="V13" s="13" t="s">
        <v>107</v>
      </c>
      <c r="W13" s="13" t="s">
        <v>98</v>
      </c>
      <c r="X13" s="18"/>
    </row>
    <row r="14" spans="1:24" s="19" customFormat="1" ht="72" customHeight="1" x14ac:dyDescent="0.25">
      <c r="A14" s="13" t="s">
        <v>108</v>
      </c>
      <c r="B14" s="13" t="s">
        <v>37</v>
      </c>
      <c r="C14" s="13" t="s">
        <v>26</v>
      </c>
      <c r="D14" s="13" t="s">
        <v>38</v>
      </c>
      <c r="E14" s="13" t="s">
        <v>39</v>
      </c>
      <c r="F14" s="15" t="s">
        <v>40</v>
      </c>
      <c r="G14" s="15" t="s">
        <v>40</v>
      </c>
      <c r="H14" s="28" t="s">
        <v>27</v>
      </c>
      <c r="I14" s="14" t="s">
        <v>27</v>
      </c>
      <c r="J14" s="28" t="s">
        <v>27</v>
      </c>
      <c r="K14" s="29" t="s">
        <v>109</v>
      </c>
      <c r="L14" s="28" t="s">
        <v>27</v>
      </c>
      <c r="M14" s="16" t="s">
        <v>33</v>
      </c>
      <c r="N14" s="27">
        <v>1</v>
      </c>
      <c r="O14" s="16" t="s">
        <v>33</v>
      </c>
      <c r="P14" s="30"/>
      <c r="Q14" s="17">
        <v>59010</v>
      </c>
      <c r="R14" s="13" t="s">
        <v>34</v>
      </c>
      <c r="S14" s="13" t="s">
        <v>42</v>
      </c>
      <c r="T14" s="15" t="s">
        <v>41</v>
      </c>
      <c r="U14" s="13" t="s">
        <v>110</v>
      </c>
      <c r="V14" s="13" t="s">
        <v>111</v>
      </c>
      <c r="W14" s="13" t="s">
        <v>98</v>
      </c>
      <c r="X14" s="18"/>
    </row>
    <row r="15" spans="1:24" s="19" customFormat="1" ht="72" customHeight="1" x14ac:dyDescent="0.25">
      <c r="A15" s="13" t="s">
        <v>112</v>
      </c>
      <c r="B15" s="13" t="s">
        <v>37</v>
      </c>
      <c r="C15" s="13" t="s">
        <v>26</v>
      </c>
      <c r="D15" s="13" t="s">
        <v>38</v>
      </c>
      <c r="E15" s="13" t="s">
        <v>39</v>
      </c>
      <c r="F15" s="15" t="s">
        <v>40</v>
      </c>
      <c r="G15" s="15" t="s">
        <v>40</v>
      </c>
      <c r="H15" s="15" t="s">
        <v>27</v>
      </c>
      <c r="I15" s="13" t="s">
        <v>27</v>
      </c>
      <c r="J15" s="15" t="s">
        <v>27</v>
      </c>
      <c r="K15" s="15" t="s">
        <v>113</v>
      </c>
      <c r="L15" s="15" t="s">
        <v>27</v>
      </c>
      <c r="M15" s="16" t="s">
        <v>33</v>
      </c>
      <c r="N15" s="27">
        <v>1</v>
      </c>
      <c r="O15" s="16" t="s">
        <v>33</v>
      </c>
      <c r="P15" s="16"/>
      <c r="Q15" s="17">
        <v>68742</v>
      </c>
      <c r="R15" s="13" t="s">
        <v>34</v>
      </c>
      <c r="S15" s="13" t="s">
        <v>42</v>
      </c>
      <c r="T15" s="15" t="s">
        <v>41</v>
      </c>
      <c r="U15" s="13" t="s">
        <v>114</v>
      </c>
      <c r="V15" s="13" t="s">
        <v>115</v>
      </c>
      <c r="W15" s="13" t="s">
        <v>98</v>
      </c>
      <c r="X15" s="18"/>
    </row>
    <row r="16" spans="1:24" s="19" customFormat="1" ht="72" customHeight="1" x14ac:dyDescent="0.25">
      <c r="A16" s="13" t="s">
        <v>116</v>
      </c>
      <c r="B16" s="13" t="s">
        <v>25</v>
      </c>
      <c r="C16" s="13" t="s">
        <v>26</v>
      </c>
      <c r="D16" s="13" t="s">
        <v>38</v>
      </c>
      <c r="E16" s="13" t="s">
        <v>39</v>
      </c>
      <c r="F16" s="15" t="s">
        <v>40</v>
      </c>
      <c r="G16" s="15" t="s">
        <v>40</v>
      </c>
      <c r="H16" s="15" t="s">
        <v>31</v>
      </c>
      <c r="I16" s="13" t="s">
        <v>32</v>
      </c>
      <c r="J16" s="15" t="s">
        <v>27</v>
      </c>
      <c r="K16" s="15" t="s">
        <v>117</v>
      </c>
      <c r="L16" s="15" t="s">
        <v>118</v>
      </c>
      <c r="M16" s="16" t="s">
        <v>33</v>
      </c>
      <c r="N16" s="27">
        <v>1</v>
      </c>
      <c r="O16" s="16" t="s">
        <v>33</v>
      </c>
      <c r="P16" s="16"/>
      <c r="Q16" s="17">
        <v>78540</v>
      </c>
      <c r="R16" s="13" t="s">
        <v>34</v>
      </c>
      <c r="S16" s="13" t="s">
        <v>42</v>
      </c>
      <c r="T16" s="15" t="s">
        <v>41</v>
      </c>
      <c r="U16" s="13" t="s">
        <v>114</v>
      </c>
      <c r="V16" s="13" t="s">
        <v>115</v>
      </c>
      <c r="W16" s="13" t="s">
        <v>98</v>
      </c>
      <c r="X16" s="18"/>
    </row>
    <row r="17" spans="1:195" s="19" customFormat="1" ht="72" customHeight="1" x14ac:dyDescent="0.25">
      <c r="A17" s="13" t="s">
        <v>44</v>
      </c>
      <c r="B17" s="13" t="s">
        <v>37</v>
      </c>
      <c r="C17" s="13" t="s">
        <v>26</v>
      </c>
      <c r="D17" s="13" t="s">
        <v>38</v>
      </c>
      <c r="E17" s="13" t="s">
        <v>39</v>
      </c>
      <c r="F17" s="15" t="s">
        <v>40</v>
      </c>
      <c r="G17" s="15" t="s">
        <v>40</v>
      </c>
      <c r="H17" s="15" t="s">
        <v>27</v>
      </c>
      <c r="I17" s="13" t="s">
        <v>27</v>
      </c>
      <c r="J17" s="15" t="s">
        <v>27</v>
      </c>
      <c r="K17" s="15" t="s">
        <v>119</v>
      </c>
      <c r="L17" s="15" t="s">
        <v>27</v>
      </c>
      <c r="M17" s="16" t="s">
        <v>33</v>
      </c>
      <c r="N17" s="27">
        <v>1</v>
      </c>
      <c r="O17" s="16" t="s">
        <v>33</v>
      </c>
      <c r="P17" s="16"/>
      <c r="Q17" s="17">
        <v>70523</v>
      </c>
      <c r="R17" s="13" t="s">
        <v>34</v>
      </c>
      <c r="S17" s="13" t="s">
        <v>42</v>
      </c>
      <c r="T17" s="15" t="s">
        <v>41</v>
      </c>
      <c r="U17" s="13" t="s">
        <v>114</v>
      </c>
      <c r="V17" s="13" t="s">
        <v>115</v>
      </c>
      <c r="W17" s="13" t="s">
        <v>98</v>
      </c>
      <c r="X17" s="18"/>
    </row>
    <row r="18" spans="1:195" s="19" customFormat="1" ht="72" customHeight="1" x14ac:dyDescent="0.25">
      <c r="A18" s="13" t="s">
        <v>49</v>
      </c>
      <c r="B18" s="13" t="s">
        <v>25</v>
      </c>
      <c r="C18" s="13" t="s">
        <v>26</v>
      </c>
      <c r="D18" s="13" t="s">
        <v>38</v>
      </c>
      <c r="E18" s="13" t="s">
        <v>120</v>
      </c>
      <c r="F18" s="15" t="s">
        <v>40</v>
      </c>
      <c r="G18" s="15" t="s">
        <v>40</v>
      </c>
      <c r="H18" s="15" t="s">
        <v>31</v>
      </c>
      <c r="I18" s="13" t="s">
        <v>32</v>
      </c>
      <c r="J18" s="15" t="s">
        <v>27</v>
      </c>
      <c r="K18" s="15" t="s">
        <v>121</v>
      </c>
      <c r="L18" s="15" t="s">
        <v>122</v>
      </c>
      <c r="M18" s="16" t="s">
        <v>33</v>
      </c>
      <c r="N18" s="27">
        <v>1</v>
      </c>
      <c r="O18" s="16" t="s">
        <v>33</v>
      </c>
      <c r="P18" s="16"/>
      <c r="Q18" s="17">
        <v>286898</v>
      </c>
      <c r="R18" s="13" t="s">
        <v>34</v>
      </c>
      <c r="S18" s="13" t="s">
        <v>42</v>
      </c>
      <c r="T18" s="15" t="s">
        <v>124</v>
      </c>
      <c r="U18" s="13" t="s">
        <v>114</v>
      </c>
      <c r="V18" s="13" t="s">
        <v>115</v>
      </c>
      <c r="W18" s="13" t="s">
        <v>98</v>
      </c>
      <c r="X18" s="18"/>
    </row>
    <row r="19" spans="1:195" s="19" customFormat="1" ht="72" customHeight="1" x14ac:dyDescent="0.25">
      <c r="A19" s="13" t="s">
        <v>99</v>
      </c>
      <c r="B19" s="13" t="s">
        <v>37</v>
      </c>
      <c r="C19" s="13" t="s">
        <v>26</v>
      </c>
      <c r="D19" s="13" t="s">
        <v>38</v>
      </c>
      <c r="E19" s="13" t="s">
        <v>39</v>
      </c>
      <c r="F19" s="15" t="s">
        <v>40</v>
      </c>
      <c r="G19" s="15" t="s">
        <v>40</v>
      </c>
      <c r="H19" s="15" t="s">
        <v>27</v>
      </c>
      <c r="I19" s="13" t="s">
        <v>27</v>
      </c>
      <c r="J19" s="15" t="s">
        <v>27</v>
      </c>
      <c r="K19" s="15" t="s">
        <v>123</v>
      </c>
      <c r="L19" s="15" t="s">
        <v>27</v>
      </c>
      <c r="M19" s="16" t="s">
        <v>33</v>
      </c>
      <c r="N19" s="27">
        <v>1</v>
      </c>
      <c r="O19" s="16" t="s">
        <v>33</v>
      </c>
      <c r="P19" s="16" t="s">
        <v>27</v>
      </c>
      <c r="Q19" s="17">
        <v>80070</v>
      </c>
      <c r="R19" s="13" t="s">
        <v>34</v>
      </c>
      <c r="S19" s="13" t="s">
        <v>42</v>
      </c>
      <c r="T19" s="15" t="s">
        <v>41</v>
      </c>
      <c r="U19" s="13" t="s">
        <v>114</v>
      </c>
      <c r="V19" s="13" t="s">
        <v>115</v>
      </c>
      <c r="W19" s="13" t="s">
        <v>98</v>
      </c>
      <c r="X19" s="18"/>
    </row>
    <row r="20" spans="1:195" s="20" customFormat="1" ht="72" customHeight="1" x14ac:dyDescent="0.3">
      <c r="A20" s="13" t="s">
        <v>125</v>
      </c>
      <c r="B20" s="13" t="s">
        <v>37</v>
      </c>
      <c r="C20" s="13" t="s">
        <v>26</v>
      </c>
      <c r="D20" s="13" t="s">
        <v>38</v>
      </c>
      <c r="E20" s="13" t="s">
        <v>39</v>
      </c>
      <c r="F20" s="15" t="s">
        <v>40</v>
      </c>
      <c r="G20" s="15" t="s">
        <v>40</v>
      </c>
      <c r="H20" s="15" t="s">
        <v>27</v>
      </c>
      <c r="I20" s="13" t="s">
        <v>27</v>
      </c>
      <c r="J20" s="15" t="s">
        <v>27</v>
      </c>
      <c r="K20" s="15" t="s">
        <v>126</v>
      </c>
      <c r="L20" s="15" t="s">
        <v>27</v>
      </c>
      <c r="M20" s="16" t="s">
        <v>33</v>
      </c>
      <c r="N20" s="27">
        <v>1</v>
      </c>
      <c r="O20" s="16" t="s">
        <v>33</v>
      </c>
      <c r="P20" s="16"/>
      <c r="Q20" s="17">
        <v>475587</v>
      </c>
      <c r="R20" s="13" t="s">
        <v>34</v>
      </c>
      <c r="S20" s="13" t="s">
        <v>42</v>
      </c>
      <c r="T20" s="15" t="s">
        <v>41</v>
      </c>
      <c r="U20" s="13" t="s">
        <v>114</v>
      </c>
      <c r="V20" s="13" t="s">
        <v>115</v>
      </c>
      <c r="W20" s="13" t="s">
        <v>98</v>
      </c>
      <c r="X20" s="18"/>
      <c r="Y20" s="19"/>
      <c r="Z20" s="19"/>
      <c r="AA20" s="19"/>
      <c r="AB20" s="19"/>
      <c r="AC20" s="19"/>
      <c r="AD20" s="19"/>
      <c r="AE20" s="19"/>
      <c r="AF20" s="19"/>
      <c r="AG20" s="19"/>
      <c r="AH20" s="19"/>
      <c r="AI20" s="19"/>
      <c r="AJ20" s="19"/>
      <c r="AK20" s="19"/>
      <c r="AL20" s="19"/>
      <c r="AM20" s="19"/>
      <c r="AN20" s="19"/>
      <c r="AO20" s="19"/>
      <c r="AP20" s="19"/>
      <c r="AQ20" s="19"/>
      <c r="AR20" s="19"/>
      <c r="AS20" s="19"/>
      <c r="AT20" s="19"/>
      <c r="AU20" s="19"/>
      <c r="AV20" s="19"/>
      <c r="AW20" s="19"/>
      <c r="AX20" s="19"/>
      <c r="AY20" s="19"/>
      <c r="AZ20" s="19"/>
      <c r="BA20" s="19"/>
      <c r="BB20" s="19"/>
      <c r="BC20" s="19"/>
      <c r="BD20" s="19"/>
      <c r="BE20" s="19"/>
      <c r="BF20" s="19"/>
      <c r="BG20" s="19"/>
      <c r="BH20" s="19"/>
      <c r="BI20" s="19"/>
      <c r="BJ20" s="19"/>
      <c r="BK20" s="19"/>
      <c r="BL20" s="19"/>
      <c r="BM20" s="19"/>
      <c r="BN20" s="19"/>
      <c r="BO20" s="19"/>
      <c r="BP20" s="19"/>
      <c r="BQ20" s="19"/>
      <c r="BR20" s="19"/>
      <c r="BS20" s="19"/>
      <c r="BT20" s="19"/>
      <c r="BU20" s="19"/>
      <c r="BV20" s="19"/>
      <c r="BW20" s="19"/>
      <c r="BX20" s="19"/>
      <c r="BY20" s="19"/>
      <c r="BZ20" s="19"/>
      <c r="CA20" s="19"/>
      <c r="CB20" s="19"/>
      <c r="CC20" s="19"/>
      <c r="CD20" s="19"/>
      <c r="CE20" s="19"/>
      <c r="CF20" s="19"/>
      <c r="CG20" s="19"/>
      <c r="CH20" s="19"/>
      <c r="CI20" s="19"/>
      <c r="CJ20" s="19"/>
      <c r="CK20" s="19"/>
      <c r="CL20" s="19"/>
      <c r="CM20" s="19"/>
      <c r="CN20" s="19"/>
      <c r="CO20" s="19"/>
      <c r="CP20" s="19"/>
      <c r="CQ20" s="19"/>
      <c r="CR20" s="19"/>
      <c r="CS20" s="19"/>
      <c r="CT20" s="19"/>
      <c r="CU20" s="19"/>
      <c r="CV20" s="19"/>
      <c r="CW20" s="19"/>
      <c r="CX20" s="19"/>
      <c r="CY20" s="19"/>
      <c r="CZ20" s="19"/>
      <c r="DA20" s="19"/>
      <c r="DB20" s="19"/>
      <c r="DC20" s="19"/>
      <c r="DD20" s="19"/>
      <c r="DE20" s="19"/>
      <c r="DF20" s="19"/>
      <c r="DG20" s="19"/>
      <c r="DH20" s="19"/>
      <c r="DI20" s="19"/>
      <c r="DJ20" s="19"/>
      <c r="DK20" s="19"/>
      <c r="DL20" s="19"/>
      <c r="DM20" s="19"/>
      <c r="DN20" s="19"/>
      <c r="DO20" s="19"/>
      <c r="DP20" s="19"/>
      <c r="DQ20" s="19"/>
      <c r="DR20" s="19"/>
      <c r="DS20" s="19"/>
      <c r="DT20" s="19"/>
      <c r="DU20" s="19"/>
      <c r="DV20" s="19"/>
      <c r="DW20" s="19"/>
      <c r="DX20" s="19"/>
      <c r="DY20" s="19"/>
      <c r="DZ20" s="19"/>
      <c r="EA20" s="19"/>
      <c r="EB20" s="19"/>
      <c r="EC20" s="19"/>
      <c r="ED20" s="19"/>
      <c r="EE20" s="19"/>
      <c r="EF20" s="19"/>
      <c r="EG20" s="19"/>
      <c r="EH20" s="19"/>
      <c r="EI20" s="19"/>
      <c r="EJ20" s="19"/>
      <c r="EK20" s="19"/>
      <c r="EL20" s="19"/>
      <c r="EM20" s="19"/>
      <c r="EN20" s="19"/>
      <c r="EO20" s="19"/>
      <c r="EP20" s="19"/>
      <c r="EQ20" s="19"/>
      <c r="ER20" s="19"/>
      <c r="ES20" s="19"/>
      <c r="ET20" s="19"/>
      <c r="EU20" s="19"/>
      <c r="EV20" s="19"/>
      <c r="EW20" s="19"/>
      <c r="EX20" s="19"/>
      <c r="EY20" s="19"/>
      <c r="EZ20" s="19"/>
      <c r="FA20" s="19"/>
      <c r="FB20" s="19"/>
      <c r="FC20" s="19"/>
      <c r="FD20" s="19"/>
      <c r="FE20" s="19"/>
      <c r="FF20" s="19"/>
      <c r="FG20" s="19"/>
      <c r="FH20" s="19"/>
      <c r="FI20" s="19"/>
      <c r="FJ20" s="19"/>
      <c r="FK20" s="19"/>
      <c r="FL20" s="19"/>
      <c r="FM20" s="19"/>
      <c r="FN20" s="19"/>
      <c r="FO20" s="19"/>
      <c r="FP20" s="19"/>
      <c r="FQ20" s="19"/>
      <c r="FR20" s="19"/>
      <c r="FS20" s="19"/>
      <c r="FT20" s="19"/>
      <c r="FU20" s="19"/>
      <c r="FV20" s="19"/>
      <c r="FW20" s="19"/>
      <c r="FX20" s="19"/>
      <c r="FY20" s="19"/>
      <c r="FZ20" s="19"/>
      <c r="GA20" s="19"/>
      <c r="GB20" s="19"/>
      <c r="GC20" s="19"/>
      <c r="GD20" s="19"/>
      <c r="GE20" s="19"/>
      <c r="GF20" s="19"/>
      <c r="GG20" s="19"/>
      <c r="GH20" s="19"/>
      <c r="GI20" s="19"/>
      <c r="GJ20" s="19"/>
      <c r="GK20" s="19"/>
      <c r="GL20" s="19"/>
      <c r="GM20" s="19"/>
    </row>
    <row r="21" spans="1:195" s="20" customFormat="1" ht="89.25" customHeight="1" x14ac:dyDescent="0.3">
      <c r="A21" s="26">
        <v>15</v>
      </c>
      <c r="B21" s="13" t="s">
        <v>37</v>
      </c>
      <c r="C21" s="13" t="s">
        <v>26</v>
      </c>
      <c r="D21" s="13" t="s">
        <v>38</v>
      </c>
      <c r="E21" s="13" t="s">
        <v>39</v>
      </c>
      <c r="F21" s="15" t="s">
        <v>40</v>
      </c>
      <c r="G21" s="15" t="s">
        <v>40</v>
      </c>
      <c r="H21" s="15" t="s">
        <v>27</v>
      </c>
      <c r="I21" s="13" t="s">
        <v>27</v>
      </c>
      <c r="J21" s="15" t="s">
        <v>27</v>
      </c>
      <c r="K21" s="15" t="s">
        <v>127</v>
      </c>
      <c r="L21" s="15" t="s">
        <v>27</v>
      </c>
      <c r="M21" s="16" t="s">
        <v>33</v>
      </c>
      <c r="N21" s="27">
        <v>1</v>
      </c>
      <c r="O21" s="16" t="s">
        <v>33</v>
      </c>
      <c r="P21" s="16"/>
      <c r="Q21" s="17">
        <v>158490.5</v>
      </c>
      <c r="R21" s="13" t="s">
        <v>34</v>
      </c>
      <c r="S21" s="13" t="s">
        <v>42</v>
      </c>
      <c r="T21" s="15" t="s">
        <v>41</v>
      </c>
      <c r="U21" s="13" t="s">
        <v>51</v>
      </c>
      <c r="V21" s="13" t="s">
        <v>128</v>
      </c>
      <c r="W21" s="13" t="s">
        <v>98</v>
      </c>
      <c r="X21" s="18"/>
      <c r="Y21" s="19"/>
      <c r="Z21" s="19"/>
      <c r="AA21" s="19"/>
      <c r="AB21" s="19"/>
      <c r="AC21" s="19"/>
      <c r="AD21" s="19"/>
      <c r="AE21" s="19"/>
      <c r="AF21" s="19"/>
      <c r="AG21" s="19"/>
      <c r="AH21" s="19"/>
      <c r="AI21" s="19"/>
      <c r="AJ21" s="19"/>
      <c r="AK21" s="19"/>
      <c r="AL21" s="19"/>
      <c r="AM21" s="19"/>
      <c r="AN21" s="19"/>
      <c r="AO21" s="19"/>
      <c r="AP21" s="19"/>
      <c r="AQ21" s="19"/>
      <c r="AR21" s="19"/>
      <c r="AS21" s="19"/>
      <c r="AT21" s="19"/>
      <c r="AU21" s="19"/>
      <c r="AV21" s="19"/>
      <c r="AW21" s="19"/>
      <c r="AX21" s="19"/>
      <c r="AY21" s="19"/>
      <c r="AZ21" s="19"/>
      <c r="BA21" s="19"/>
      <c r="BB21" s="19"/>
      <c r="BC21" s="19"/>
      <c r="BD21" s="19"/>
      <c r="BE21" s="19"/>
      <c r="BF21" s="19"/>
      <c r="BG21" s="19"/>
      <c r="BH21" s="19"/>
      <c r="BI21" s="19"/>
      <c r="BJ21" s="19"/>
      <c r="BK21" s="19"/>
      <c r="BL21" s="19"/>
      <c r="BM21" s="19"/>
      <c r="BN21" s="19"/>
      <c r="BO21" s="19"/>
      <c r="BP21" s="19"/>
      <c r="BQ21" s="19"/>
      <c r="BR21" s="19"/>
      <c r="BS21" s="19"/>
      <c r="BT21" s="19"/>
      <c r="BU21" s="19"/>
      <c r="BV21" s="19"/>
      <c r="BW21" s="19"/>
      <c r="BX21" s="19"/>
      <c r="BY21" s="19"/>
      <c r="BZ21" s="19"/>
      <c r="CA21" s="19"/>
      <c r="CB21" s="19"/>
      <c r="CC21" s="19"/>
      <c r="CD21" s="19"/>
      <c r="CE21" s="19"/>
      <c r="CF21" s="19"/>
      <c r="CG21" s="19"/>
      <c r="CH21" s="19"/>
      <c r="CI21" s="19"/>
      <c r="CJ21" s="19"/>
      <c r="CK21" s="19"/>
      <c r="CL21" s="19"/>
      <c r="CM21" s="19"/>
      <c r="CN21" s="19"/>
      <c r="CO21" s="19"/>
      <c r="CP21" s="19"/>
      <c r="CQ21" s="19"/>
      <c r="CR21" s="19"/>
      <c r="CS21" s="19"/>
      <c r="CT21" s="19"/>
      <c r="CU21" s="19"/>
      <c r="CV21" s="19"/>
      <c r="CW21" s="19"/>
      <c r="CX21" s="19"/>
      <c r="CY21" s="19"/>
      <c r="CZ21" s="19"/>
      <c r="DA21" s="19"/>
      <c r="DB21" s="19"/>
      <c r="DC21" s="19"/>
      <c r="DD21" s="19"/>
      <c r="DE21" s="19"/>
      <c r="DF21" s="19"/>
      <c r="DG21" s="19"/>
      <c r="DH21" s="19"/>
      <c r="DI21" s="19"/>
      <c r="DJ21" s="19"/>
      <c r="DK21" s="19"/>
      <c r="DL21" s="19"/>
      <c r="DM21" s="19"/>
      <c r="DN21" s="19"/>
      <c r="DO21" s="19"/>
      <c r="DP21" s="19"/>
      <c r="DQ21" s="19"/>
      <c r="DR21" s="19"/>
      <c r="DS21" s="19"/>
      <c r="DT21" s="19"/>
      <c r="DU21" s="19"/>
      <c r="DV21" s="19"/>
      <c r="DW21" s="19"/>
      <c r="DX21" s="19"/>
      <c r="DY21" s="19"/>
      <c r="DZ21" s="19"/>
      <c r="EA21" s="19"/>
      <c r="EB21" s="19"/>
      <c r="EC21" s="19"/>
      <c r="ED21" s="19"/>
      <c r="EE21" s="19"/>
      <c r="EF21" s="19"/>
      <c r="EG21" s="19"/>
      <c r="EH21" s="19"/>
      <c r="EI21" s="19"/>
      <c r="EJ21" s="19"/>
      <c r="EK21" s="19"/>
      <c r="EL21" s="19"/>
      <c r="EM21" s="19"/>
      <c r="EN21" s="19"/>
      <c r="EO21" s="19"/>
      <c r="EP21" s="19"/>
      <c r="EQ21" s="19"/>
      <c r="ER21" s="19"/>
      <c r="ES21" s="19"/>
      <c r="ET21" s="19"/>
      <c r="EU21" s="19"/>
      <c r="EV21" s="19"/>
      <c r="EW21" s="19"/>
      <c r="EX21" s="19"/>
      <c r="EY21" s="19"/>
      <c r="EZ21" s="19"/>
      <c r="FA21" s="19"/>
      <c r="FB21" s="19"/>
      <c r="FC21" s="19"/>
      <c r="FD21" s="19"/>
      <c r="FE21" s="19"/>
      <c r="FF21" s="19"/>
      <c r="FG21" s="19"/>
      <c r="FH21" s="19"/>
      <c r="FI21" s="19"/>
      <c r="FJ21" s="19"/>
      <c r="FK21" s="19"/>
      <c r="FL21" s="19"/>
      <c r="FM21" s="19"/>
      <c r="FN21" s="19"/>
      <c r="FO21" s="19"/>
      <c r="FP21" s="19"/>
      <c r="FQ21" s="19"/>
      <c r="FR21" s="19"/>
      <c r="FS21" s="19"/>
      <c r="FT21" s="19"/>
      <c r="FU21" s="19"/>
      <c r="FV21" s="19"/>
      <c r="FW21" s="19"/>
      <c r="FX21" s="19"/>
      <c r="FY21" s="19"/>
      <c r="FZ21" s="19"/>
      <c r="GA21" s="19"/>
      <c r="GB21" s="19"/>
      <c r="GC21" s="19"/>
      <c r="GD21" s="19"/>
      <c r="GE21" s="19"/>
      <c r="GF21" s="19"/>
      <c r="GG21" s="19"/>
      <c r="GH21" s="19"/>
      <c r="GI21" s="19"/>
      <c r="GJ21" s="19"/>
      <c r="GK21" s="19"/>
      <c r="GL21" s="19"/>
      <c r="GM21" s="19"/>
    </row>
    <row r="22" spans="1:195" s="20" customFormat="1" ht="72" customHeight="1" x14ac:dyDescent="0.3">
      <c r="A22" s="13" t="s">
        <v>46</v>
      </c>
      <c r="B22" s="13" t="s">
        <v>25</v>
      </c>
      <c r="C22" s="13" t="s">
        <v>26</v>
      </c>
      <c r="D22" s="13" t="s">
        <v>38</v>
      </c>
      <c r="E22" s="13" t="s">
        <v>39</v>
      </c>
      <c r="F22" s="15" t="s">
        <v>40</v>
      </c>
      <c r="G22" s="15" t="s">
        <v>40</v>
      </c>
      <c r="H22" s="15" t="s">
        <v>31</v>
      </c>
      <c r="I22" s="13" t="s">
        <v>32</v>
      </c>
      <c r="J22" s="15" t="s">
        <v>27</v>
      </c>
      <c r="K22" s="15" t="s">
        <v>129</v>
      </c>
      <c r="L22" s="15" t="s">
        <v>130</v>
      </c>
      <c r="M22" s="16" t="s">
        <v>33</v>
      </c>
      <c r="N22" s="27">
        <v>1</v>
      </c>
      <c r="O22" s="16" t="s">
        <v>33</v>
      </c>
      <c r="P22" s="16"/>
      <c r="Q22" s="17">
        <v>158400</v>
      </c>
      <c r="R22" s="13" t="s">
        <v>34</v>
      </c>
      <c r="S22" s="13" t="s">
        <v>42</v>
      </c>
      <c r="T22" s="15" t="s">
        <v>41</v>
      </c>
      <c r="U22" s="13" t="s">
        <v>69</v>
      </c>
      <c r="V22" s="13" t="s">
        <v>68</v>
      </c>
      <c r="W22" s="13" t="s">
        <v>98</v>
      </c>
      <c r="X22" s="18"/>
      <c r="Y22" s="19"/>
      <c r="Z22" s="19"/>
      <c r="AA22" s="19"/>
      <c r="AB22" s="19"/>
      <c r="AC22" s="19"/>
      <c r="AD22" s="19"/>
      <c r="AE22" s="19"/>
      <c r="AF22" s="19"/>
      <c r="AG22" s="19"/>
      <c r="AH22" s="19"/>
      <c r="AI22" s="19"/>
      <c r="AJ22" s="19"/>
      <c r="AK22" s="19"/>
      <c r="AL22" s="19"/>
      <c r="AM22" s="19"/>
      <c r="AN22" s="19"/>
      <c r="AO22" s="19"/>
      <c r="AP22" s="19"/>
      <c r="AQ22" s="19"/>
      <c r="AR22" s="19"/>
      <c r="AS22" s="19"/>
      <c r="AT22" s="19"/>
      <c r="AU22" s="19"/>
      <c r="AV22" s="19"/>
      <c r="AW22" s="19"/>
      <c r="AX22" s="19"/>
      <c r="AY22" s="19"/>
      <c r="AZ22" s="19"/>
      <c r="BA22" s="19"/>
      <c r="BB22" s="19"/>
      <c r="BC22" s="19"/>
      <c r="BD22" s="19"/>
      <c r="BE22" s="19"/>
      <c r="BF22" s="19"/>
      <c r="BG22" s="19"/>
      <c r="BH22" s="19"/>
      <c r="BI22" s="19"/>
      <c r="BJ22" s="19"/>
      <c r="BK22" s="19"/>
      <c r="BL22" s="19"/>
      <c r="BM22" s="19"/>
      <c r="BN22" s="19"/>
      <c r="BO22" s="19"/>
      <c r="BP22" s="19"/>
      <c r="BQ22" s="19"/>
      <c r="BR22" s="19"/>
      <c r="BS22" s="19"/>
      <c r="BT22" s="19"/>
      <c r="BU22" s="19"/>
      <c r="BV22" s="19"/>
      <c r="BW22" s="19"/>
      <c r="BX22" s="19"/>
      <c r="BY22" s="19"/>
      <c r="BZ22" s="19"/>
      <c r="CA22" s="19"/>
      <c r="CB22" s="19"/>
      <c r="CC22" s="19"/>
      <c r="CD22" s="19"/>
      <c r="CE22" s="19"/>
      <c r="CF22" s="19"/>
      <c r="CG22" s="19"/>
      <c r="CH22" s="19"/>
      <c r="CI22" s="19"/>
      <c r="CJ22" s="19"/>
      <c r="CK22" s="19"/>
      <c r="CL22" s="19"/>
      <c r="CM22" s="19"/>
      <c r="CN22" s="19"/>
      <c r="CO22" s="19"/>
      <c r="CP22" s="19"/>
      <c r="CQ22" s="19"/>
      <c r="CR22" s="19"/>
      <c r="CS22" s="19"/>
      <c r="CT22" s="19"/>
      <c r="CU22" s="19"/>
      <c r="CV22" s="19"/>
      <c r="CW22" s="19"/>
      <c r="CX22" s="19"/>
      <c r="CY22" s="19"/>
      <c r="CZ22" s="19"/>
      <c r="DA22" s="19"/>
      <c r="DB22" s="19"/>
      <c r="DC22" s="19"/>
      <c r="DD22" s="19"/>
      <c r="DE22" s="19"/>
      <c r="DF22" s="19"/>
      <c r="DG22" s="19"/>
      <c r="DH22" s="19"/>
      <c r="DI22" s="19"/>
      <c r="DJ22" s="19"/>
      <c r="DK22" s="19"/>
      <c r="DL22" s="19"/>
      <c r="DM22" s="19"/>
      <c r="DN22" s="19"/>
      <c r="DO22" s="19"/>
      <c r="DP22" s="19"/>
      <c r="DQ22" s="19"/>
      <c r="DR22" s="19"/>
      <c r="DS22" s="19"/>
      <c r="DT22" s="19"/>
      <c r="DU22" s="19"/>
      <c r="DV22" s="19"/>
      <c r="DW22" s="19"/>
      <c r="DX22" s="19"/>
      <c r="DY22" s="19"/>
      <c r="DZ22" s="19"/>
      <c r="EA22" s="19"/>
      <c r="EB22" s="19"/>
      <c r="EC22" s="19"/>
      <c r="ED22" s="19"/>
      <c r="EE22" s="19"/>
      <c r="EF22" s="19"/>
      <c r="EG22" s="19"/>
      <c r="EH22" s="19"/>
      <c r="EI22" s="19"/>
      <c r="EJ22" s="19"/>
      <c r="EK22" s="19"/>
      <c r="EL22" s="19"/>
      <c r="EM22" s="19"/>
      <c r="EN22" s="19"/>
      <c r="EO22" s="19"/>
      <c r="EP22" s="19"/>
      <c r="EQ22" s="19"/>
      <c r="ER22" s="19"/>
      <c r="ES22" s="19"/>
      <c r="ET22" s="19"/>
      <c r="EU22" s="19"/>
      <c r="EV22" s="19"/>
      <c r="EW22" s="19"/>
      <c r="EX22" s="19"/>
      <c r="EY22" s="19"/>
      <c r="EZ22" s="19"/>
      <c r="FA22" s="19"/>
      <c r="FB22" s="19"/>
      <c r="FC22" s="19"/>
      <c r="FD22" s="19"/>
      <c r="FE22" s="19"/>
      <c r="FF22" s="19"/>
      <c r="FG22" s="19"/>
      <c r="FH22" s="19"/>
      <c r="FI22" s="19"/>
      <c r="FJ22" s="19"/>
      <c r="FK22" s="19"/>
      <c r="FL22" s="19"/>
      <c r="FM22" s="19"/>
      <c r="FN22" s="19"/>
      <c r="FO22" s="19"/>
      <c r="FP22" s="19"/>
      <c r="FQ22" s="19"/>
      <c r="FR22" s="19"/>
      <c r="FS22" s="19"/>
      <c r="FT22" s="19"/>
      <c r="FU22" s="19"/>
      <c r="FV22" s="19"/>
      <c r="FW22" s="19"/>
      <c r="FX22" s="19"/>
      <c r="FY22" s="19"/>
      <c r="FZ22" s="19"/>
      <c r="GA22" s="19"/>
      <c r="GB22" s="19"/>
      <c r="GC22" s="19"/>
      <c r="GD22" s="19"/>
      <c r="GE22" s="19"/>
      <c r="GF22" s="19"/>
      <c r="GG22" s="19"/>
      <c r="GH22" s="19"/>
      <c r="GI22" s="19"/>
      <c r="GJ22" s="19"/>
      <c r="GK22" s="19"/>
      <c r="GL22" s="19"/>
      <c r="GM22" s="19"/>
    </row>
    <row r="23" spans="1:195" s="20" customFormat="1" ht="72" customHeight="1" x14ac:dyDescent="0.3">
      <c r="A23" s="13" t="s">
        <v>131</v>
      </c>
      <c r="B23" s="13" t="s">
        <v>37</v>
      </c>
      <c r="C23" s="13" t="s">
        <v>53</v>
      </c>
      <c r="D23" s="13" t="s">
        <v>28</v>
      </c>
      <c r="E23" s="13" t="s">
        <v>29</v>
      </c>
      <c r="F23" s="15" t="s">
        <v>30</v>
      </c>
      <c r="G23" s="15" t="s">
        <v>30</v>
      </c>
      <c r="H23" s="15" t="s">
        <v>27</v>
      </c>
      <c r="I23" s="13" t="s">
        <v>27</v>
      </c>
      <c r="J23" s="15" t="s">
        <v>27</v>
      </c>
      <c r="K23" s="52" t="s">
        <v>244</v>
      </c>
      <c r="L23" s="15" t="s">
        <v>27</v>
      </c>
      <c r="M23" s="16" t="s">
        <v>33</v>
      </c>
      <c r="N23" s="27">
        <v>1</v>
      </c>
      <c r="O23" s="16" t="s">
        <v>33</v>
      </c>
      <c r="P23" s="16"/>
      <c r="Q23" s="17">
        <v>1800000</v>
      </c>
      <c r="R23" s="13" t="s">
        <v>34</v>
      </c>
      <c r="S23" s="13" t="s">
        <v>42</v>
      </c>
      <c r="T23" s="15" t="s">
        <v>35</v>
      </c>
      <c r="U23" s="41" t="s">
        <v>54</v>
      </c>
      <c r="V23" s="13" t="s">
        <v>60</v>
      </c>
      <c r="W23" s="13" t="s">
        <v>98</v>
      </c>
      <c r="X23" s="18"/>
      <c r="Y23" s="19"/>
      <c r="Z23" s="19"/>
      <c r="AA23" s="19"/>
      <c r="AB23" s="19"/>
      <c r="AC23" s="19"/>
      <c r="AD23" s="19"/>
      <c r="AE23" s="19"/>
      <c r="AF23" s="19"/>
      <c r="AG23" s="19"/>
      <c r="AH23" s="19"/>
      <c r="AI23" s="19"/>
      <c r="AJ23" s="19"/>
      <c r="AK23" s="19"/>
      <c r="AL23" s="19"/>
      <c r="AM23" s="19"/>
      <c r="AN23" s="19"/>
      <c r="AO23" s="19"/>
      <c r="AP23" s="19"/>
      <c r="AQ23" s="19"/>
      <c r="AR23" s="19"/>
      <c r="AS23" s="19"/>
      <c r="AT23" s="19"/>
      <c r="AU23" s="19"/>
      <c r="AV23" s="19"/>
      <c r="AW23" s="19"/>
      <c r="AX23" s="19"/>
      <c r="AY23" s="19"/>
      <c r="AZ23" s="19"/>
      <c r="BA23" s="19"/>
      <c r="BB23" s="19"/>
      <c r="BC23" s="19"/>
      <c r="BD23" s="19"/>
      <c r="BE23" s="19"/>
      <c r="BF23" s="19"/>
      <c r="BG23" s="19"/>
      <c r="BH23" s="19"/>
      <c r="BI23" s="19"/>
      <c r="BJ23" s="19"/>
      <c r="BK23" s="19"/>
      <c r="BL23" s="19"/>
      <c r="BM23" s="19"/>
      <c r="BN23" s="19"/>
      <c r="BO23" s="19"/>
      <c r="BP23" s="19"/>
      <c r="BQ23" s="19"/>
      <c r="BR23" s="19"/>
      <c r="BS23" s="19"/>
      <c r="BT23" s="19"/>
      <c r="BU23" s="19"/>
      <c r="BV23" s="19"/>
      <c r="BW23" s="19"/>
      <c r="BX23" s="19"/>
      <c r="BY23" s="19"/>
      <c r="BZ23" s="19"/>
      <c r="CA23" s="19"/>
      <c r="CB23" s="19"/>
      <c r="CC23" s="19"/>
      <c r="CD23" s="19"/>
      <c r="CE23" s="19"/>
      <c r="CF23" s="19"/>
      <c r="CG23" s="19"/>
      <c r="CH23" s="19"/>
      <c r="CI23" s="19"/>
      <c r="CJ23" s="19"/>
      <c r="CK23" s="19"/>
      <c r="CL23" s="19"/>
      <c r="CM23" s="19"/>
      <c r="CN23" s="19"/>
      <c r="CO23" s="19"/>
      <c r="CP23" s="19"/>
      <c r="CQ23" s="19"/>
      <c r="CR23" s="19"/>
      <c r="CS23" s="19"/>
      <c r="CT23" s="19"/>
      <c r="CU23" s="19"/>
      <c r="CV23" s="19"/>
      <c r="CW23" s="19"/>
      <c r="CX23" s="19"/>
      <c r="CY23" s="19"/>
      <c r="CZ23" s="19"/>
      <c r="DA23" s="19"/>
      <c r="DB23" s="19"/>
      <c r="DC23" s="19"/>
      <c r="DD23" s="19"/>
      <c r="DE23" s="19"/>
      <c r="DF23" s="19"/>
      <c r="DG23" s="19"/>
      <c r="DH23" s="19"/>
      <c r="DI23" s="19"/>
      <c r="DJ23" s="19"/>
      <c r="DK23" s="19"/>
      <c r="DL23" s="19"/>
      <c r="DM23" s="19"/>
      <c r="DN23" s="19"/>
      <c r="DO23" s="19"/>
      <c r="DP23" s="19"/>
      <c r="DQ23" s="19"/>
      <c r="DR23" s="19"/>
      <c r="DS23" s="19"/>
      <c r="DT23" s="19"/>
      <c r="DU23" s="19"/>
      <c r="DV23" s="19"/>
      <c r="DW23" s="19"/>
      <c r="DX23" s="19"/>
      <c r="DY23" s="19"/>
      <c r="DZ23" s="19"/>
      <c r="EA23" s="19"/>
      <c r="EB23" s="19"/>
      <c r="EC23" s="19"/>
      <c r="ED23" s="19"/>
      <c r="EE23" s="19"/>
      <c r="EF23" s="19"/>
      <c r="EG23" s="19"/>
      <c r="EH23" s="19"/>
      <c r="EI23" s="19"/>
      <c r="EJ23" s="19"/>
      <c r="EK23" s="19"/>
      <c r="EL23" s="19"/>
      <c r="EM23" s="19"/>
      <c r="EN23" s="19"/>
      <c r="EO23" s="19"/>
      <c r="EP23" s="19"/>
      <c r="EQ23" s="19"/>
      <c r="ER23" s="19"/>
      <c r="ES23" s="19"/>
      <c r="ET23" s="19"/>
      <c r="EU23" s="19"/>
      <c r="EV23" s="19"/>
      <c r="EW23" s="19"/>
      <c r="EX23" s="19"/>
      <c r="EY23" s="19"/>
      <c r="EZ23" s="19"/>
      <c r="FA23" s="19"/>
      <c r="FB23" s="19"/>
      <c r="FC23" s="19"/>
      <c r="FD23" s="19"/>
      <c r="FE23" s="19"/>
      <c r="FF23" s="19"/>
      <c r="FG23" s="19"/>
      <c r="FH23" s="19"/>
      <c r="FI23" s="19"/>
      <c r="FJ23" s="19"/>
      <c r="FK23" s="19"/>
      <c r="FL23" s="19"/>
      <c r="FM23" s="19"/>
      <c r="FN23" s="19"/>
      <c r="FO23" s="19"/>
      <c r="FP23" s="19"/>
      <c r="FQ23" s="19"/>
      <c r="FR23" s="19"/>
      <c r="FS23" s="19"/>
      <c r="FT23" s="19"/>
      <c r="FU23" s="19"/>
      <c r="FV23" s="19"/>
      <c r="FW23" s="19"/>
      <c r="FX23" s="19"/>
      <c r="FY23" s="19"/>
      <c r="FZ23" s="19"/>
      <c r="GA23" s="19"/>
      <c r="GB23" s="19"/>
      <c r="GC23" s="19"/>
      <c r="GD23" s="19"/>
      <c r="GE23" s="19"/>
      <c r="GF23" s="19"/>
      <c r="GG23" s="19"/>
      <c r="GH23" s="19"/>
      <c r="GI23" s="19"/>
      <c r="GJ23" s="19"/>
      <c r="GK23" s="19"/>
      <c r="GL23" s="19"/>
      <c r="GM23" s="19"/>
    </row>
    <row r="24" spans="1:195" s="20" customFormat="1" ht="72" customHeight="1" x14ac:dyDescent="0.3">
      <c r="A24" s="13" t="s">
        <v>132</v>
      </c>
      <c r="B24" s="13" t="s">
        <v>25</v>
      </c>
      <c r="C24" s="13" t="s">
        <v>26</v>
      </c>
      <c r="D24" s="13" t="s">
        <v>28</v>
      </c>
      <c r="E24" s="13" t="s">
        <v>29</v>
      </c>
      <c r="F24" s="15" t="s">
        <v>30</v>
      </c>
      <c r="G24" s="15" t="s">
        <v>30</v>
      </c>
      <c r="H24" s="15" t="s">
        <v>31</v>
      </c>
      <c r="I24" s="13" t="s">
        <v>32</v>
      </c>
      <c r="J24" s="15" t="s">
        <v>27</v>
      </c>
      <c r="K24" s="15" t="s">
        <v>133</v>
      </c>
      <c r="L24" s="15" t="s">
        <v>64</v>
      </c>
      <c r="M24" s="16" t="s">
        <v>33</v>
      </c>
      <c r="N24" s="27">
        <v>1</v>
      </c>
      <c r="O24" s="16" t="s">
        <v>33</v>
      </c>
      <c r="P24" s="16"/>
      <c r="Q24" s="17">
        <v>1231200</v>
      </c>
      <c r="R24" s="13" t="s">
        <v>34</v>
      </c>
      <c r="S24" s="13" t="s">
        <v>42</v>
      </c>
      <c r="T24" s="15" t="s">
        <v>35</v>
      </c>
      <c r="U24" s="13" t="s">
        <v>65</v>
      </c>
      <c r="V24" s="13" t="s">
        <v>60</v>
      </c>
      <c r="W24" s="13" t="s">
        <v>98</v>
      </c>
      <c r="X24" s="18"/>
      <c r="Y24" s="19"/>
      <c r="Z24" s="19"/>
      <c r="AA24" s="19"/>
      <c r="AB24" s="19"/>
      <c r="AC24" s="19"/>
      <c r="AD24" s="19"/>
      <c r="AE24" s="19"/>
      <c r="AF24" s="19"/>
      <c r="AG24" s="19"/>
      <c r="AH24" s="19"/>
      <c r="AI24" s="19"/>
      <c r="AJ24" s="19"/>
      <c r="AK24" s="19"/>
      <c r="AL24" s="19"/>
      <c r="AM24" s="19"/>
      <c r="AN24" s="19"/>
      <c r="AO24" s="19"/>
      <c r="AP24" s="19"/>
      <c r="AQ24" s="19"/>
      <c r="AR24" s="19"/>
      <c r="AS24" s="19"/>
      <c r="AT24" s="19"/>
      <c r="AU24" s="19"/>
      <c r="AV24" s="19"/>
      <c r="AW24" s="19"/>
      <c r="AX24" s="19"/>
      <c r="AY24" s="19"/>
      <c r="AZ24" s="19"/>
      <c r="BA24" s="19"/>
      <c r="BB24" s="19"/>
      <c r="BC24" s="19"/>
      <c r="BD24" s="19"/>
      <c r="BE24" s="19"/>
      <c r="BF24" s="19"/>
      <c r="BG24" s="19"/>
      <c r="BH24" s="19"/>
      <c r="BI24" s="19"/>
      <c r="BJ24" s="19"/>
      <c r="BK24" s="19"/>
      <c r="BL24" s="19"/>
      <c r="BM24" s="19"/>
      <c r="BN24" s="19"/>
      <c r="BO24" s="19"/>
      <c r="BP24" s="19"/>
      <c r="BQ24" s="19"/>
      <c r="BR24" s="19"/>
      <c r="BS24" s="19"/>
      <c r="BT24" s="19"/>
      <c r="BU24" s="19"/>
      <c r="BV24" s="19"/>
      <c r="BW24" s="19"/>
      <c r="BX24" s="19"/>
      <c r="BY24" s="19"/>
      <c r="BZ24" s="19"/>
      <c r="CA24" s="19"/>
      <c r="CB24" s="19"/>
      <c r="CC24" s="19"/>
      <c r="CD24" s="19"/>
      <c r="CE24" s="19"/>
      <c r="CF24" s="19"/>
      <c r="CG24" s="19"/>
      <c r="CH24" s="19"/>
      <c r="CI24" s="19"/>
      <c r="CJ24" s="19"/>
      <c r="CK24" s="19"/>
      <c r="CL24" s="19"/>
      <c r="CM24" s="19"/>
      <c r="CN24" s="19"/>
      <c r="CO24" s="19"/>
      <c r="CP24" s="19"/>
      <c r="CQ24" s="19"/>
      <c r="CR24" s="19"/>
      <c r="CS24" s="19"/>
      <c r="CT24" s="19"/>
      <c r="CU24" s="19"/>
      <c r="CV24" s="19"/>
      <c r="CW24" s="19"/>
      <c r="CX24" s="19"/>
      <c r="CY24" s="19"/>
      <c r="CZ24" s="19"/>
      <c r="DA24" s="19"/>
      <c r="DB24" s="19"/>
      <c r="DC24" s="19"/>
      <c r="DD24" s="19"/>
      <c r="DE24" s="19"/>
      <c r="DF24" s="19"/>
      <c r="DG24" s="19"/>
      <c r="DH24" s="19"/>
      <c r="DI24" s="19"/>
      <c r="DJ24" s="19"/>
      <c r="DK24" s="19"/>
      <c r="DL24" s="19"/>
      <c r="DM24" s="19"/>
      <c r="DN24" s="19"/>
      <c r="DO24" s="19"/>
      <c r="DP24" s="19"/>
      <c r="DQ24" s="19"/>
      <c r="DR24" s="19"/>
      <c r="DS24" s="19"/>
      <c r="DT24" s="19"/>
      <c r="DU24" s="19"/>
      <c r="DV24" s="19"/>
      <c r="DW24" s="19"/>
      <c r="DX24" s="19"/>
      <c r="DY24" s="19"/>
      <c r="DZ24" s="19"/>
      <c r="EA24" s="19"/>
      <c r="EB24" s="19"/>
      <c r="EC24" s="19"/>
      <c r="ED24" s="19"/>
      <c r="EE24" s="19"/>
      <c r="EF24" s="19"/>
      <c r="EG24" s="19"/>
      <c r="EH24" s="19"/>
      <c r="EI24" s="19"/>
      <c r="EJ24" s="19"/>
      <c r="EK24" s="19"/>
      <c r="EL24" s="19"/>
      <c r="EM24" s="19"/>
      <c r="EN24" s="19"/>
      <c r="EO24" s="19"/>
      <c r="EP24" s="19"/>
      <c r="EQ24" s="19"/>
      <c r="ER24" s="19"/>
      <c r="ES24" s="19"/>
      <c r="ET24" s="19"/>
      <c r="EU24" s="19"/>
      <c r="EV24" s="19"/>
      <c r="EW24" s="19"/>
      <c r="EX24" s="19"/>
      <c r="EY24" s="19"/>
      <c r="EZ24" s="19"/>
      <c r="FA24" s="19"/>
      <c r="FB24" s="19"/>
      <c r="FC24" s="19"/>
      <c r="FD24" s="19"/>
      <c r="FE24" s="19"/>
      <c r="FF24" s="19"/>
      <c r="FG24" s="19"/>
      <c r="FH24" s="19"/>
      <c r="FI24" s="19"/>
      <c r="FJ24" s="19"/>
      <c r="FK24" s="19"/>
      <c r="FL24" s="19"/>
      <c r="FM24" s="19"/>
      <c r="FN24" s="19"/>
      <c r="FO24" s="19"/>
      <c r="FP24" s="19"/>
      <c r="FQ24" s="19"/>
      <c r="FR24" s="19"/>
      <c r="FS24" s="19"/>
      <c r="FT24" s="19"/>
      <c r="FU24" s="19"/>
      <c r="FV24" s="19"/>
      <c r="FW24" s="19"/>
      <c r="FX24" s="19"/>
      <c r="FY24" s="19"/>
      <c r="FZ24" s="19"/>
      <c r="GA24" s="19"/>
      <c r="GB24" s="19"/>
      <c r="GC24" s="19"/>
      <c r="GD24" s="19"/>
      <c r="GE24" s="19"/>
      <c r="GF24" s="19"/>
      <c r="GG24" s="19"/>
      <c r="GH24" s="19"/>
      <c r="GI24" s="19"/>
      <c r="GJ24" s="19"/>
      <c r="GK24" s="19"/>
      <c r="GL24" s="19"/>
      <c r="GM24" s="19"/>
    </row>
    <row r="25" spans="1:195" s="20" customFormat="1" ht="72" customHeight="1" x14ac:dyDescent="0.3">
      <c r="A25" s="13" t="s">
        <v>50</v>
      </c>
      <c r="B25" s="13" t="s">
        <v>37</v>
      </c>
      <c r="C25" s="13" t="s">
        <v>26</v>
      </c>
      <c r="D25" s="13" t="s">
        <v>28</v>
      </c>
      <c r="E25" s="13" t="s">
        <v>29</v>
      </c>
      <c r="F25" s="15" t="s">
        <v>40</v>
      </c>
      <c r="G25" s="15" t="s">
        <v>40</v>
      </c>
      <c r="H25" s="15" t="s">
        <v>27</v>
      </c>
      <c r="I25" s="13" t="s">
        <v>27</v>
      </c>
      <c r="J25" s="15" t="s">
        <v>27</v>
      </c>
      <c r="K25" s="50" t="s">
        <v>239</v>
      </c>
      <c r="L25" s="15" t="s">
        <v>27</v>
      </c>
      <c r="M25" s="16" t="s">
        <v>33</v>
      </c>
      <c r="N25" s="27">
        <v>1</v>
      </c>
      <c r="O25" s="16" t="s">
        <v>33</v>
      </c>
      <c r="P25" s="16" t="s">
        <v>27</v>
      </c>
      <c r="Q25" s="17">
        <v>1199868</v>
      </c>
      <c r="R25" s="13" t="s">
        <v>34</v>
      </c>
      <c r="S25" s="13" t="s">
        <v>42</v>
      </c>
      <c r="T25" s="15" t="s">
        <v>35</v>
      </c>
      <c r="U25" s="13" t="s">
        <v>65</v>
      </c>
      <c r="V25" s="13" t="s">
        <v>52</v>
      </c>
      <c r="W25" s="13" t="s">
        <v>98</v>
      </c>
      <c r="X25" s="18"/>
      <c r="Y25" s="19"/>
      <c r="Z25" s="19"/>
      <c r="AA25" s="19"/>
      <c r="AB25" s="19"/>
      <c r="AC25" s="19"/>
      <c r="AD25" s="19"/>
      <c r="AE25" s="19"/>
      <c r="AF25" s="19"/>
      <c r="AG25" s="19"/>
      <c r="AH25" s="19"/>
      <c r="AI25" s="19"/>
      <c r="AJ25" s="19"/>
      <c r="AK25" s="19"/>
      <c r="AL25" s="19"/>
      <c r="AM25" s="19"/>
      <c r="AN25" s="19"/>
      <c r="AO25" s="19"/>
      <c r="AP25" s="19"/>
      <c r="AQ25" s="19"/>
      <c r="AR25" s="19"/>
      <c r="AS25" s="19"/>
      <c r="AT25" s="19"/>
      <c r="AU25" s="19"/>
      <c r="AV25" s="19"/>
      <c r="AW25" s="19"/>
      <c r="AX25" s="19"/>
      <c r="AY25" s="19"/>
      <c r="AZ25" s="19"/>
      <c r="BA25" s="19"/>
      <c r="BB25" s="19"/>
      <c r="BC25" s="19"/>
      <c r="BD25" s="19"/>
      <c r="BE25" s="19"/>
      <c r="BF25" s="19"/>
      <c r="BG25" s="19"/>
      <c r="BH25" s="19"/>
      <c r="BI25" s="19"/>
      <c r="BJ25" s="19"/>
      <c r="BK25" s="19"/>
      <c r="BL25" s="19"/>
      <c r="BM25" s="19"/>
      <c r="BN25" s="19"/>
      <c r="BO25" s="19"/>
      <c r="BP25" s="19"/>
      <c r="BQ25" s="19"/>
      <c r="BR25" s="19"/>
      <c r="BS25" s="19"/>
      <c r="BT25" s="19"/>
      <c r="BU25" s="19"/>
      <c r="BV25" s="19"/>
      <c r="BW25" s="19"/>
      <c r="BX25" s="19"/>
      <c r="BY25" s="19"/>
      <c r="BZ25" s="19"/>
      <c r="CA25" s="19"/>
      <c r="CB25" s="19"/>
      <c r="CC25" s="19"/>
      <c r="CD25" s="19"/>
      <c r="CE25" s="19"/>
      <c r="CF25" s="19"/>
      <c r="CG25" s="19"/>
      <c r="CH25" s="19"/>
      <c r="CI25" s="19"/>
      <c r="CJ25" s="19"/>
      <c r="CK25" s="19"/>
      <c r="CL25" s="19"/>
      <c r="CM25" s="19"/>
      <c r="CN25" s="19"/>
      <c r="CO25" s="19"/>
      <c r="CP25" s="19"/>
      <c r="CQ25" s="19"/>
      <c r="CR25" s="19"/>
      <c r="CS25" s="19"/>
      <c r="CT25" s="19"/>
      <c r="CU25" s="19"/>
      <c r="CV25" s="19"/>
      <c r="CW25" s="19"/>
      <c r="CX25" s="19"/>
      <c r="CY25" s="19"/>
      <c r="CZ25" s="19"/>
      <c r="DA25" s="19"/>
      <c r="DB25" s="19"/>
      <c r="DC25" s="19"/>
      <c r="DD25" s="19"/>
      <c r="DE25" s="19"/>
      <c r="DF25" s="19"/>
      <c r="DG25" s="19"/>
      <c r="DH25" s="19"/>
      <c r="DI25" s="19"/>
      <c r="DJ25" s="19"/>
      <c r="DK25" s="19"/>
      <c r="DL25" s="19"/>
      <c r="DM25" s="19"/>
      <c r="DN25" s="19"/>
      <c r="DO25" s="19"/>
      <c r="DP25" s="19"/>
      <c r="DQ25" s="19"/>
      <c r="DR25" s="19"/>
      <c r="DS25" s="19"/>
      <c r="DT25" s="19"/>
      <c r="DU25" s="19"/>
      <c r="DV25" s="19"/>
      <c r="DW25" s="19"/>
      <c r="DX25" s="19"/>
      <c r="DY25" s="19"/>
      <c r="DZ25" s="19"/>
      <c r="EA25" s="19"/>
      <c r="EB25" s="19"/>
      <c r="EC25" s="19"/>
      <c r="ED25" s="19"/>
      <c r="EE25" s="19"/>
      <c r="EF25" s="19"/>
      <c r="EG25" s="19"/>
      <c r="EH25" s="19"/>
      <c r="EI25" s="19"/>
      <c r="EJ25" s="19"/>
      <c r="EK25" s="19"/>
      <c r="EL25" s="19"/>
      <c r="EM25" s="19"/>
      <c r="EN25" s="19"/>
      <c r="EO25" s="19"/>
      <c r="EP25" s="19"/>
      <c r="EQ25" s="19"/>
      <c r="ER25" s="19"/>
      <c r="ES25" s="19"/>
      <c r="ET25" s="19"/>
      <c r="EU25" s="19"/>
      <c r="EV25" s="19"/>
      <c r="EW25" s="19"/>
      <c r="EX25" s="19"/>
      <c r="EY25" s="19"/>
      <c r="EZ25" s="19"/>
      <c r="FA25" s="19"/>
      <c r="FB25" s="19"/>
      <c r="FC25" s="19"/>
      <c r="FD25" s="19"/>
      <c r="FE25" s="19"/>
      <c r="FF25" s="19"/>
      <c r="FG25" s="19"/>
      <c r="FH25" s="19"/>
      <c r="FI25" s="19"/>
      <c r="FJ25" s="19"/>
      <c r="FK25" s="19"/>
      <c r="FL25" s="19"/>
      <c r="FM25" s="19"/>
      <c r="FN25" s="19"/>
      <c r="FO25" s="19"/>
      <c r="FP25" s="19"/>
      <c r="FQ25" s="19"/>
      <c r="FR25" s="19"/>
      <c r="FS25" s="19"/>
      <c r="FT25" s="19"/>
      <c r="FU25" s="19"/>
      <c r="FV25" s="19"/>
      <c r="FW25" s="19"/>
      <c r="FX25" s="19"/>
      <c r="FY25" s="19"/>
      <c r="FZ25" s="19"/>
      <c r="GA25" s="19"/>
      <c r="GB25" s="19"/>
      <c r="GC25" s="19"/>
      <c r="GD25" s="19"/>
      <c r="GE25" s="19"/>
      <c r="GF25" s="19"/>
      <c r="GG25" s="19"/>
      <c r="GH25" s="19"/>
      <c r="GI25" s="19"/>
      <c r="GJ25" s="19"/>
      <c r="GK25" s="19"/>
      <c r="GL25" s="19"/>
      <c r="GM25" s="19"/>
    </row>
    <row r="26" spans="1:195" s="20" customFormat="1" ht="72" customHeight="1" x14ac:dyDescent="0.3">
      <c r="A26" s="13" t="s">
        <v>134</v>
      </c>
      <c r="B26" s="13" t="s">
        <v>37</v>
      </c>
      <c r="C26" s="13" t="s">
        <v>26</v>
      </c>
      <c r="D26" s="13" t="s">
        <v>28</v>
      </c>
      <c r="E26" s="13" t="s">
        <v>29</v>
      </c>
      <c r="F26" s="15" t="s">
        <v>40</v>
      </c>
      <c r="G26" s="15" t="s">
        <v>40</v>
      </c>
      <c r="H26" s="15" t="s">
        <v>27</v>
      </c>
      <c r="I26" s="13" t="s">
        <v>27</v>
      </c>
      <c r="J26" s="15" t="s">
        <v>27</v>
      </c>
      <c r="K26" s="15" t="s">
        <v>135</v>
      </c>
      <c r="L26" s="15" t="s">
        <v>27</v>
      </c>
      <c r="M26" s="16" t="s">
        <v>33</v>
      </c>
      <c r="N26" s="27">
        <v>1</v>
      </c>
      <c r="O26" s="16" t="s">
        <v>33</v>
      </c>
      <c r="P26" s="16"/>
      <c r="Q26" s="17">
        <v>268592</v>
      </c>
      <c r="R26" s="13" t="s">
        <v>50</v>
      </c>
      <c r="S26" s="13" t="s">
        <v>42</v>
      </c>
      <c r="T26" s="15" t="s">
        <v>35</v>
      </c>
      <c r="U26" s="13" t="s">
        <v>136</v>
      </c>
      <c r="V26" s="13" t="s">
        <v>62</v>
      </c>
      <c r="W26" s="13" t="s">
        <v>98</v>
      </c>
      <c r="X26" s="18" t="s">
        <v>70</v>
      </c>
      <c r="Y26" s="19"/>
      <c r="Z26" s="19"/>
      <c r="AA26" s="19"/>
      <c r="AB26" s="19"/>
      <c r="AC26" s="19"/>
      <c r="AD26" s="19"/>
      <c r="AE26" s="19"/>
      <c r="AF26" s="19"/>
      <c r="AG26" s="19"/>
      <c r="AH26" s="19"/>
      <c r="AI26" s="19"/>
      <c r="AJ26" s="19"/>
      <c r="AK26" s="19"/>
      <c r="AL26" s="19"/>
      <c r="AM26" s="19"/>
      <c r="AN26" s="19"/>
      <c r="AO26" s="19"/>
      <c r="AP26" s="19"/>
      <c r="AQ26" s="19"/>
      <c r="AR26" s="19"/>
      <c r="AS26" s="19"/>
      <c r="AT26" s="19"/>
      <c r="AU26" s="19"/>
      <c r="AV26" s="19"/>
      <c r="AW26" s="19"/>
      <c r="AX26" s="19"/>
      <c r="AY26" s="19"/>
      <c r="AZ26" s="19"/>
      <c r="BA26" s="19"/>
      <c r="BB26" s="19"/>
      <c r="BC26" s="19"/>
      <c r="BD26" s="19"/>
      <c r="BE26" s="19"/>
      <c r="BF26" s="19"/>
      <c r="BG26" s="19"/>
      <c r="BH26" s="19"/>
      <c r="BI26" s="19"/>
      <c r="BJ26" s="19"/>
      <c r="BK26" s="19"/>
      <c r="BL26" s="19"/>
      <c r="BM26" s="19"/>
      <c r="BN26" s="19"/>
      <c r="BO26" s="19"/>
      <c r="BP26" s="19"/>
      <c r="BQ26" s="19"/>
      <c r="BR26" s="19"/>
      <c r="BS26" s="19"/>
      <c r="BT26" s="19"/>
      <c r="BU26" s="19"/>
      <c r="BV26" s="19"/>
      <c r="BW26" s="19"/>
      <c r="BX26" s="19"/>
      <c r="BY26" s="19"/>
      <c r="BZ26" s="19"/>
      <c r="CA26" s="19"/>
      <c r="CB26" s="19"/>
      <c r="CC26" s="19"/>
      <c r="CD26" s="19"/>
      <c r="CE26" s="19"/>
      <c r="CF26" s="19"/>
      <c r="CG26" s="19"/>
      <c r="CH26" s="19"/>
      <c r="CI26" s="19"/>
      <c r="CJ26" s="19"/>
      <c r="CK26" s="19"/>
      <c r="CL26" s="19"/>
      <c r="CM26" s="19"/>
      <c r="CN26" s="19"/>
      <c r="CO26" s="19"/>
      <c r="CP26" s="19"/>
      <c r="CQ26" s="19"/>
      <c r="CR26" s="19"/>
      <c r="CS26" s="19"/>
      <c r="CT26" s="19"/>
      <c r="CU26" s="19"/>
      <c r="CV26" s="19"/>
      <c r="CW26" s="19"/>
      <c r="CX26" s="19"/>
      <c r="CY26" s="19"/>
      <c r="CZ26" s="19"/>
      <c r="DA26" s="19"/>
      <c r="DB26" s="19"/>
      <c r="DC26" s="19"/>
      <c r="DD26" s="19"/>
      <c r="DE26" s="19"/>
      <c r="DF26" s="19"/>
      <c r="DG26" s="19"/>
      <c r="DH26" s="19"/>
      <c r="DI26" s="19"/>
      <c r="DJ26" s="19"/>
      <c r="DK26" s="19"/>
      <c r="DL26" s="19"/>
      <c r="DM26" s="19"/>
      <c r="DN26" s="19"/>
      <c r="DO26" s="19"/>
      <c r="DP26" s="19"/>
      <c r="DQ26" s="19"/>
      <c r="DR26" s="19"/>
      <c r="DS26" s="19"/>
      <c r="DT26" s="19"/>
      <c r="DU26" s="19"/>
      <c r="DV26" s="19"/>
      <c r="DW26" s="19"/>
      <c r="DX26" s="19"/>
      <c r="DY26" s="19"/>
      <c r="DZ26" s="19"/>
      <c r="EA26" s="19"/>
      <c r="EB26" s="19"/>
      <c r="EC26" s="19"/>
      <c r="ED26" s="19"/>
      <c r="EE26" s="19"/>
      <c r="EF26" s="19"/>
      <c r="EG26" s="19"/>
      <c r="EH26" s="19"/>
      <c r="EI26" s="19"/>
      <c r="EJ26" s="19"/>
      <c r="EK26" s="19"/>
      <c r="EL26" s="19"/>
      <c r="EM26" s="19"/>
      <c r="EN26" s="19"/>
      <c r="EO26" s="19"/>
      <c r="EP26" s="19"/>
      <c r="EQ26" s="19"/>
      <c r="ER26" s="19"/>
      <c r="ES26" s="19"/>
      <c r="ET26" s="19"/>
      <c r="EU26" s="19"/>
      <c r="EV26" s="19"/>
      <c r="EW26" s="19"/>
      <c r="EX26" s="19"/>
      <c r="EY26" s="19"/>
      <c r="EZ26" s="19"/>
      <c r="FA26" s="19"/>
      <c r="FB26" s="19"/>
      <c r="FC26" s="19"/>
      <c r="FD26" s="19"/>
      <c r="FE26" s="19"/>
      <c r="FF26" s="19"/>
      <c r="FG26" s="19"/>
      <c r="FH26" s="19"/>
      <c r="FI26" s="19"/>
      <c r="FJ26" s="19"/>
      <c r="FK26" s="19"/>
      <c r="FL26" s="19"/>
      <c r="FM26" s="19"/>
      <c r="FN26" s="19"/>
      <c r="FO26" s="19"/>
      <c r="FP26" s="19"/>
      <c r="FQ26" s="19"/>
      <c r="FR26" s="19"/>
      <c r="FS26" s="19"/>
      <c r="FT26" s="19"/>
      <c r="FU26" s="19"/>
      <c r="FV26" s="19"/>
      <c r="FW26" s="19"/>
      <c r="FX26" s="19"/>
      <c r="FY26" s="19"/>
      <c r="FZ26" s="19"/>
      <c r="GA26" s="19"/>
      <c r="GB26" s="19"/>
      <c r="GC26" s="19"/>
      <c r="GD26" s="19"/>
      <c r="GE26" s="19"/>
      <c r="GF26" s="19"/>
      <c r="GG26" s="19"/>
      <c r="GH26" s="19"/>
      <c r="GI26" s="19"/>
      <c r="GJ26" s="19"/>
      <c r="GK26" s="19"/>
      <c r="GL26" s="19"/>
      <c r="GM26" s="19"/>
    </row>
    <row r="27" spans="1:195" s="20" customFormat="1" ht="72" customHeight="1" x14ac:dyDescent="0.3">
      <c r="A27" s="13" t="s">
        <v>137</v>
      </c>
      <c r="B27" s="13" t="s">
        <v>37</v>
      </c>
      <c r="C27" s="13" t="s">
        <v>26</v>
      </c>
      <c r="D27" s="13" t="s">
        <v>38</v>
      </c>
      <c r="E27" s="13" t="s">
        <v>39</v>
      </c>
      <c r="F27" s="15" t="s">
        <v>40</v>
      </c>
      <c r="G27" s="15" t="s">
        <v>40</v>
      </c>
      <c r="H27" s="15" t="s">
        <v>27</v>
      </c>
      <c r="I27" s="13" t="s">
        <v>27</v>
      </c>
      <c r="J27" s="15" t="s">
        <v>27</v>
      </c>
      <c r="K27" s="15" t="s">
        <v>138</v>
      </c>
      <c r="L27" s="15" t="s">
        <v>27</v>
      </c>
      <c r="M27" s="16" t="s">
        <v>33</v>
      </c>
      <c r="N27" s="27">
        <v>1</v>
      </c>
      <c r="O27" s="16" t="s">
        <v>33</v>
      </c>
      <c r="P27" s="16"/>
      <c r="Q27" s="17">
        <v>213830.2</v>
      </c>
      <c r="R27" s="13" t="s">
        <v>50</v>
      </c>
      <c r="S27" s="13" t="s">
        <v>42</v>
      </c>
      <c r="T27" s="15" t="s">
        <v>41</v>
      </c>
      <c r="U27" s="13" t="s">
        <v>61</v>
      </c>
      <c r="V27" s="13" t="s">
        <v>60</v>
      </c>
      <c r="W27" s="13" t="s">
        <v>98</v>
      </c>
      <c r="X27" s="18" t="s">
        <v>70</v>
      </c>
      <c r="Y27" s="19"/>
      <c r="Z27" s="19"/>
      <c r="AA27" s="19"/>
      <c r="AB27" s="19"/>
      <c r="AC27" s="19"/>
      <c r="AD27" s="19"/>
      <c r="AE27" s="19"/>
      <c r="AF27" s="19"/>
      <c r="AG27" s="19"/>
      <c r="AH27" s="19"/>
      <c r="AI27" s="19"/>
      <c r="AJ27" s="19"/>
      <c r="AK27" s="19"/>
      <c r="AL27" s="19"/>
      <c r="AM27" s="19"/>
      <c r="AN27" s="19"/>
      <c r="AO27" s="19"/>
      <c r="AP27" s="19"/>
      <c r="AQ27" s="19"/>
      <c r="AR27" s="19"/>
      <c r="AS27" s="19"/>
      <c r="AT27" s="19"/>
      <c r="AU27" s="19"/>
      <c r="AV27" s="19"/>
      <c r="AW27" s="19"/>
      <c r="AX27" s="19"/>
      <c r="AY27" s="19"/>
      <c r="AZ27" s="19"/>
      <c r="BA27" s="19"/>
      <c r="BB27" s="19"/>
      <c r="BC27" s="19"/>
      <c r="BD27" s="19"/>
      <c r="BE27" s="19"/>
      <c r="BF27" s="19"/>
      <c r="BG27" s="19"/>
      <c r="BH27" s="19"/>
      <c r="BI27" s="19"/>
      <c r="BJ27" s="19"/>
      <c r="BK27" s="19"/>
      <c r="BL27" s="19"/>
      <c r="BM27" s="19"/>
      <c r="BN27" s="19"/>
      <c r="BO27" s="19"/>
      <c r="BP27" s="19"/>
      <c r="BQ27" s="19"/>
      <c r="BR27" s="19"/>
      <c r="BS27" s="19"/>
      <c r="BT27" s="19"/>
      <c r="BU27" s="19"/>
      <c r="BV27" s="19"/>
      <c r="BW27" s="19"/>
      <c r="BX27" s="19"/>
      <c r="BY27" s="19"/>
      <c r="BZ27" s="19"/>
      <c r="CA27" s="19"/>
      <c r="CB27" s="19"/>
      <c r="CC27" s="19"/>
      <c r="CD27" s="19"/>
      <c r="CE27" s="19"/>
      <c r="CF27" s="19"/>
      <c r="CG27" s="19"/>
      <c r="CH27" s="19"/>
      <c r="CI27" s="19"/>
      <c r="CJ27" s="19"/>
      <c r="CK27" s="19"/>
      <c r="CL27" s="19"/>
      <c r="CM27" s="19"/>
      <c r="CN27" s="19"/>
      <c r="CO27" s="19"/>
      <c r="CP27" s="19"/>
      <c r="CQ27" s="19"/>
      <c r="CR27" s="19"/>
      <c r="CS27" s="19"/>
      <c r="CT27" s="19"/>
      <c r="CU27" s="19"/>
      <c r="CV27" s="19"/>
      <c r="CW27" s="19"/>
      <c r="CX27" s="19"/>
      <c r="CY27" s="19"/>
      <c r="CZ27" s="19"/>
      <c r="DA27" s="19"/>
      <c r="DB27" s="19"/>
      <c r="DC27" s="19"/>
      <c r="DD27" s="19"/>
      <c r="DE27" s="19"/>
      <c r="DF27" s="19"/>
      <c r="DG27" s="19"/>
      <c r="DH27" s="19"/>
      <c r="DI27" s="19"/>
      <c r="DJ27" s="19"/>
      <c r="DK27" s="19"/>
      <c r="DL27" s="19"/>
      <c r="DM27" s="19"/>
      <c r="DN27" s="19"/>
      <c r="DO27" s="19"/>
      <c r="DP27" s="19"/>
      <c r="DQ27" s="19"/>
      <c r="DR27" s="19"/>
      <c r="DS27" s="19"/>
      <c r="DT27" s="19"/>
      <c r="DU27" s="19"/>
      <c r="DV27" s="19"/>
      <c r="DW27" s="19"/>
      <c r="DX27" s="19"/>
      <c r="DY27" s="19"/>
      <c r="DZ27" s="19"/>
      <c r="EA27" s="19"/>
      <c r="EB27" s="19"/>
      <c r="EC27" s="19"/>
      <c r="ED27" s="19"/>
      <c r="EE27" s="19"/>
      <c r="EF27" s="19"/>
      <c r="EG27" s="19"/>
      <c r="EH27" s="19"/>
      <c r="EI27" s="19"/>
      <c r="EJ27" s="19"/>
      <c r="EK27" s="19"/>
      <c r="EL27" s="19"/>
      <c r="EM27" s="19"/>
      <c r="EN27" s="19"/>
      <c r="EO27" s="19"/>
      <c r="EP27" s="19"/>
      <c r="EQ27" s="19"/>
      <c r="ER27" s="19"/>
      <c r="ES27" s="19"/>
      <c r="ET27" s="19"/>
      <c r="EU27" s="19"/>
      <c r="EV27" s="19"/>
      <c r="EW27" s="19"/>
      <c r="EX27" s="19"/>
      <c r="EY27" s="19"/>
      <c r="EZ27" s="19"/>
      <c r="FA27" s="19"/>
      <c r="FB27" s="19"/>
      <c r="FC27" s="19"/>
      <c r="FD27" s="19"/>
      <c r="FE27" s="19"/>
      <c r="FF27" s="19"/>
      <c r="FG27" s="19"/>
      <c r="FH27" s="19"/>
      <c r="FI27" s="19"/>
      <c r="FJ27" s="19"/>
      <c r="FK27" s="19"/>
      <c r="FL27" s="19"/>
      <c r="FM27" s="19"/>
      <c r="FN27" s="19"/>
      <c r="FO27" s="19"/>
      <c r="FP27" s="19"/>
      <c r="FQ27" s="19"/>
      <c r="FR27" s="19"/>
      <c r="FS27" s="19"/>
      <c r="FT27" s="19"/>
      <c r="FU27" s="19"/>
      <c r="FV27" s="19"/>
      <c r="FW27" s="19"/>
      <c r="FX27" s="19"/>
      <c r="FY27" s="19"/>
      <c r="FZ27" s="19"/>
      <c r="GA27" s="19"/>
      <c r="GB27" s="19"/>
      <c r="GC27" s="19"/>
      <c r="GD27" s="19"/>
      <c r="GE27" s="19"/>
      <c r="GF27" s="19"/>
      <c r="GG27" s="19"/>
      <c r="GH27" s="19"/>
      <c r="GI27" s="19"/>
      <c r="GJ27" s="19"/>
      <c r="GK27" s="19"/>
      <c r="GL27" s="19"/>
      <c r="GM27" s="19"/>
    </row>
    <row r="28" spans="1:195" s="20" customFormat="1" ht="72" customHeight="1" x14ac:dyDescent="0.3">
      <c r="A28" s="13" t="s">
        <v>139</v>
      </c>
      <c r="B28" s="13" t="s">
        <v>37</v>
      </c>
      <c r="C28" s="13" t="s">
        <v>26</v>
      </c>
      <c r="D28" s="13" t="s">
        <v>38</v>
      </c>
      <c r="E28" s="13" t="s">
        <v>39</v>
      </c>
      <c r="F28" s="15" t="s">
        <v>40</v>
      </c>
      <c r="G28" s="15" t="s">
        <v>40</v>
      </c>
      <c r="H28" s="15" t="s">
        <v>27</v>
      </c>
      <c r="I28" s="13" t="s">
        <v>27</v>
      </c>
      <c r="J28" s="15" t="s">
        <v>27</v>
      </c>
      <c r="K28" s="15" t="s">
        <v>140</v>
      </c>
      <c r="L28" s="15" t="s">
        <v>27</v>
      </c>
      <c r="M28" s="16" t="s">
        <v>33</v>
      </c>
      <c r="N28" s="27">
        <v>1</v>
      </c>
      <c r="O28" s="16" t="s">
        <v>33</v>
      </c>
      <c r="P28" s="16"/>
      <c r="Q28" s="17">
        <v>130984</v>
      </c>
      <c r="R28" s="13" t="s">
        <v>50</v>
      </c>
      <c r="S28" s="13" t="s">
        <v>42</v>
      </c>
      <c r="T28" s="15" t="s">
        <v>41</v>
      </c>
      <c r="U28" s="13" t="s">
        <v>61</v>
      </c>
      <c r="V28" s="13" t="s">
        <v>141</v>
      </c>
      <c r="W28" s="13" t="s">
        <v>98</v>
      </c>
      <c r="X28" s="18" t="s">
        <v>70</v>
      </c>
      <c r="Y28" s="19"/>
      <c r="Z28" s="19"/>
      <c r="AA28" s="19"/>
      <c r="AB28" s="19"/>
      <c r="AC28" s="19"/>
      <c r="AD28" s="19"/>
      <c r="AE28" s="19"/>
      <c r="AF28" s="19"/>
      <c r="AG28" s="19"/>
      <c r="AH28" s="19"/>
      <c r="AI28" s="19"/>
      <c r="AJ28" s="19"/>
      <c r="AK28" s="19"/>
      <c r="AL28" s="19"/>
      <c r="AM28" s="19"/>
      <c r="AN28" s="19"/>
      <c r="AO28" s="19"/>
      <c r="AP28" s="19"/>
      <c r="AQ28" s="19"/>
      <c r="AR28" s="19"/>
      <c r="AS28" s="19"/>
      <c r="AT28" s="19"/>
      <c r="AU28" s="19"/>
      <c r="AV28" s="19"/>
      <c r="AW28" s="19"/>
      <c r="AX28" s="19"/>
      <c r="AY28" s="19"/>
      <c r="AZ28" s="19"/>
      <c r="BA28" s="19"/>
      <c r="BB28" s="19"/>
      <c r="BC28" s="19"/>
      <c r="BD28" s="19"/>
      <c r="BE28" s="19"/>
      <c r="BF28" s="19"/>
      <c r="BG28" s="19"/>
      <c r="BH28" s="19"/>
      <c r="BI28" s="19"/>
      <c r="BJ28" s="19"/>
      <c r="BK28" s="19"/>
      <c r="BL28" s="19"/>
      <c r="BM28" s="19"/>
      <c r="BN28" s="19"/>
      <c r="BO28" s="19"/>
      <c r="BP28" s="19"/>
      <c r="BQ28" s="19"/>
      <c r="BR28" s="19"/>
      <c r="BS28" s="19"/>
      <c r="BT28" s="19"/>
      <c r="BU28" s="19"/>
      <c r="BV28" s="19"/>
      <c r="BW28" s="19"/>
      <c r="BX28" s="19"/>
      <c r="BY28" s="19"/>
      <c r="BZ28" s="19"/>
      <c r="CA28" s="19"/>
      <c r="CB28" s="19"/>
      <c r="CC28" s="19"/>
      <c r="CD28" s="19"/>
      <c r="CE28" s="19"/>
      <c r="CF28" s="19"/>
      <c r="CG28" s="19"/>
      <c r="CH28" s="19"/>
      <c r="CI28" s="19"/>
      <c r="CJ28" s="19"/>
      <c r="CK28" s="19"/>
      <c r="CL28" s="19"/>
      <c r="CM28" s="19"/>
      <c r="CN28" s="19"/>
      <c r="CO28" s="19"/>
      <c r="CP28" s="19"/>
      <c r="CQ28" s="19"/>
      <c r="CR28" s="19"/>
      <c r="CS28" s="19"/>
      <c r="CT28" s="19"/>
      <c r="CU28" s="19"/>
      <c r="CV28" s="19"/>
      <c r="CW28" s="19"/>
      <c r="CX28" s="19"/>
      <c r="CY28" s="19"/>
      <c r="CZ28" s="19"/>
      <c r="DA28" s="19"/>
      <c r="DB28" s="19"/>
      <c r="DC28" s="19"/>
      <c r="DD28" s="19"/>
      <c r="DE28" s="19"/>
      <c r="DF28" s="19"/>
      <c r="DG28" s="19"/>
      <c r="DH28" s="19"/>
      <c r="DI28" s="19"/>
      <c r="DJ28" s="19"/>
      <c r="DK28" s="19"/>
      <c r="DL28" s="19"/>
      <c r="DM28" s="19"/>
      <c r="DN28" s="19"/>
      <c r="DO28" s="19"/>
      <c r="DP28" s="19"/>
      <c r="DQ28" s="19"/>
      <c r="DR28" s="19"/>
      <c r="DS28" s="19"/>
      <c r="DT28" s="19"/>
      <c r="DU28" s="19"/>
      <c r="DV28" s="19"/>
      <c r="DW28" s="19"/>
      <c r="DX28" s="19"/>
      <c r="DY28" s="19"/>
      <c r="DZ28" s="19"/>
      <c r="EA28" s="19"/>
      <c r="EB28" s="19"/>
      <c r="EC28" s="19"/>
      <c r="ED28" s="19"/>
      <c r="EE28" s="19"/>
      <c r="EF28" s="19"/>
      <c r="EG28" s="19"/>
      <c r="EH28" s="19"/>
      <c r="EI28" s="19"/>
      <c r="EJ28" s="19"/>
      <c r="EK28" s="19"/>
      <c r="EL28" s="19"/>
      <c r="EM28" s="19"/>
      <c r="EN28" s="19"/>
      <c r="EO28" s="19"/>
      <c r="EP28" s="19"/>
      <c r="EQ28" s="19"/>
      <c r="ER28" s="19"/>
      <c r="ES28" s="19"/>
      <c r="ET28" s="19"/>
      <c r="EU28" s="19"/>
      <c r="EV28" s="19"/>
      <c r="EW28" s="19"/>
      <c r="EX28" s="19"/>
      <c r="EY28" s="19"/>
      <c r="EZ28" s="19"/>
      <c r="FA28" s="19"/>
      <c r="FB28" s="19"/>
      <c r="FC28" s="19"/>
      <c r="FD28" s="19"/>
      <c r="FE28" s="19"/>
      <c r="FF28" s="19"/>
      <c r="FG28" s="19"/>
      <c r="FH28" s="19"/>
      <c r="FI28" s="19"/>
      <c r="FJ28" s="19"/>
      <c r="FK28" s="19"/>
      <c r="FL28" s="19"/>
      <c r="FM28" s="19"/>
      <c r="FN28" s="19"/>
      <c r="FO28" s="19"/>
      <c r="FP28" s="19"/>
      <c r="FQ28" s="19"/>
      <c r="FR28" s="19"/>
      <c r="FS28" s="19"/>
      <c r="FT28" s="19"/>
      <c r="FU28" s="19"/>
      <c r="FV28" s="19"/>
      <c r="FW28" s="19"/>
      <c r="FX28" s="19"/>
      <c r="FY28" s="19"/>
      <c r="FZ28" s="19"/>
      <c r="GA28" s="19"/>
      <c r="GB28" s="19"/>
      <c r="GC28" s="19"/>
      <c r="GD28" s="19"/>
      <c r="GE28" s="19"/>
      <c r="GF28" s="19"/>
      <c r="GG28" s="19"/>
      <c r="GH28" s="19"/>
      <c r="GI28" s="19"/>
      <c r="GJ28" s="19"/>
      <c r="GK28" s="19"/>
      <c r="GL28" s="19"/>
      <c r="GM28" s="19"/>
    </row>
    <row r="29" spans="1:195" s="20" customFormat="1" ht="72" customHeight="1" x14ac:dyDescent="0.3">
      <c r="A29" s="13" t="s">
        <v>142</v>
      </c>
      <c r="B29" s="13" t="s">
        <v>37</v>
      </c>
      <c r="C29" s="13" t="s">
        <v>26</v>
      </c>
      <c r="D29" s="13" t="s">
        <v>28</v>
      </c>
      <c r="E29" s="13" t="s">
        <v>29</v>
      </c>
      <c r="F29" s="15" t="s">
        <v>40</v>
      </c>
      <c r="G29" s="15" t="s">
        <v>40</v>
      </c>
      <c r="H29" s="15" t="s">
        <v>27</v>
      </c>
      <c r="I29" s="13" t="s">
        <v>27</v>
      </c>
      <c r="J29" s="15" t="s">
        <v>27</v>
      </c>
      <c r="K29" s="15" t="s">
        <v>143</v>
      </c>
      <c r="L29" s="15" t="s">
        <v>27</v>
      </c>
      <c r="M29" s="16" t="s">
        <v>33</v>
      </c>
      <c r="N29" s="27">
        <v>1</v>
      </c>
      <c r="O29" s="16" t="s">
        <v>33</v>
      </c>
      <c r="P29" s="16"/>
      <c r="Q29" s="17">
        <v>429512</v>
      </c>
      <c r="R29" s="13" t="s">
        <v>34</v>
      </c>
      <c r="S29" s="13" t="s">
        <v>42</v>
      </c>
      <c r="T29" s="15" t="s">
        <v>35</v>
      </c>
      <c r="U29" s="13" t="s">
        <v>58</v>
      </c>
      <c r="V29" s="13" t="s">
        <v>59</v>
      </c>
      <c r="W29" s="13" t="s">
        <v>98</v>
      </c>
      <c r="X29" s="18"/>
      <c r="Y29" s="19"/>
      <c r="Z29" s="19"/>
      <c r="AA29" s="19"/>
      <c r="AB29" s="19"/>
      <c r="AC29" s="19"/>
      <c r="AD29" s="19"/>
      <c r="AE29" s="19"/>
      <c r="AF29" s="19"/>
      <c r="AG29" s="19"/>
      <c r="AH29" s="19"/>
      <c r="AI29" s="19"/>
      <c r="AJ29" s="19"/>
      <c r="AK29" s="19"/>
      <c r="AL29" s="19"/>
      <c r="AM29" s="19"/>
      <c r="AN29" s="19"/>
      <c r="AO29" s="19"/>
      <c r="AP29" s="19"/>
      <c r="AQ29" s="19"/>
      <c r="AR29" s="19"/>
      <c r="AS29" s="19"/>
      <c r="AT29" s="19"/>
      <c r="AU29" s="19"/>
      <c r="AV29" s="19"/>
      <c r="AW29" s="19"/>
      <c r="AX29" s="19"/>
      <c r="AY29" s="19"/>
      <c r="AZ29" s="19"/>
      <c r="BA29" s="19"/>
      <c r="BB29" s="19"/>
      <c r="BC29" s="19"/>
      <c r="BD29" s="19"/>
      <c r="BE29" s="19"/>
      <c r="BF29" s="19"/>
      <c r="BG29" s="19"/>
      <c r="BH29" s="19"/>
      <c r="BI29" s="19"/>
      <c r="BJ29" s="19"/>
      <c r="BK29" s="19"/>
      <c r="BL29" s="19"/>
      <c r="BM29" s="19"/>
      <c r="BN29" s="19"/>
      <c r="BO29" s="19"/>
      <c r="BP29" s="19"/>
      <c r="BQ29" s="19"/>
      <c r="BR29" s="19"/>
      <c r="BS29" s="19"/>
      <c r="BT29" s="19"/>
      <c r="BU29" s="19"/>
      <c r="BV29" s="19"/>
      <c r="BW29" s="19"/>
      <c r="BX29" s="19"/>
      <c r="BY29" s="19"/>
      <c r="BZ29" s="19"/>
      <c r="CA29" s="19"/>
      <c r="CB29" s="19"/>
      <c r="CC29" s="19"/>
      <c r="CD29" s="19"/>
      <c r="CE29" s="19"/>
      <c r="CF29" s="19"/>
      <c r="CG29" s="19"/>
      <c r="CH29" s="19"/>
      <c r="CI29" s="19"/>
      <c r="CJ29" s="19"/>
      <c r="CK29" s="19"/>
      <c r="CL29" s="19"/>
      <c r="CM29" s="19"/>
      <c r="CN29" s="19"/>
      <c r="CO29" s="19"/>
      <c r="CP29" s="19"/>
      <c r="CQ29" s="19"/>
      <c r="CR29" s="19"/>
      <c r="CS29" s="19"/>
      <c r="CT29" s="19"/>
      <c r="CU29" s="19"/>
      <c r="CV29" s="19"/>
      <c r="CW29" s="19"/>
      <c r="CX29" s="19"/>
      <c r="CY29" s="19"/>
      <c r="CZ29" s="19"/>
      <c r="DA29" s="19"/>
      <c r="DB29" s="19"/>
      <c r="DC29" s="19"/>
      <c r="DD29" s="19"/>
      <c r="DE29" s="19"/>
      <c r="DF29" s="19"/>
      <c r="DG29" s="19"/>
      <c r="DH29" s="19"/>
      <c r="DI29" s="19"/>
      <c r="DJ29" s="19"/>
      <c r="DK29" s="19"/>
      <c r="DL29" s="19"/>
      <c r="DM29" s="19"/>
      <c r="DN29" s="19"/>
      <c r="DO29" s="19"/>
      <c r="DP29" s="19"/>
      <c r="DQ29" s="19"/>
      <c r="DR29" s="19"/>
      <c r="DS29" s="19"/>
      <c r="DT29" s="19"/>
      <c r="DU29" s="19"/>
      <c r="DV29" s="19"/>
      <c r="DW29" s="19"/>
      <c r="DX29" s="19"/>
      <c r="DY29" s="19"/>
      <c r="DZ29" s="19"/>
      <c r="EA29" s="19"/>
      <c r="EB29" s="19"/>
      <c r="EC29" s="19"/>
      <c r="ED29" s="19"/>
      <c r="EE29" s="19"/>
      <c r="EF29" s="19"/>
      <c r="EG29" s="19"/>
      <c r="EH29" s="19"/>
      <c r="EI29" s="19"/>
      <c r="EJ29" s="19"/>
      <c r="EK29" s="19"/>
      <c r="EL29" s="19"/>
      <c r="EM29" s="19"/>
      <c r="EN29" s="19"/>
      <c r="EO29" s="19"/>
      <c r="EP29" s="19"/>
      <c r="EQ29" s="19"/>
      <c r="ER29" s="19"/>
      <c r="ES29" s="19"/>
      <c r="ET29" s="19"/>
      <c r="EU29" s="19"/>
      <c r="EV29" s="19"/>
      <c r="EW29" s="19"/>
      <c r="EX29" s="19"/>
      <c r="EY29" s="19"/>
      <c r="EZ29" s="19"/>
      <c r="FA29" s="19"/>
      <c r="FB29" s="19"/>
      <c r="FC29" s="19"/>
      <c r="FD29" s="19"/>
      <c r="FE29" s="19"/>
      <c r="FF29" s="19"/>
      <c r="FG29" s="19"/>
      <c r="FH29" s="19"/>
      <c r="FI29" s="19"/>
      <c r="FJ29" s="19"/>
      <c r="FK29" s="19"/>
      <c r="FL29" s="19"/>
      <c r="FM29" s="19"/>
      <c r="FN29" s="19"/>
      <c r="FO29" s="19"/>
      <c r="FP29" s="19"/>
      <c r="FQ29" s="19"/>
      <c r="FR29" s="19"/>
      <c r="FS29" s="19"/>
      <c r="FT29" s="19"/>
      <c r="FU29" s="19"/>
      <c r="FV29" s="19"/>
      <c r="FW29" s="19"/>
      <c r="FX29" s="19"/>
      <c r="FY29" s="19"/>
      <c r="FZ29" s="19"/>
      <c r="GA29" s="19"/>
      <c r="GB29" s="19"/>
      <c r="GC29" s="19"/>
      <c r="GD29" s="19"/>
      <c r="GE29" s="19"/>
      <c r="GF29" s="19"/>
      <c r="GG29" s="19"/>
      <c r="GH29" s="19"/>
      <c r="GI29" s="19"/>
      <c r="GJ29" s="19"/>
      <c r="GK29" s="19"/>
      <c r="GL29" s="19"/>
      <c r="GM29" s="19"/>
    </row>
    <row r="30" spans="1:195" s="20" customFormat="1" ht="72" customHeight="1" x14ac:dyDescent="0.3">
      <c r="A30" s="13" t="s">
        <v>144</v>
      </c>
      <c r="B30" s="13" t="s">
        <v>25</v>
      </c>
      <c r="C30" s="13" t="s">
        <v>26</v>
      </c>
      <c r="D30" s="13" t="s">
        <v>38</v>
      </c>
      <c r="E30" s="13" t="s">
        <v>145</v>
      </c>
      <c r="F30" s="15" t="s">
        <v>30</v>
      </c>
      <c r="G30" s="15" t="s">
        <v>30</v>
      </c>
      <c r="H30" s="15" t="s">
        <v>31</v>
      </c>
      <c r="I30" s="13" t="s">
        <v>32</v>
      </c>
      <c r="J30" s="15" t="s">
        <v>27</v>
      </c>
      <c r="K30" s="15" t="s">
        <v>146</v>
      </c>
      <c r="L30" s="15" t="s">
        <v>57</v>
      </c>
      <c r="M30" s="16" t="s">
        <v>33</v>
      </c>
      <c r="N30" s="27">
        <v>1</v>
      </c>
      <c r="O30" s="16" t="s">
        <v>33</v>
      </c>
      <c r="P30" s="16"/>
      <c r="Q30" s="17">
        <v>2104690</v>
      </c>
      <c r="R30" s="13" t="s">
        <v>34</v>
      </c>
      <c r="S30" s="13" t="s">
        <v>42</v>
      </c>
      <c r="T30" s="15" t="s">
        <v>35</v>
      </c>
      <c r="U30" s="13" t="s">
        <v>149</v>
      </c>
      <c r="V30" s="13" t="s">
        <v>150</v>
      </c>
      <c r="W30" s="13" t="s">
        <v>98</v>
      </c>
      <c r="X30" s="18"/>
      <c r="Y30" s="19"/>
      <c r="Z30" s="19"/>
      <c r="AA30" s="19"/>
      <c r="AB30" s="19"/>
      <c r="AC30" s="19"/>
      <c r="AD30" s="19"/>
      <c r="AE30" s="19"/>
      <c r="AF30" s="19"/>
      <c r="AG30" s="19"/>
      <c r="AH30" s="19"/>
      <c r="AI30" s="19"/>
      <c r="AJ30" s="19"/>
      <c r="AK30" s="19"/>
      <c r="AL30" s="19"/>
      <c r="AM30" s="19"/>
      <c r="AN30" s="19"/>
      <c r="AO30" s="19"/>
      <c r="AP30" s="19"/>
      <c r="AQ30" s="19"/>
      <c r="AR30" s="19"/>
      <c r="AS30" s="19"/>
      <c r="AT30" s="19"/>
      <c r="AU30" s="19"/>
      <c r="AV30" s="19"/>
      <c r="AW30" s="19"/>
      <c r="AX30" s="19"/>
      <c r="AY30" s="19"/>
      <c r="AZ30" s="19"/>
      <c r="BA30" s="19"/>
      <c r="BB30" s="19"/>
      <c r="BC30" s="19"/>
      <c r="BD30" s="19"/>
      <c r="BE30" s="19"/>
      <c r="BF30" s="19"/>
      <c r="BG30" s="19"/>
      <c r="BH30" s="19"/>
      <c r="BI30" s="19"/>
      <c r="BJ30" s="19"/>
      <c r="BK30" s="19"/>
      <c r="BL30" s="19"/>
      <c r="BM30" s="19"/>
      <c r="BN30" s="19"/>
      <c r="BO30" s="19"/>
      <c r="BP30" s="19"/>
      <c r="BQ30" s="19"/>
      <c r="BR30" s="19"/>
      <c r="BS30" s="19"/>
      <c r="BT30" s="19"/>
      <c r="BU30" s="19"/>
      <c r="BV30" s="19"/>
      <c r="BW30" s="19"/>
      <c r="BX30" s="19"/>
      <c r="BY30" s="19"/>
      <c r="BZ30" s="19"/>
      <c r="CA30" s="19"/>
      <c r="CB30" s="19"/>
      <c r="CC30" s="19"/>
      <c r="CD30" s="19"/>
      <c r="CE30" s="19"/>
      <c r="CF30" s="19"/>
      <c r="CG30" s="19"/>
      <c r="CH30" s="19"/>
      <c r="CI30" s="19"/>
      <c r="CJ30" s="19"/>
      <c r="CK30" s="19"/>
      <c r="CL30" s="19"/>
      <c r="CM30" s="19"/>
      <c r="CN30" s="19"/>
      <c r="CO30" s="19"/>
      <c r="CP30" s="19"/>
      <c r="CQ30" s="19"/>
      <c r="CR30" s="19"/>
      <c r="CS30" s="19"/>
      <c r="CT30" s="19"/>
      <c r="CU30" s="19"/>
      <c r="CV30" s="19"/>
      <c r="CW30" s="19"/>
      <c r="CX30" s="19"/>
      <c r="CY30" s="19"/>
      <c r="CZ30" s="19"/>
      <c r="DA30" s="19"/>
      <c r="DB30" s="19"/>
      <c r="DC30" s="19"/>
      <c r="DD30" s="19"/>
      <c r="DE30" s="19"/>
      <c r="DF30" s="19"/>
      <c r="DG30" s="19"/>
      <c r="DH30" s="19"/>
      <c r="DI30" s="19"/>
      <c r="DJ30" s="19"/>
      <c r="DK30" s="19"/>
      <c r="DL30" s="19"/>
      <c r="DM30" s="19"/>
      <c r="DN30" s="19"/>
      <c r="DO30" s="19"/>
      <c r="DP30" s="19"/>
      <c r="DQ30" s="19"/>
      <c r="DR30" s="19"/>
      <c r="DS30" s="19"/>
      <c r="DT30" s="19"/>
      <c r="DU30" s="19"/>
      <c r="DV30" s="19"/>
      <c r="DW30" s="19"/>
      <c r="DX30" s="19"/>
      <c r="DY30" s="19"/>
      <c r="DZ30" s="19"/>
      <c r="EA30" s="19"/>
      <c r="EB30" s="19"/>
      <c r="EC30" s="19"/>
      <c r="ED30" s="19"/>
      <c r="EE30" s="19"/>
      <c r="EF30" s="19"/>
      <c r="EG30" s="19"/>
      <c r="EH30" s="19"/>
      <c r="EI30" s="19"/>
      <c r="EJ30" s="19"/>
      <c r="EK30" s="19"/>
      <c r="EL30" s="19"/>
      <c r="EM30" s="19"/>
      <c r="EN30" s="19"/>
      <c r="EO30" s="19"/>
      <c r="EP30" s="19"/>
      <c r="EQ30" s="19"/>
      <c r="ER30" s="19"/>
      <c r="ES30" s="19"/>
      <c r="ET30" s="19"/>
      <c r="EU30" s="19"/>
      <c r="EV30" s="19"/>
      <c r="EW30" s="19"/>
      <c r="EX30" s="19"/>
      <c r="EY30" s="19"/>
      <c r="EZ30" s="19"/>
      <c r="FA30" s="19"/>
      <c r="FB30" s="19"/>
      <c r="FC30" s="19"/>
      <c r="FD30" s="19"/>
      <c r="FE30" s="19"/>
      <c r="FF30" s="19"/>
      <c r="FG30" s="19"/>
      <c r="FH30" s="19"/>
      <c r="FI30" s="19"/>
      <c r="FJ30" s="19"/>
      <c r="FK30" s="19"/>
      <c r="FL30" s="19"/>
      <c r="FM30" s="19"/>
      <c r="FN30" s="19"/>
      <c r="FO30" s="19"/>
      <c r="FP30" s="19"/>
      <c r="FQ30" s="19"/>
      <c r="FR30" s="19"/>
      <c r="FS30" s="19"/>
      <c r="FT30" s="19"/>
      <c r="FU30" s="19"/>
      <c r="FV30" s="19"/>
      <c r="FW30" s="19"/>
      <c r="FX30" s="19"/>
      <c r="FY30" s="19"/>
      <c r="FZ30" s="19"/>
      <c r="GA30" s="19"/>
      <c r="GB30" s="19"/>
      <c r="GC30" s="19"/>
      <c r="GD30" s="19"/>
      <c r="GE30" s="19"/>
      <c r="GF30" s="19"/>
      <c r="GG30" s="19"/>
      <c r="GH30" s="19"/>
      <c r="GI30" s="19"/>
      <c r="GJ30" s="19"/>
      <c r="GK30" s="19"/>
      <c r="GL30" s="19"/>
      <c r="GM30" s="19"/>
    </row>
    <row r="31" spans="1:195" s="20" customFormat="1" ht="72" customHeight="1" x14ac:dyDescent="0.3">
      <c r="A31" s="13" t="s">
        <v>147</v>
      </c>
      <c r="B31" s="13" t="s">
        <v>37</v>
      </c>
      <c r="C31" s="13" t="s">
        <v>26</v>
      </c>
      <c r="D31" s="13" t="s">
        <v>28</v>
      </c>
      <c r="E31" s="13" t="s">
        <v>29</v>
      </c>
      <c r="F31" s="15" t="s">
        <v>40</v>
      </c>
      <c r="G31" s="15" t="s">
        <v>40</v>
      </c>
      <c r="H31" s="15" t="s">
        <v>27</v>
      </c>
      <c r="I31" s="13" t="s">
        <v>27</v>
      </c>
      <c r="J31" s="15" t="s">
        <v>27</v>
      </c>
      <c r="K31" s="15" t="s">
        <v>148</v>
      </c>
      <c r="L31" s="15" t="s">
        <v>27</v>
      </c>
      <c r="M31" s="16" t="s">
        <v>33</v>
      </c>
      <c r="N31" s="27">
        <v>1</v>
      </c>
      <c r="O31" s="16" t="s">
        <v>33</v>
      </c>
      <c r="P31" s="16"/>
      <c r="Q31" s="17">
        <v>485528</v>
      </c>
      <c r="R31" s="13" t="s">
        <v>34</v>
      </c>
      <c r="S31" s="13" t="s">
        <v>42</v>
      </c>
      <c r="T31" s="15" t="s">
        <v>35</v>
      </c>
      <c r="U31" s="13" t="s">
        <v>56</v>
      </c>
      <c r="V31" s="13" t="s">
        <v>151</v>
      </c>
      <c r="W31" s="13" t="s">
        <v>98</v>
      </c>
      <c r="X31" s="18"/>
      <c r="Y31" s="19"/>
      <c r="Z31" s="19"/>
      <c r="AA31" s="19"/>
      <c r="AB31" s="19"/>
      <c r="AC31" s="19"/>
      <c r="AD31" s="19"/>
      <c r="AE31" s="19"/>
      <c r="AF31" s="19"/>
      <c r="AG31" s="19"/>
      <c r="AH31" s="19"/>
      <c r="AI31" s="19"/>
      <c r="AJ31" s="19"/>
      <c r="AK31" s="19"/>
      <c r="AL31" s="19"/>
      <c r="AM31" s="19"/>
      <c r="AN31" s="19"/>
      <c r="AO31" s="19"/>
      <c r="AP31" s="19"/>
      <c r="AQ31" s="19"/>
      <c r="AR31" s="19"/>
      <c r="AS31" s="19"/>
      <c r="AT31" s="19"/>
      <c r="AU31" s="19"/>
      <c r="AV31" s="19"/>
      <c r="AW31" s="19"/>
      <c r="AX31" s="19"/>
      <c r="AY31" s="19"/>
      <c r="AZ31" s="19"/>
      <c r="BA31" s="19"/>
      <c r="BB31" s="19"/>
      <c r="BC31" s="19"/>
      <c r="BD31" s="19"/>
      <c r="BE31" s="19"/>
      <c r="BF31" s="19"/>
      <c r="BG31" s="19"/>
      <c r="BH31" s="19"/>
      <c r="BI31" s="19"/>
      <c r="BJ31" s="19"/>
      <c r="BK31" s="19"/>
      <c r="BL31" s="19"/>
      <c r="BM31" s="19"/>
      <c r="BN31" s="19"/>
      <c r="BO31" s="19"/>
      <c r="BP31" s="19"/>
      <c r="BQ31" s="19"/>
      <c r="BR31" s="19"/>
      <c r="BS31" s="19"/>
      <c r="BT31" s="19"/>
      <c r="BU31" s="19"/>
      <c r="BV31" s="19"/>
      <c r="BW31" s="19"/>
      <c r="BX31" s="19"/>
      <c r="BY31" s="19"/>
      <c r="BZ31" s="19"/>
      <c r="CA31" s="19"/>
      <c r="CB31" s="19"/>
      <c r="CC31" s="19"/>
      <c r="CD31" s="19"/>
      <c r="CE31" s="19"/>
      <c r="CF31" s="19"/>
      <c r="CG31" s="19"/>
      <c r="CH31" s="19"/>
      <c r="CI31" s="19"/>
      <c r="CJ31" s="19"/>
      <c r="CK31" s="19"/>
      <c r="CL31" s="19"/>
      <c r="CM31" s="19"/>
      <c r="CN31" s="19"/>
      <c r="CO31" s="19"/>
      <c r="CP31" s="19"/>
      <c r="CQ31" s="19"/>
      <c r="CR31" s="19"/>
      <c r="CS31" s="19"/>
      <c r="CT31" s="19"/>
      <c r="CU31" s="19"/>
      <c r="CV31" s="19"/>
      <c r="CW31" s="19"/>
      <c r="CX31" s="19"/>
      <c r="CY31" s="19"/>
      <c r="CZ31" s="19"/>
      <c r="DA31" s="19"/>
      <c r="DB31" s="19"/>
      <c r="DC31" s="19"/>
      <c r="DD31" s="19"/>
      <c r="DE31" s="19"/>
      <c r="DF31" s="19"/>
      <c r="DG31" s="19"/>
      <c r="DH31" s="19"/>
      <c r="DI31" s="19"/>
      <c r="DJ31" s="19"/>
      <c r="DK31" s="19"/>
      <c r="DL31" s="19"/>
      <c r="DM31" s="19"/>
      <c r="DN31" s="19"/>
      <c r="DO31" s="19"/>
      <c r="DP31" s="19"/>
      <c r="DQ31" s="19"/>
      <c r="DR31" s="19"/>
      <c r="DS31" s="19"/>
      <c r="DT31" s="19"/>
      <c r="DU31" s="19"/>
      <c r="DV31" s="19"/>
      <c r="DW31" s="19"/>
      <c r="DX31" s="19"/>
      <c r="DY31" s="19"/>
      <c r="DZ31" s="19"/>
      <c r="EA31" s="19"/>
      <c r="EB31" s="19"/>
      <c r="EC31" s="19"/>
      <c r="ED31" s="19"/>
      <c r="EE31" s="19"/>
      <c r="EF31" s="19"/>
      <c r="EG31" s="19"/>
      <c r="EH31" s="19"/>
      <c r="EI31" s="19"/>
      <c r="EJ31" s="19"/>
      <c r="EK31" s="19"/>
      <c r="EL31" s="19"/>
      <c r="EM31" s="19"/>
      <c r="EN31" s="19"/>
      <c r="EO31" s="19"/>
      <c r="EP31" s="19"/>
      <c r="EQ31" s="19"/>
      <c r="ER31" s="19"/>
      <c r="ES31" s="19"/>
      <c r="ET31" s="19"/>
      <c r="EU31" s="19"/>
      <c r="EV31" s="19"/>
      <c r="EW31" s="19"/>
      <c r="EX31" s="19"/>
      <c r="EY31" s="19"/>
      <c r="EZ31" s="19"/>
      <c r="FA31" s="19"/>
      <c r="FB31" s="19"/>
      <c r="FC31" s="19"/>
      <c r="FD31" s="19"/>
      <c r="FE31" s="19"/>
      <c r="FF31" s="19"/>
      <c r="FG31" s="19"/>
      <c r="FH31" s="19"/>
      <c r="FI31" s="19"/>
      <c r="FJ31" s="19"/>
      <c r="FK31" s="19"/>
      <c r="FL31" s="19"/>
      <c r="FM31" s="19"/>
      <c r="FN31" s="19"/>
      <c r="FO31" s="19"/>
      <c r="FP31" s="19"/>
      <c r="FQ31" s="19"/>
      <c r="FR31" s="19"/>
      <c r="FS31" s="19"/>
      <c r="FT31" s="19"/>
      <c r="FU31" s="19"/>
      <c r="FV31" s="19"/>
      <c r="FW31" s="19"/>
      <c r="FX31" s="19"/>
      <c r="FY31" s="19"/>
      <c r="FZ31" s="19"/>
      <c r="GA31" s="19"/>
      <c r="GB31" s="19"/>
      <c r="GC31" s="19"/>
      <c r="GD31" s="19"/>
      <c r="GE31" s="19"/>
      <c r="GF31" s="19"/>
      <c r="GG31" s="19"/>
      <c r="GH31" s="19"/>
      <c r="GI31" s="19"/>
      <c r="GJ31" s="19"/>
      <c r="GK31" s="19"/>
      <c r="GL31" s="19"/>
      <c r="GM31" s="19"/>
    </row>
    <row r="32" spans="1:195" s="20" customFormat="1" ht="72" customHeight="1" x14ac:dyDescent="0.3">
      <c r="A32" s="13" t="s">
        <v>152</v>
      </c>
      <c r="B32" s="13" t="s">
        <v>37</v>
      </c>
      <c r="C32" s="13" t="s">
        <v>26</v>
      </c>
      <c r="D32" s="13" t="s">
        <v>28</v>
      </c>
      <c r="E32" s="13" t="s">
        <v>29</v>
      </c>
      <c r="F32" s="15" t="s">
        <v>40</v>
      </c>
      <c r="G32" s="15" t="s">
        <v>40</v>
      </c>
      <c r="H32" s="15" t="s">
        <v>27</v>
      </c>
      <c r="I32" s="13" t="s">
        <v>27</v>
      </c>
      <c r="J32" s="15" t="s">
        <v>27</v>
      </c>
      <c r="K32" s="51" t="s">
        <v>242</v>
      </c>
      <c r="L32" s="15" t="s">
        <v>27</v>
      </c>
      <c r="M32" s="16" t="s">
        <v>33</v>
      </c>
      <c r="N32" s="27">
        <v>1</v>
      </c>
      <c r="O32" s="16" t="s">
        <v>33</v>
      </c>
      <c r="P32" s="16"/>
      <c r="Q32" s="17">
        <v>1236567.44</v>
      </c>
      <c r="R32" s="13" t="s">
        <v>50</v>
      </c>
      <c r="S32" s="13" t="s">
        <v>42</v>
      </c>
      <c r="T32" s="15" t="s">
        <v>35</v>
      </c>
      <c r="U32" s="13" t="s">
        <v>153</v>
      </c>
      <c r="V32" s="13" t="s">
        <v>154</v>
      </c>
      <c r="W32" s="13" t="s">
        <v>98</v>
      </c>
      <c r="X32" s="18" t="s">
        <v>70</v>
      </c>
      <c r="Y32" s="19"/>
      <c r="Z32" s="19"/>
      <c r="AA32" s="19"/>
      <c r="AB32" s="19"/>
      <c r="AC32" s="19"/>
      <c r="AD32" s="19"/>
      <c r="AE32" s="19"/>
      <c r="AF32" s="19"/>
      <c r="AG32" s="19"/>
      <c r="AH32" s="19"/>
      <c r="AI32" s="19"/>
      <c r="AJ32" s="19"/>
      <c r="AK32" s="19"/>
      <c r="AL32" s="19"/>
      <c r="AM32" s="19"/>
      <c r="AN32" s="19"/>
      <c r="AO32" s="19"/>
      <c r="AP32" s="19"/>
      <c r="AQ32" s="19"/>
      <c r="AR32" s="19"/>
      <c r="AS32" s="19"/>
      <c r="AT32" s="19"/>
      <c r="AU32" s="19"/>
      <c r="AV32" s="19"/>
      <c r="AW32" s="19"/>
      <c r="AX32" s="19"/>
      <c r="AY32" s="19"/>
      <c r="AZ32" s="19"/>
      <c r="BA32" s="19"/>
      <c r="BB32" s="19"/>
      <c r="BC32" s="19"/>
      <c r="BD32" s="19"/>
      <c r="BE32" s="19"/>
      <c r="BF32" s="19"/>
      <c r="BG32" s="19"/>
      <c r="BH32" s="19"/>
      <c r="BI32" s="19"/>
      <c r="BJ32" s="19"/>
      <c r="BK32" s="19"/>
      <c r="BL32" s="19"/>
      <c r="BM32" s="19"/>
      <c r="BN32" s="19"/>
      <c r="BO32" s="19"/>
      <c r="BP32" s="19"/>
      <c r="BQ32" s="19"/>
      <c r="BR32" s="19"/>
      <c r="BS32" s="19"/>
      <c r="BT32" s="19"/>
      <c r="BU32" s="19"/>
      <c r="BV32" s="19"/>
      <c r="BW32" s="19"/>
      <c r="BX32" s="19"/>
      <c r="BY32" s="19"/>
      <c r="BZ32" s="19"/>
      <c r="CA32" s="19"/>
      <c r="CB32" s="19"/>
      <c r="CC32" s="19"/>
      <c r="CD32" s="19"/>
      <c r="CE32" s="19"/>
      <c r="CF32" s="19"/>
      <c r="CG32" s="19"/>
      <c r="CH32" s="19"/>
      <c r="CI32" s="19"/>
      <c r="CJ32" s="19"/>
      <c r="CK32" s="19"/>
      <c r="CL32" s="19"/>
      <c r="CM32" s="19"/>
      <c r="CN32" s="19"/>
      <c r="CO32" s="19"/>
      <c r="CP32" s="19"/>
      <c r="CQ32" s="19"/>
      <c r="CR32" s="19"/>
      <c r="CS32" s="19"/>
      <c r="CT32" s="19"/>
      <c r="CU32" s="19"/>
      <c r="CV32" s="19"/>
      <c r="CW32" s="19"/>
      <c r="CX32" s="19"/>
      <c r="CY32" s="19"/>
      <c r="CZ32" s="19"/>
      <c r="DA32" s="19"/>
      <c r="DB32" s="19"/>
      <c r="DC32" s="19"/>
      <c r="DD32" s="19"/>
      <c r="DE32" s="19"/>
      <c r="DF32" s="19"/>
      <c r="DG32" s="19"/>
      <c r="DH32" s="19"/>
      <c r="DI32" s="19"/>
      <c r="DJ32" s="19"/>
      <c r="DK32" s="19"/>
      <c r="DL32" s="19"/>
      <c r="DM32" s="19"/>
      <c r="DN32" s="19"/>
      <c r="DO32" s="19"/>
      <c r="DP32" s="19"/>
      <c r="DQ32" s="19"/>
      <c r="DR32" s="19"/>
      <c r="DS32" s="19"/>
      <c r="DT32" s="19"/>
      <c r="DU32" s="19"/>
      <c r="DV32" s="19"/>
      <c r="DW32" s="19"/>
      <c r="DX32" s="19"/>
      <c r="DY32" s="19"/>
      <c r="DZ32" s="19"/>
      <c r="EA32" s="19"/>
      <c r="EB32" s="19"/>
      <c r="EC32" s="19"/>
      <c r="ED32" s="19"/>
      <c r="EE32" s="19"/>
      <c r="EF32" s="19"/>
      <c r="EG32" s="19"/>
      <c r="EH32" s="19"/>
      <c r="EI32" s="19"/>
      <c r="EJ32" s="19"/>
      <c r="EK32" s="19"/>
      <c r="EL32" s="19"/>
      <c r="EM32" s="19"/>
      <c r="EN32" s="19"/>
      <c r="EO32" s="19"/>
      <c r="EP32" s="19"/>
      <c r="EQ32" s="19"/>
      <c r="ER32" s="19"/>
      <c r="ES32" s="19"/>
      <c r="ET32" s="19"/>
      <c r="EU32" s="19"/>
      <c r="EV32" s="19"/>
      <c r="EW32" s="19"/>
      <c r="EX32" s="19"/>
      <c r="EY32" s="19"/>
      <c r="EZ32" s="19"/>
      <c r="FA32" s="19"/>
      <c r="FB32" s="19"/>
      <c r="FC32" s="19"/>
      <c r="FD32" s="19"/>
      <c r="FE32" s="19"/>
      <c r="FF32" s="19"/>
      <c r="FG32" s="19"/>
      <c r="FH32" s="19"/>
      <c r="FI32" s="19"/>
      <c r="FJ32" s="19"/>
      <c r="FK32" s="19"/>
      <c r="FL32" s="19"/>
      <c r="FM32" s="19"/>
      <c r="FN32" s="19"/>
      <c r="FO32" s="19"/>
      <c r="FP32" s="19"/>
      <c r="FQ32" s="19"/>
      <c r="FR32" s="19"/>
      <c r="FS32" s="19"/>
      <c r="FT32" s="19"/>
      <c r="FU32" s="19"/>
      <c r="FV32" s="19"/>
      <c r="FW32" s="19"/>
      <c r="FX32" s="19"/>
      <c r="FY32" s="19"/>
      <c r="FZ32" s="19"/>
      <c r="GA32" s="19"/>
      <c r="GB32" s="19"/>
      <c r="GC32" s="19"/>
      <c r="GD32" s="19"/>
      <c r="GE32" s="19"/>
      <c r="GF32" s="19"/>
      <c r="GG32" s="19"/>
      <c r="GH32" s="19"/>
      <c r="GI32" s="19"/>
      <c r="GJ32" s="19"/>
      <c r="GK32" s="19"/>
      <c r="GL32" s="19"/>
      <c r="GM32" s="19"/>
    </row>
    <row r="33" spans="1:195" s="20" customFormat="1" ht="72" customHeight="1" x14ac:dyDescent="0.3">
      <c r="A33" s="13" t="s">
        <v>155</v>
      </c>
      <c r="B33" s="13" t="s">
        <v>37</v>
      </c>
      <c r="C33" s="13" t="s">
        <v>26</v>
      </c>
      <c r="D33" s="13" t="s">
        <v>28</v>
      </c>
      <c r="E33" s="13" t="s">
        <v>29</v>
      </c>
      <c r="F33" s="15" t="s">
        <v>40</v>
      </c>
      <c r="G33" s="15" t="s">
        <v>40</v>
      </c>
      <c r="H33" s="15" t="s">
        <v>27</v>
      </c>
      <c r="I33" s="13" t="s">
        <v>27</v>
      </c>
      <c r="J33" s="15" t="s">
        <v>27</v>
      </c>
      <c r="K33" s="51" t="s">
        <v>243</v>
      </c>
      <c r="L33" s="15" t="s">
        <v>27</v>
      </c>
      <c r="M33" s="16" t="s">
        <v>33</v>
      </c>
      <c r="N33" s="27">
        <v>1</v>
      </c>
      <c r="O33" s="16" t="s">
        <v>33</v>
      </c>
      <c r="P33" s="16" t="s">
        <v>27</v>
      </c>
      <c r="Q33" s="17">
        <v>708007.92</v>
      </c>
      <c r="R33" s="13" t="s">
        <v>50</v>
      </c>
      <c r="S33" s="13" t="s">
        <v>42</v>
      </c>
      <c r="T33" s="15" t="s">
        <v>35</v>
      </c>
      <c r="U33" s="13" t="s">
        <v>153</v>
      </c>
      <c r="V33" s="13" t="s">
        <v>154</v>
      </c>
      <c r="W33" s="13" t="s">
        <v>98</v>
      </c>
      <c r="X33" s="18" t="s">
        <v>70</v>
      </c>
      <c r="Y33" s="19"/>
      <c r="Z33" s="19"/>
      <c r="AA33" s="19"/>
      <c r="AB33" s="19"/>
      <c r="AC33" s="19"/>
      <c r="AD33" s="19"/>
      <c r="AE33" s="19"/>
      <c r="AF33" s="19"/>
      <c r="AG33" s="19"/>
      <c r="AH33" s="19"/>
      <c r="AI33" s="19"/>
      <c r="AJ33" s="19"/>
      <c r="AK33" s="19"/>
      <c r="AL33" s="19"/>
      <c r="AM33" s="19"/>
      <c r="AN33" s="19"/>
      <c r="AO33" s="19"/>
      <c r="AP33" s="19"/>
      <c r="AQ33" s="19"/>
      <c r="AR33" s="19"/>
      <c r="AS33" s="19"/>
      <c r="AT33" s="19"/>
      <c r="AU33" s="19"/>
      <c r="AV33" s="19"/>
      <c r="AW33" s="19"/>
      <c r="AX33" s="19"/>
      <c r="AY33" s="19"/>
      <c r="AZ33" s="19"/>
      <c r="BA33" s="19"/>
      <c r="BB33" s="19"/>
      <c r="BC33" s="19"/>
      <c r="BD33" s="19"/>
      <c r="BE33" s="19"/>
      <c r="BF33" s="19"/>
      <c r="BG33" s="19"/>
      <c r="BH33" s="19"/>
      <c r="BI33" s="19"/>
      <c r="BJ33" s="19"/>
      <c r="BK33" s="19"/>
      <c r="BL33" s="19"/>
      <c r="BM33" s="19"/>
      <c r="BN33" s="19"/>
      <c r="BO33" s="19"/>
      <c r="BP33" s="19"/>
      <c r="BQ33" s="19"/>
      <c r="BR33" s="19"/>
      <c r="BS33" s="19"/>
      <c r="BT33" s="19"/>
      <c r="BU33" s="19"/>
      <c r="BV33" s="19"/>
      <c r="BW33" s="19"/>
      <c r="BX33" s="19"/>
      <c r="BY33" s="19"/>
      <c r="BZ33" s="19"/>
      <c r="CA33" s="19"/>
      <c r="CB33" s="19"/>
      <c r="CC33" s="19"/>
      <c r="CD33" s="19"/>
      <c r="CE33" s="19"/>
      <c r="CF33" s="19"/>
      <c r="CG33" s="19"/>
      <c r="CH33" s="19"/>
      <c r="CI33" s="19"/>
      <c r="CJ33" s="19"/>
      <c r="CK33" s="19"/>
      <c r="CL33" s="19"/>
      <c r="CM33" s="19"/>
      <c r="CN33" s="19"/>
      <c r="CO33" s="19"/>
      <c r="CP33" s="19"/>
      <c r="CQ33" s="19"/>
      <c r="CR33" s="19"/>
      <c r="CS33" s="19"/>
      <c r="CT33" s="19"/>
      <c r="CU33" s="19"/>
      <c r="CV33" s="19"/>
      <c r="CW33" s="19"/>
      <c r="CX33" s="19"/>
      <c r="CY33" s="19"/>
      <c r="CZ33" s="19"/>
      <c r="DA33" s="19"/>
      <c r="DB33" s="19"/>
      <c r="DC33" s="19"/>
      <c r="DD33" s="19"/>
      <c r="DE33" s="19"/>
      <c r="DF33" s="19"/>
      <c r="DG33" s="19"/>
      <c r="DH33" s="19"/>
      <c r="DI33" s="19"/>
      <c r="DJ33" s="19"/>
      <c r="DK33" s="19"/>
      <c r="DL33" s="19"/>
      <c r="DM33" s="19"/>
      <c r="DN33" s="19"/>
      <c r="DO33" s="19"/>
      <c r="DP33" s="19"/>
      <c r="DQ33" s="19"/>
      <c r="DR33" s="19"/>
      <c r="DS33" s="19"/>
      <c r="DT33" s="19"/>
      <c r="DU33" s="19"/>
      <c r="DV33" s="19"/>
      <c r="DW33" s="19"/>
      <c r="DX33" s="19"/>
      <c r="DY33" s="19"/>
      <c r="DZ33" s="19"/>
      <c r="EA33" s="19"/>
      <c r="EB33" s="19"/>
      <c r="EC33" s="19"/>
      <c r="ED33" s="19"/>
      <c r="EE33" s="19"/>
      <c r="EF33" s="19"/>
      <c r="EG33" s="19"/>
      <c r="EH33" s="19"/>
      <c r="EI33" s="19"/>
      <c r="EJ33" s="19"/>
      <c r="EK33" s="19"/>
      <c r="EL33" s="19"/>
      <c r="EM33" s="19"/>
      <c r="EN33" s="19"/>
      <c r="EO33" s="19"/>
      <c r="EP33" s="19"/>
      <c r="EQ33" s="19"/>
      <c r="ER33" s="19"/>
      <c r="ES33" s="19"/>
      <c r="ET33" s="19"/>
      <c r="EU33" s="19"/>
      <c r="EV33" s="19"/>
      <c r="EW33" s="19"/>
      <c r="EX33" s="19"/>
      <c r="EY33" s="19"/>
      <c r="EZ33" s="19"/>
      <c r="FA33" s="19"/>
      <c r="FB33" s="19"/>
      <c r="FC33" s="19"/>
      <c r="FD33" s="19"/>
      <c r="FE33" s="19"/>
      <c r="FF33" s="19"/>
      <c r="FG33" s="19"/>
      <c r="FH33" s="19"/>
      <c r="FI33" s="19"/>
      <c r="FJ33" s="19"/>
      <c r="FK33" s="19"/>
      <c r="FL33" s="19"/>
      <c r="FM33" s="19"/>
      <c r="FN33" s="19"/>
      <c r="FO33" s="19"/>
      <c r="FP33" s="19"/>
      <c r="FQ33" s="19"/>
      <c r="FR33" s="19"/>
      <c r="FS33" s="19"/>
      <c r="FT33" s="19"/>
      <c r="FU33" s="19"/>
      <c r="FV33" s="19"/>
      <c r="FW33" s="19"/>
      <c r="FX33" s="19"/>
      <c r="FY33" s="19"/>
      <c r="FZ33" s="19"/>
      <c r="GA33" s="19"/>
      <c r="GB33" s="19"/>
      <c r="GC33" s="19"/>
      <c r="GD33" s="19"/>
      <c r="GE33" s="19"/>
      <c r="GF33" s="19"/>
      <c r="GG33" s="19"/>
      <c r="GH33" s="19"/>
      <c r="GI33" s="19"/>
      <c r="GJ33" s="19"/>
      <c r="GK33" s="19"/>
      <c r="GL33" s="19"/>
      <c r="GM33" s="19"/>
    </row>
    <row r="34" spans="1:195" s="20" customFormat="1" ht="72" customHeight="1" x14ac:dyDescent="0.3">
      <c r="A34" s="13" t="s">
        <v>156</v>
      </c>
      <c r="B34" s="13" t="s">
        <v>37</v>
      </c>
      <c r="C34" s="13" t="s">
        <v>26</v>
      </c>
      <c r="D34" s="13" t="s">
        <v>38</v>
      </c>
      <c r="E34" s="13" t="s">
        <v>39</v>
      </c>
      <c r="F34" s="15" t="s">
        <v>40</v>
      </c>
      <c r="G34" s="15" t="s">
        <v>40</v>
      </c>
      <c r="H34" s="15" t="s">
        <v>27</v>
      </c>
      <c r="I34" s="13" t="s">
        <v>27</v>
      </c>
      <c r="J34" s="15" t="s">
        <v>27</v>
      </c>
      <c r="K34" s="15" t="s">
        <v>157</v>
      </c>
      <c r="L34" s="15" t="s">
        <v>27</v>
      </c>
      <c r="M34" s="16" t="s">
        <v>33</v>
      </c>
      <c r="N34" s="27">
        <v>1</v>
      </c>
      <c r="O34" s="16" t="s">
        <v>33</v>
      </c>
      <c r="P34" s="16"/>
      <c r="Q34" s="17">
        <v>289695</v>
      </c>
      <c r="R34" s="13" t="s">
        <v>34</v>
      </c>
      <c r="S34" s="13" t="s">
        <v>42</v>
      </c>
      <c r="T34" s="15" t="s">
        <v>41</v>
      </c>
      <c r="U34" s="13" t="s">
        <v>55</v>
      </c>
      <c r="V34" s="13" t="s">
        <v>67</v>
      </c>
      <c r="W34" s="13" t="s">
        <v>98</v>
      </c>
      <c r="X34" s="18"/>
      <c r="Y34" s="19"/>
      <c r="Z34" s="19"/>
      <c r="AA34" s="19"/>
      <c r="AB34" s="19"/>
      <c r="AC34" s="19"/>
      <c r="AD34" s="19"/>
      <c r="AE34" s="19"/>
      <c r="AF34" s="19"/>
      <c r="AG34" s="19"/>
      <c r="AH34" s="19"/>
      <c r="AI34" s="19"/>
      <c r="AJ34" s="19"/>
      <c r="AK34" s="19"/>
      <c r="AL34" s="19"/>
      <c r="AM34" s="19"/>
      <c r="AN34" s="19"/>
      <c r="AO34" s="19"/>
      <c r="AP34" s="19"/>
      <c r="AQ34" s="19"/>
      <c r="AR34" s="19"/>
      <c r="AS34" s="19"/>
      <c r="AT34" s="19"/>
      <c r="AU34" s="19"/>
      <c r="AV34" s="19"/>
      <c r="AW34" s="19"/>
      <c r="AX34" s="19"/>
      <c r="AY34" s="19"/>
      <c r="AZ34" s="19"/>
      <c r="BA34" s="19"/>
      <c r="BB34" s="19"/>
      <c r="BC34" s="19"/>
      <c r="BD34" s="19"/>
      <c r="BE34" s="19"/>
      <c r="BF34" s="19"/>
      <c r="BG34" s="19"/>
      <c r="BH34" s="19"/>
      <c r="BI34" s="19"/>
      <c r="BJ34" s="19"/>
      <c r="BK34" s="19"/>
      <c r="BL34" s="19"/>
      <c r="BM34" s="19"/>
      <c r="BN34" s="19"/>
      <c r="BO34" s="19"/>
      <c r="BP34" s="19"/>
      <c r="BQ34" s="19"/>
      <c r="BR34" s="19"/>
      <c r="BS34" s="19"/>
      <c r="BT34" s="19"/>
      <c r="BU34" s="19"/>
      <c r="BV34" s="19"/>
      <c r="BW34" s="19"/>
      <c r="BX34" s="19"/>
      <c r="BY34" s="19"/>
      <c r="BZ34" s="19"/>
      <c r="CA34" s="19"/>
      <c r="CB34" s="19"/>
      <c r="CC34" s="19"/>
      <c r="CD34" s="19"/>
      <c r="CE34" s="19"/>
      <c r="CF34" s="19"/>
      <c r="CG34" s="19"/>
      <c r="CH34" s="19"/>
      <c r="CI34" s="19"/>
      <c r="CJ34" s="19"/>
      <c r="CK34" s="19"/>
      <c r="CL34" s="19"/>
      <c r="CM34" s="19"/>
      <c r="CN34" s="19"/>
      <c r="CO34" s="19"/>
      <c r="CP34" s="19"/>
      <c r="CQ34" s="19"/>
      <c r="CR34" s="19"/>
      <c r="CS34" s="19"/>
      <c r="CT34" s="19"/>
      <c r="CU34" s="19"/>
      <c r="CV34" s="19"/>
      <c r="CW34" s="19"/>
      <c r="CX34" s="19"/>
      <c r="CY34" s="19"/>
      <c r="CZ34" s="19"/>
      <c r="DA34" s="19"/>
      <c r="DB34" s="19"/>
      <c r="DC34" s="19"/>
      <c r="DD34" s="19"/>
      <c r="DE34" s="19"/>
      <c r="DF34" s="19"/>
      <c r="DG34" s="19"/>
      <c r="DH34" s="19"/>
      <c r="DI34" s="19"/>
      <c r="DJ34" s="19"/>
      <c r="DK34" s="19"/>
      <c r="DL34" s="19"/>
      <c r="DM34" s="19"/>
      <c r="DN34" s="19"/>
      <c r="DO34" s="19"/>
      <c r="DP34" s="19"/>
      <c r="DQ34" s="19"/>
      <c r="DR34" s="19"/>
      <c r="DS34" s="19"/>
      <c r="DT34" s="19"/>
      <c r="DU34" s="19"/>
      <c r="DV34" s="19"/>
      <c r="DW34" s="19"/>
      <c r="DX34" s="19"/>
      <c r="DY34" s="19"/>
      <c r="DZ34" s="19"/>
      <c r="EA34" s="19"/>
      <c r="EB34" s="19"/>
      <c r="EC34" s="19"/>
      <c r="ED34" s="19"/>
      <c r="EE34" s="19"/>
      <c r="EF34" s="19"/>
      <c r="EG34" s="19"/>
      <c r="EH34" s="19"/>
      <c r="EI34" s="19"/>
      <c r="EJ34" s="19"/>
      <c r="EK34" s="19"/>
      <c r="EL34" s="19"/>
      <c r="EM34" s="19"/>
      <c r="EN34" s="19"/>
      <c r="EO34" s="19"/>
      <c r="EP34" s="19"/>
      <c r="EQ34" s="19"/>
      <c r="ER34" s="19"/>
      <c r="ES34" s="19"/>
      <c r="ET34" s="19"/>
      <c r="EU34" s="19"/>
      <c r="EV34" s="19"/>
      <c r="EW34" s="19"/>
      <c r="EX34" s="19"/>
      <c r="EY34" s="19"/>
      <c r="EZ34" s="19"/>
      <c r="FA34" s="19"/>
      <c r="FB34" s="19"/>
      <c r="FC34" s="19"/>
      <c r="FD34" s="19"/>
      <c r="FE34" s="19"/>
      <c r="FF34" s="19"/>
      <c r="FG34" s="19"/>
      <c r="FH34" s="19"/>
      <c r="FI34" s="19"/>
      <c r="FJ34" s="19"/>
      <c r="FK34" s="19"/>
      <c r="FL34" s="19"/>
      <c r="FM34" s="19"/>
      <c r="FN34" s="19"/>
      <c r="FO34" s="19"/>
      <c r="FP34" s="19"/>
      <c r="FQ34" s="19"/>
      <c r="FR34" s="19"/>
      <c r="FS34" s="19"/>
      <c r="FT34" s="19"/>
      <c r="FU34" s="19"/>
      <c r="FV34" s="19"/>
      <c r="FW34" s="19"/>
      <c r="FX34" s="19"/>
      <c r="FY34" s="19"/>
      <c r="FZ34" s="19"/>
      <c r="GA34" s="19"/>
      <c r="GB34" s="19"/>
      <c r="GC34" s="19"/>
      <c r="GD34" s="19"/>
      <c r="GE34" s="19"/>
      <c r="GF34" s="19"/>
      <c r="GG34" s="19"/>
      <c r="GH34" s="19"/>
      <c r="GI34" s="19"/>
      <c r="GJ34" s="19"/>
      <c r="GK34" s="19"/>
      <c r="GL34" s="19"/>
      <c r="GM34" s="19"/>
    </row>
    <row r="35" spans="1:195" s="20" customFormat="1" ht="72" customHeight="1" x14ac:dyDescent="0.3">
      <c r="A35" s="13" t="s">
        <v>158</v>
      </c>
      <c r="B35" s="13" t="s">
        <v>37</v>
      </c>
      <c r="C35" s="13" t="s">
        <v>26</v>
      </c>
      <c r="D35" s="13" t="s">
        <v>38</v>
      </c>
      <c r="E35" s="13" t="s">
        <v>120</v>
      </c>
      <c r="F35" s="15" t="s">
        <v>40</v>
      </c>
      <c r="G35" s="15" t="s">
        <v>40</v>
      </c>
      <c r="H35" s="15" t="s">
        <v>27</v>
      </c>
      <c r="I35" s="13" t="s">
        <v>27</v>
      </c>
      <c r="J35" s="15" t="s">
        <v>27</v>
      </c>
      <c r="K35" s="15" t="s">
        <v>159</v>
      </c>
      <c r="L35" s="15" t="s">
        <v>27</v>
      </c>
      <c r="M35" s="16" t="s">
        <v>33</v>
      </c>
      <c r="N35" s="27">
        <v>1</v>
      </c>
      <c r="O35" s="16" t="s">
        <v>33</v>
      </c>
      <c r="P35" s="16"/>
      <c r="Q35" s="17">
        <v>867978</v>
      </c>
      <c r="R35" s="13" t="s">
        <v>34</v>
      </c>
      <c r="S35" s="13" t="s">
        <v>42</v>
      </c>
      <c r="T35" s="15" t="s">
        <v>124</v>
      </c>
      <c r="U35" s="13" t="s">
        <v>66</v>
      </c>
      <c r="V35" s="13" t="s">
        <v>67</v>
      </c>
      <c r="W35" s="13" t="s">
        <v>98</v>
      </c>
      <c r="X35" s="18"/>
      <c r="Y35" s="19"/>
      <c r="Z35" s="19"/>
      <c r="AA35" s="19"/>
      <c r="AB35" s="19"/>
      <c r="AC35" s="19"/>
      <c r="AD35" s="19"/>
      <c r="AE35" s="19"/>
      <c r="AF35" s="19"/>
      <c r="AG35" s="19"/>
      <c r="AH35" s="19"/>
      <c r="AI35" s="19"/>
      <c r="AJ35" s="19"/>
      <c r="AK35" s="19"/>
      <c r="AL35" s="19"/>
      <c r="AM35" s="19"/>
      <c r="AN35" s="19"/>
      <c r="AO35" s="19"/>
      <c r="AP35" s="19"/>
      <c r="AQ35" s="19"/>
      <c r="AR35" s="19"/>
      <c r="AS35" s="19"/>
      <c r="AT35" s="19"/>
      <c r="AU35" s="19"/>
      <c r="AV35" s="19"/>
      <c r="AW35" s="19"/>
      <c r="AX35" s="19"/>
      <c r="AY35" s="19"/>
      <c r="AZ35" s="19"/>
      <c r="BA35" s="19"/>
      <c r="BB35" s="19"/>
      <c r="BC35" s="19"/>
      <c r="BD35" s="19"/>
      <c r="BE35" s="19"/>
      <c r="BF35" s="19"/>
      <c r="BG35" s="19"/>
      <c r="BH35" s="19"/>
      <c r="BI35" s="19"/>
      <c r="BJ35" s="19"/>
      <c r="BK35" s="19"/>
      <c r="BL35" s="19"/>
      <c r="BM35" s="19"/>
      <c r="BN35" s="19"/>
      <c r="BO35" s="19"/>
      <c r="BP35" s="19"/>
      <c r="BQ35" s="19"/>
      <c r="BR35" s="19"/>
      <c r="BS35" s="19"/>
      <c r="BT35" s="19"/>
      <c r="BU35" s="19"/>
      <c r="BV35" s="19"/>
      <c r="BW35" s="19"/>
      <c r="BX35" s="19"/>
      <c r="BY35" s="19"/>
      <c r="BZ35" s="19"/>
      <c r="CA35" s="19"/>
      <c r="CB35" s="19"/>
      <c r="CC35" s="19"/>
      <c r="CD35" s="19"/>
      <c r="CE35" s="19"/>
      <c r="CF35" s="19"/>
      <c r="CG35" s="19"/>
      <c r="CH35" s="19"/>
      <c r="CI35" s="19"/>
      <c r="CJ35" s="19"/>
      <c r="CK35" s="19"/>
      <c r="CL35" s="19"/>
      <c r="CM35" s="19"/>
      <c r="CN35" s="19"/>
      <c r="CO35" s="19"/>
      <c r="CP35" s="19"/>
      <c r="CQ35" s="19"/>
      <c r="CR35" s="19"/>
      <c r="CS35" s="19"/>
      <c r="CT35" s="19"/>
      <c r="CU35" s="19"/>
      <c r="CV35" s="19"/>
      <c r="CW35" s="19"/>
      <c r="CX35" s="19"/>
      <c r="CY35" s="19"/>
      <c r="CZ35" s="19"/>
      <c r="DA35" s="19"/>
      <c r="DB35" s="19"/>
      <c r="DC35" s="19"/>
      <c r="DD35" s="19"/>
      <c r="DE35" s="19"/>
      <c r="DF35" s="19"/>
      <c r="DG35" s="19"/>
      <c r="DH35" s="19"/>
      <c r="DI35" s="19"/>
      <c r="DJ35" s="19"/>
      <c r="DK35" s="19"/>
      <c r="DL35" s="19"/>
      <c r="DM35" s="19"/>
      <c r="DN35" s="19"/>
      <c r="DO35" s="19"/>
      <c r="DP35" s="19"/>
      <c r="DQ35" s="19"/>
      <c r="DR35" s="19"/>
      <c r="DS35" s="19"/>
      <c r="DT35" s="19"/>
      <c r="DU35" s="19"/>
      <c r="DV35" s="19"/>
      <c r="DW35" s="19"/>
      <c r="DX35" s="19"/>
      <c r="DY35" s="19"/>
      <c r="DZ35" s="19"/>
      <c r="EA35" s="19"/>
      <c r="EB35" s="19"/>
      <c r="EC35" s="19"/>
      <c r="ED35" s="19"/>
      <c r="EE35" s="19"/>
      <c r="EF35" s="19"/>
      <c r="EG35" s="19"/>
      <c r="EH35" s="19"/>
      <c r="EI35" s="19"/>
      <c r="EJ35" s="19"/>
      <c r="EK35" s="19"/>
      <c r="EL35" s="19"/>
      <c r="EM35" s="19"/>
      <c r="EN35" s="19"/>
      <c r="EO35" s="19"/>
      <c r="EP35" s="19"/>
      <c r="EQ35" s="19"/>
      <c r="ER35" s="19"/>
      <c r="ES35" s="19"/>
      <c r="ET35" s="19"/>
      <c r="EU35" s="19"/>
      <c r="EV35" s="19"/>
      <c r="EW35" s="19"/>
      <c r="EX35" s="19"/>
      <c r="EY35" s="19"/>
      <c r="EZ35" s="19"/>
      <c r="FA35" s="19"/>
      <c r="FB35" s="19"/>
      <c r="FC35" s="19"/>
      <c r="FD35" s="19"/>
      <c r="FE35" s="19"/>
      <c r="FF35" s="19"/>
      <c r="FG35" s="19"/>
      <c r="FH35" s="19"/>
      <c r="FI35" s="19"/>
      <c r="FJ35" s="19"/>
      <c r="FK35" s="19"/>
      <c r="FL35" s="19"/>
      <c r="FM35" s="19"/>
      <c r="FN35" s="19"/>
      <c r="FO35" s="19"/>
      <c r="FP35" s="19"/>
      <c r="FQ35" s="19"/>
      <c r="FR35" s="19"/>
      <c r="FS35" s="19"/>
      <c r="FT35" s="19"/>
      <c r="FU35" s="19"/>
      <c r="FV35" s="19"/>
      <c r="FW35" s="19"/>
      <c r="FX35" s="19"/>
      <c r="FY35" s="19"/>
      <c r="FZ35" s="19"/>
      <c r="GA35" s="19"/>
      <c r="GB35" s="19"/>
      <c r="GC35" s="19"/>
      <c r="GD35" s="19"/>
      <c r="GE35" s="19"/>
      <c r="GF35" s="19"/>
      <c r="GG35" s="19"/>
      <c r="GH35" s="19"/>
      <c r="GI35" s="19"/>
      <c r="GJ35" s="19"/>
      <c r="GK35" s="19"/>
      <c r="GL35" s="19"/>
      <c r="GM35" s="19"/>
    </row>
    <row r="36" spans="1:195" s="20" customFormat="1" ht="72" customHeight="1" x14ac:dyDescent="0.3">
      <c r="A36" s="13" t="s">
        <v>160</v>
      </c>
      <c r="B36" s="13" t="s">
        <v>25</v>
      </c>
      <c r="C36" s="13" t="s">
        <v>26</v>
      </c>
      <c r="D36" s="13" t="s">
        <v>28</v>
      </c>
      <c r="E36" s="13" t="s">
        <v>29</v>
      </c>
      <c r="F36" s="15" t="s">
        <v>30</v>
      </c>
      <c r="G36" s="15" t="s">
        <v>30</v>
      </c>
      <c r="H36" s="15" t="s">
        <v>31</v>
      </c>
      <c r="I36" s="13" t="s">
        <v>32</v>
      </c>
      <c r="J36" s="15" t="s">
        <v>27</v>
      </c>
      <c r="K36" s="52" t="s">
        <v>245</v>
      </c>
      <c r="L36" s="15" t="s">
        <v>161</v>
      </c>
      <c r="M36" s="16" t="s">
        <v>33</v>
      </c>
      <c r="N36" s="27">
        <v>1</v>
      </c>
      <c r="O36" s="16" t="s">
        <v>33</v>
      </c>
      <c r="P36" s="16"/>
      <c r="Q36" s="17">
        <v>370580</v>
      </c>
      <c r="R36" s="13" t="s">
        <v>34</v>
      </c>
      <c r="S36" s="13" t="s">
        <v>42</v>
      </c>
      <c r="T36" s="15" t="s">
        <v>35</v>
      </c>
      <c r="U36" s="13" t="s">
        <v>56</v>
      </c>
      <c r="V36" s="13" t="s">
        <v>211</v>
      </c>
      <c r="W36" s="13" t="s">
        <v>98</v>
      </c>
      <c r="X36" s="18"/>
      <c r="Y36" s="19"/>
      <c r="Z36" s="19"/>
      <c r="AA36" s="19"/>
      <c r="AB36" s="19"/>
      <c r="AC36" s="19"/>
      <c r="AD36" s="19"/>
      <c r="AE36" s="19"/>
      <c r="AF36" s="19"/>
      <c r="AG36" s="19"/>
      <c r="AH36" s="19"/>
      <c r="AI36" s="19"/>
      <c r="AJ36" s="19"/>
      <c r="AK36" s="19"/>
      <c r="AL36" s="19"/>
      <c r="AM36" s="19"/>
      <c r="AN36" s="19"/>
      <c r="AO36" s="19"/>
      <c r="AP36" s="19"/>
      <c r="AQ36" s="19"/>
      <c r="AR36" s="19"/>
      <c r="AS36" s="19"/>
      <c r="AT36" s="19"/>
      <c r="AU36" s="19"/>
      <c r="AV36" s="19"/>
      <c r="AW36" s="19"/>
      <c r="AX36" s="19"/>
      <c r="AY36" s="19"/>
      <c r="AZ36" s="19"/>
      <c r="BA36" s="19"/>
      <c r="BB36" s="19"/>
      <c r="BC36" s="19"/>
      <c r="BD36" s="19"/>
      <c r="BE36" s="19"/>
      <c r="BF36" s="19"/>
      <c r="BG36" s="19"/>
      <c r="BH36" s="19"/>
      <c r="BI36" s="19"/>
      <c r="BJ36" s="19"/>
      <c r="BK36" s="19"/>
      <c r="BL36" s="19"/>
      <c r="BM36" s="19"/>
      <c r="BN36" s="19"/>
      <c r="BO36" s="19"/>
      <c r="BP36" s="19"/>
      <c r="BQ36" s="19"/>
      <c r="BR36" s="19"/>
      <c r="BS36" s="19"/>
      <c r="BT36" s="19"/>
      <c r="BU36" s="19"/>
      <c r="BV36" s="19"/>
      <c r="BW36" s="19"/>
      <c r="BX36" s="19"/>
      <c r="BY36" s="19"/>
      <c r="BZ36" s="19"/>
      <c r="CA36" s="19"/>
      <c r="CB36" s="19"/>
      <c r="CC36" s="19"/>
      <c r="CD36" s="19"/>
      <c r="CE36" s="19"/>
      <c r="CF36" s="19"/>
      <c r="CG36" s="19"/>
      <c r="CH36" s="19"/>
      <c r="CI36" s="19"/>
      <c r="CJ36" s="19"/>
      <c r="CK36" s="19"/>
      <c r="CL36" s="19"/>
      <c r="CM36" s="19"/>
      <c r="CN36" s="19"/>
      <c r="CO36" s="19"/>
      <c r="CP36" s="19"/>
      <c r="CQ36" s="19"/>
      <c r="CR36" s="19"/>
      <c r="CS36" s="19"/>
      <c r="CT36" s="19"/>
      <c r="CU36" s="19"/>
      <c r="CV36" s="19"/>
      <c r="CW36" s="19"/>
      <c r="CX36" s="19"/>
      <c r="CY36" s="19"/>
      <c r="CZ36" s="19"/>
      <c r="DA36" s="19"/>
      <c r="DB36" s="19"/>
      <c r="DC36" s="19"/>
      <c r="DD36" s="19"/>
      <c r="DE36" s="19"/>
      <c r="DF36" s="19"/>
      <c r="DG36" s="19"/>
      <c r="DH36" s="19"/>
      <c r="DI36" s="19"/>
      <c r="DJ36" s="19"/>
      <c r="DK36" s="19"/>
      <c r="DL36" s="19"/>
      <c r="DM36" s="19"/>
      <c r="DN36" s="19"/>
      <c r="DO36" s="19"/>
      <c r="DP36" s="19"/>
      <c r="DQ36" s="19"/>
      <c r="DR36" s="19"/>
      <c r="DS36" s="19"/>
      <c r="DT36" s="19"/>
      <c r="DU36" s="19"/>
      <c r="DV36" s="19"/>
      <c r="DW36" s="19"/>
      <c r="DX36" s="19"/>
      <c r="DY36" s="19"/>
      <c r="DZ36" s="19"/>
      <c r="EA36" s="19"/>
      <c r="EB36" s="19"/>
      <c r="EC36" s="19"/>
      <c r="ED36" s="19"/>
      <c r="EE36" s="19"/>
      <c r="EF36" s="19"/>
      <c r="EG36" s="19"/>
      <c r="EH36" s="19"/>
      <c r="EI36" s="19"/>
      <c r="EJ36" s="19"/>
      <c r="EK36" s="19"/>
      <c r="EL36" s="19"/>
      <c r="EM36" s="19"/>
      <c r="EN36" s="19"/>
      <c r="EO36" s="19"/>
      <c r="EP36" s="19"/>
      <c r="EQ36" s="19"/>
      <c r="ER36" s="19"/>
      <c r="ES36" s="19"/>
      <c r="ET36" s="19"/>
      <c r="EU36" s="19"/>
      <c r="EV36" s="19"/>
      <c r="EW36" s="19"/>
      <c r="EX36" s="19"/>
      <c r="EY36" s="19"/>
      <c r="EZ36" s="19"/>
      <c r="FA36" s="19"/>
      <c r="FB36" s="19"/>
      <c r="FC36" s="19"/>
      <c r="FD36" s="19"/>
      <c r="FE36" s="19"/>
      <c r="FF36" s="19"/>
      <c r="FG36" s="19"/>
      <c r="FH36" s="19"/>
      <c r="FI36" s="19"/>
      <c r="FJ36" s="19"/>
      <c r="FK36" s="19"/>
      <c r="FL36" s="19"/>
      <c r="FM36" s="19"/>
      <c r="FN36" s="19"/>
      <c r="FO36" s="19"/>
      <c r="FP36" s="19"/>
      <c r="FQ36" s="19"/>
      <c r="FR36" s="19"/>
      <c r="FS36" s="19"/>
      <c r="FT36" s="19"/>
      <c r="FU36" s="19"/>
      <c r="FV36" s="19"/>
      <c r="FW36" s="19"/>
      <c r="FX36" s="19"/>
      <c r="FY36" s="19"/>
      <c r="FZ36" s="19"/>
      <c r="GA36" s="19"/>
      <c r="GB36" s="19"/>
      <c r="GC36" s="19"/>
      <c r="GD36" s="19"/>
      <c r="GE36" s="19"/>
      <c r="GF36" s="19"/>
      <c r="GG36" s="19"/>
      <c r="GH36" s="19"/>
      <c r="GI36" s="19"/>
      <c r="GJ36" s="19"/>
      <c r="GK36" s="19"/>
      <c r="GL36" s="19"/>
      <c r="GM36" s="19"/>
    </row>
    <row r="37" spans="1:195" s="20" customFormat="1" ht="72" customHeight="1" x14ac:dyDescent="0.3">
      <c r="A37" s="13" t="s">
        <v>162</v>
      </c>
      <c r="B37" s="13" t="s">
        <v>25</v>
      </c>
      <c r="C37" s="13" t="s">
        <v>26</v>
      </c>
      <c r="D37" s="13" t="s">
        <v>28</v>
      </c>
      <c r="E37" s="13" t="s">
        <v>29</v>
      </c>
      <c r="F37" s="15" t="s">
        <v>30</v>
      </c>
      <c r="G37" s="15" t="s">
        <v>30</v>
      </c>
      <c r="H37" s="15" t="s">
        <v>31</v>
      </c>
      <c r="I37" s="13" t="s">
        <v>32</v>
      </c>
      <c r="J37" s="15" t="s">
        <v>27</v>
      </c>
      <c r="K37" s="15" t="s">
        <v>163</v>
      </c>
      <c r="L37" s="15" t="s">
        <v>164</v>
      </c>
      <c r="M37" s="16" t="s">
        <v>33</v>
      </c>
      <c r="N37" s="27">
        <v>1</v>
      </c>
      <c r="O37" s="16" t="s">
        <v>33</v>
      </c>
      <c r="P37" s="16"/>
      <c r="Q37" s="17">
        <v>74400</v>
      </c>
      <c r="R37" s="13" t="s">
        <v>34</v>
      </c>
      <c r="S37" s="13" t="s">
        <v>42</v>
      </c>
      <c r="T37" s="15" t="s">
        <v>35</v>
      </c>
      <c r="U37" s="13" t="s">
        <v>167</v>
      </c>
      <c r="V37" s="13" t="s">
        <v>210</v>
      </c>
      <c r="W37" s="13" t="s">
        <v>98</v>
      </c>
      <c r="X37" s="18"/>
      <c r="Y37" s="19"/>
      <c r="Z37" s="19"/>
      <c r="AA37" s="19"/>
      <c r="AB37" s="19"/>
      <c r="AC37" s="19"/>
      <c r="AD37" s="19"/>
      <c r="AE37" s="19"/>
      <c r="AF37" s="19"/>
      <c r="AG37" s="19"/>
      <c r="AH37" s="19"/>
      <c r="AI37" s="19"/>
      <c r="AJ37" s="19"/>
      <c r="AK37" s="19"/>
      <c r="AL37" s="19"/>
      <c r="AM37" s="19"/>
      <c r="AN37" s="19"/>
      <c r="AO37" s="19"/>
      <c r="AP37" s="19"/>
      <c r="AQ37" s="19"/>
      <c r="AR37" s="19"/>
      <c r="AS37" s="19"/>
      <c r="AT37" s="19"/>
      <c r="AU37" s="19"/>
      <c r="AV37" s="19"/>
      <c r="AW37" s="19"/>
      <c r="AX37" s="19"/>
      <c r="AY37" s="19"/>
      <c r="AZ37" s="19"/>
      <c r="BA37" s="19"/>
      <c r="BB37" s="19"/>
      <c r="BC37" s="19"/>
      <c r="BD37" s="19"/>
      <c r="BE37" s="19"/>
      <c r="BF37" s="19"/>
      <c r="BG37" s="19"/>
      <c r="BH37" s="19"/>
      <c r="BI37" s="19"/>
      <c r="BJ37" s="19"/>
      <c r="BK37" s="19"/>
      <c r="BL37" s="19"/>
      <c r="BM37" s="19"/>
      <c r="BN37" s="19"/>
      <c r="BO37" s="19"/>
      <c r="BP37" s="19"/>
      <c r="BQ37" s="19"/>
      <c r="BR37" s="19"/>
      <c r="BS37" s="19"/>
      <c r="BT37" s="19"/>
      <c r="BU37" s="19"/>
      <c r="BV37" s="19"/>
      <c r="BW37" s="19"/>
      <c r="BX37" s="19"/>
      <c r="BY37" s="19"/>
      <c r="BZ37" s="19"/>
      <c r="CA37" s="19"/>
      <c r="CB37" s="19"/>
      <c r="CC37" s="19"/>
      <c r="CD37" s="19"/>
      <c r="CE37" s="19"/>
      <c r="CF37" s="19"/>
      <c r="CG37" s="19"/>
      <c r="CH37" s="19"/>
      <c r="CI37" s="19"/>
      <c r="CJ37" s="19"/>
      <c r="CK37" s="19"/>
      <c r="CL37" s="19"/>
      <c r="CM37" s="19"/>
      <c r="CN37" s="19"/>
      <c r="CO37" s="19"/>
      <c r="CP37" s="19"/>
      <c r="CQ37" s="19"/>
      <c r="CR37" s="19"/>
      <c r="CS37" s="19"/>
      <c r="CT37" s="19"/>
      <c r="CU37" s="19"/>
      <c r="CV37" s="19"/>
      <c r="CW37" s="19"/>
      <c r="CX37" s="19"/>
      <c r="CY37" s="19"/>
      <c r="CZ37" s="19"/>
      <c r="DA37" s="19"/>
      <c r="DB37" s="19"/>
      <c r="DC37" s="19"/>
      <c r="DD37" s="19"/>
      <c r="DE37" s="19"/>
      <c r="DF37" s="19"/>
      <c r="DG37" s="19"/>
      <c r="DH37" s="19"/>
      <c r="DI37" s="19"/>
      <c r="DJ37" s="19"/>
      <c r="DK37" s="19"/>
      <c r="DL37" s="19"/>
      <c r="DM37" s="19"/>
      <c r="DN37" s="19"/>
      <c r="DO37" s="19"/>
      <c r="DP37" s="19"/>
      <c r="DQ37" s="19"/>
      <c r="DR37" s="19"/>
      <c r="DS37" s="19"/>
      <c r="DT37" s="19"/>
      <c r="DU37" s="19"/>
      <c r="DV37" s="19"/>
      <c r="DW37" s="19"/>
      <c r="DX37" s="19"/>
      <c r="DY37" s="19"/>
      <c r="DZ37" s="19"/>
      <c r="EA37" s="19"/>
      <c r="EB37" s="19"/>
      <c r="EC37" s="19"/>
      <c r="ED37" s="19"/>
      <c r="EE37" s="19"/>
      <c r="EF37" s="19"/>
      <c r="EG37" s="19"/>
      <c r="EH37" s="19"/>
      <c r="EI37" s="19"/>
      <c r="EJ37" s="19"/>
      <c r="EK37" s="19"/>
      <c r="EL37" s="19"/>
      <c r="EM37" s="19"/>
      <c r="EN37" s="19"/>
      <c r="EO37" s="19"/>
      <c r="EP37" s="19"/>
      <c r="EQ37" s="19"/>
      <c r="ER37" s="19"/>
      <c r="ES37" s="19"/>
      <c r="ET37" s="19"/>
      <c r="EU37" s="19"/>
      <c r="EV37" s="19"/>
      <c r="EW37" s="19"/>
      <c r="EX37" s="19"/>
      <c r="EY37" s="19"/>
      <c r="EZ37" s="19"/>
      <c r="FA37" s="19"/>
      <c r="FB37" s="19"/>
      <c r="FC37" s="19"/>
      <c r="FD37" s="19"/>
      <c r="FE37" s="19"/>
      <c r="FF37" s="19"/>
      <c r="FG37" s="19"/>
      <c r="FH37" s="19"/>
      <c r="FI37" s="19"/>
      <c r="FJ37" s="19"/>
      <c r="FK37" s="19"/>
      <c r="FL37" s="19"/>
      <c r="FM37" s="19"/>
      <c r="FN37" s="19"/>
      <c r="FO37" s="19"/>
      <c r="FP37" s="19"/>
      <c r="FQ37" s="19"/>
      <c r="FR37" s="19"/>
      <c r="FS37" s="19"/>
      <c r="FT37" s="19"/>
      <c r="FU37" s="19"/>
      <c r="FV37" s="19"/>
      <c r="FW37" s="19"/>
      <c r="FX37" s="19"/>
      <c r="FY37" s="19"/>
      <c r="FZ37" s="19"/>
      <c r="GA37" s="19"/>
      <c r="GB37" s="19"/>
      <c r="GC37" s="19"/>
      <c r="GD37" s="19"/>
      <c r="GE37" s="19"/>
      <c r="GF37" s="19"/>
      <c r="GG37" s="19"/>
      <c r="GH37" s="19"/>
      <c r="GI37" s="19"/>
      <c r="GJ37" s="19"/>
      <c r="GK37" s="19"/>
      <c r="GL37" s="19"/>
      <c r="GM37" s="19"/>
    </row>
    <row r="38" spans="1:195" s="20" customFormat="1" ht="72" customHeight="1" x14ac:dyDescent="0.3">
      <c r="A38" s="13" t="s">
        <v>165</v>
      </c>
      <c r="B38" s="13" t="s">
        <v>37</v>
      </c>
      <c r="C38" s="13" t="s">
        <v>26</v>
      </c>
      <c r="D38" s="13" t="s">
        <v>28</v>
      </c>
      <c r="E38" s="13" t="s">
        <v>29</v>
      </c>
      <c r="F38" s="15" t="s">
        <v>40</v>
      </c>
      <c r="G38" s="15" t="s">
        <v>40</v>
      </c>
      <c r="H38" s="15" t="s">
        <v>27</v>
      </c>
      <c r="I38" s="13" t="s">
        <v>27</v>
      </c>
      <c r="J38" s="15" t="s">
        <v>27</v>
      </c>
      <c r="K38" s="15" t="s">
        <v>166</v>
      </c>
      <c r="L38" s="15" t="s">
        <v>27</v>
      </c>
      <c r="M38" s="16" t="s">
        <v>33</v>
      </c>
      <c r="N38" s="27">
        <v>1</v>
      </c>
      <c r="O38" s="16" t="s">
        <v>33</v>
      </c>
      <c r="P38" s="16"/>
      <c r="Q38" s="17">
        <v>369176</v>
      </c>
      <c r="R38" s="13" t="s">
        <v>34</v>
      </c>
      <c r="S38" s="13" t="s">
        <v>42</v>
      </c>
      <c r="T38" s="15" t="s">
        <v>35</v>
      </c>
      <c r="U38" s="13" t="s">
        <v>136</v>
      </c>
      <c r="V38" s="13" t="s">
        <v>63</v>
      </c>
      <c r="W38" s="13" t="s">
        <v>98</v>
      </c>
      <c r="X38" s="18"/>
      <c r="Y38" s="19"/>
      <c r="Z38" s="19"/>
      <c r="AA38" s="19"/>
      <c r="AB38" s="19"/>
      <c r="AC38" s="19"/>
      <c r="AD38" s="19"/>
      <c r="AE38" s="19"/>
      <c r="AF38" s="19"/>
      <c r="AG38" s="19"/>
      <c r="AH38" s="19"/>
      <c r="AI38" s="19"/>
      <c r="AJ38" s="19"/>
      <c r="AK38" s="19"/>
      <c r="AL38" s="19"/>
      <c r="AM38" s="19"/>
      <c r="AN38" s="19"/>
      <c r="AO38" s="19"/>
      <c r="AP38" s="19"/>
      <c r="AQ38" s="19"/>
      <c r="AR38" s="19"/>
      <c r="AS38" s="19"/>
      <c r="AT38" s="19"/>
      <c r="AU38" s="19"/>
      <c r="AV38" s="19"/>
      <c r="AW38" s="19"/>
      <c r="AX38" s="19"/>
      <c r="AY38" s="19"/>
      <c r="AZ38" s="19"/>
      <c r="BA38" s="19"/>
      <c r="BB38" s="19"/>
      <c r="BC38" s="19"/>
      <c r="BD38" s="19"/>
      <c r="BE38" s="19"/>
      <c r="BF38" s="19"/>
      <c r="BG38" s="19"/>
      <c r="BH38" s="19"/>
      <c r="BI38" s="19"/>
      <c r="BJ38" s="19"/>
      <c r="BK38" s="19"/>
      <c r="BL38" s="19"/>
      <c r="BM38" s="19"/>
      <c r="BN38" s="19"/>
      <c r="BO38" s="19"/>
      <c r="BP38" s="19"/>
      <c r="BQ38" s="19"/>
      <c r="BR38" s="19"/>
      <c r="BS38" s="19"/>
      <c r="BT38" s="19"/>
      <c r="BU38" s="19"/>
      <c r="BV38" s="19"/>
      <c r="BW38" s="19"/>
      <c r="BX38" s="19"/>
      <c r="BY38" s="19"/>
      <c r="BZ38" s="19"/>
      <c r="CA38" s="19"/>
      <c r="CB38" s="19"/>
      <c r="CC38" s="19"/>
      <c r="CD38" s="19"/>
      <c r="CE38" s="19"/>
      <c r="CF38" s="19"/>
      <c r="CG38" s="19"/>
      <c r="CH38" s="19"/>
      <c r="CI38" s="19"/>
      <c r="CJ38" s="19"/>
      <c r="CK38" s="19"/>
      <c r="CL38" s="19"/>
      <c r="CM38" s="19"/>
      <c r="CN38" s="19"/>
      <c r="CO38" s="19"/>
      <c r="CP38" s="19"/>
      <c r="CQ38" s="19"/>
      <c r="CR38" s="19"/>
      <c r="CS38" s="19"/>
      <c r="CT38" s="19"/>
      <c r="CU38" s="19"/>
      <c r="CV38" s="19"/>
      <c r="CW38" s="19"/>
      <c r="CX38" s="19"/>
      <c r="CY38" s="19"/>
      <c r="CZ38" s="19"/>
      <c r="DA38" s="19"/>
      <c r="DB38" s="19"/>
      <c r="DC38" s="19"/>
      <c r="DD38" s="19"/>
      <c r="DE38" s="19"/>
      <c r="DF38" s="19"/>
      <c r="DG38" s="19"/>
      <c r="DH38" s="19"/>
      <c r="DI38" s="19"/>
      <c r="DJ38" s="19"/>
      <c r="DK38" s="19"/>
      <c r="DL38" s="19"/>
      <c r="DM38" s="19"/>
      <c r="DN38" s="19"/>
      <c r="DO38" s="19"/>
      <c r="DP38" s="19"/>
      <c r="DQ38" s="19"/>
      <c r="DR38" s="19"/>
      <c r="DS38" s="19"/>
      <c r="DT38" s="19"/>
      <c r="DU38" s="19"/>
      <c r="DV38" s="19"/>
      <c r="DW38" s="19"/>
      <c r="DX38" s="19"/>
      <c r="DY38" s="19"/>
      <c r="DZ38" s="19"/>
      <c r="EA38" s="19"/>
      <c r="EB38" s="19"/>
      <c r="EC38" s="19"/>
      <c r="ED38" s="19"/>
      <c r="EE38" s="19"/>
      <c r="EF38" s="19"/>
      <c r="EG38" s="19"/>
      <c r="EH38" s="19"/>
      <c r="EI38" s="19"/>
      <c r="EJ38" s="19"/>
      <c r="EK38" s="19"/>
      <c r="EL38" s="19"/>
      <c r="EM38" s="19"/>
      <c r="EN38" s="19"/>
      <c r="EO38" s="19"/>
      <c r="EP38" s="19"/>
      <c r="EQ38" s="19"/>
      <c r="ER38" s="19"/>
      <c r="ES38" s="19"/>
      <c r="ET38" s="19"/>
      <c r="EU38" s="19"/>
      <c r="EV38" s="19"/>
      <c r="EW38" s="19"/>
      <c r="EX38" s="19"/>
      <c r="EY38" s="19"/>
      <c r="EZ38" s="19"/>
      <c r="FA38" s="19"/>
      <c r="FB38" s="19"/>
      <c r="FC38" s="19"/>
      <c r="FD38" s="19"/>
      <c r="FE38" s="19"/>
      <c r="FF38" s="19"/>
      <c r="FG38" s="19"/>
      <c r="FH38" s="19"/>
      <c r="FI38" s="19"/>
      <c r="FJ38" s="19"/>
      <c r="FK38" s="19"/>
      <c r="FL38" s="19"/>
      <c r="FM38" s="19"/>
      <c r="FN38" s="19"/>
      <c r="FO38" s="19"/>
      <c r="FP38" s="19"/>
      <c r="FQ38" s="19"/>
      <c r="FR38" s="19"/>
      <c r="FS38" s="19"/>
      <c r="FT38" s="19"/>
      <c r="FU38" s="19"/>
      <c r="FV38" s="19"/>
      <c r="FW38" s="19"/>
      <c r="FX38" s="19"/>
      <c r="FY38" s="19"/>
      <c r="FZ38" s="19"/>
      <c r="GA38" s="19"/>
      <c r="GB38" s="19"/>
      <c r="GC38" s="19"/>
      <c r="GD38" s="19"/>
      <c r="GE38" s="19"/>
      <c r="GF38" s="19"/>
      <c r="GG38" s="19"/>
      <c r="GH38" s="19"/>
      <c r="GI38" s="19"/>
      <c r="GJ38" s="19"/>
      <c r="GK38" s="19"/>
      <c r="GL38" s="19"/>
      <c r="GM38" s="19"/>
    </row>
    <row r="39" spans="1:195" s="20" customFormat="1" ht="72" customHeight="1" x14ac:dyDescent="0.3">
      <c r="A39" s="13" t="s">
        <v>171</v>
      </c>
      <c r="B39" s="13" t="s">
        <v>25</v>
      </c>
      <c r="C39" s="13" t="s">
        <v>26</v>
      </c>
      <c r="D39" s="13" t="s">
        <v>38</v>
      </c>
      <c r="E39" s="13" t="s">
        <v>39</v>
      </c>
      <c r="F39" s="15" t="s">
        <v>30</v>
      </c>
      <c r="G39" s="15" t="s">
        <v>31</v>
      </c>
      <c r="H39" s="15" t="s">
        <v>32</v>
      </c>
      <c r="I39" s="13" t="s">
        <v>27</v>
      </c>
      <c r="J39" s="15" t="s">
        <v>172</v>
      </c>
      <c r="K39" s="55" t="s">
        <v>177</v>
      </c>
      <c r="L39" s="15" t="s">
        <v>173</v>
      </c>
      <c r="M39" s="16" t="s">
        <v>33</v>
      </c>
      <c r="N39" s="27">
        <v>1</v>
      </c>
      <c r="O39" s="16"/>
      <c r="P39" s="16" t="s">
        <v>174</v>
      </c>
      <c r="Q39" s="17">
        <v>226150</v>
      </c>
      <c r="R39" s="13" t="s">
        <v>34</v>
      </c>
      <c r="S39" s="13" t="s">
        <v>42</v>
      </c>
      <c r="T39" s="15" t="s">
        <v>34</v>
      </c>
      <c r="U39" s="13" t="s">
        <v>175</v>
      </c>
      <c r="V39" s="18" t="s">
        <v>176</v>
      </c>
      <c r="W39" s="13" t="s">
        <v>98</v>
      </c>
      <c r="X39" s="18"/>
      <c r="Y39" s="19"/>
      <c r="Z39" s="19"/>
      <c r="AA39" s="19"/>
      <c r="AB39" s="19"/>
      <c r="AC39" s="19"/>
      <c r="AD39" s="19"/>
      <c r="AE39" s="19"/>
      <c r="AF39" s="19"/>
      <c r="AG39" s="19"/>
      <c r="AH39" s="19"/>
      <c r="AI39" s="19"/>
      <c r="AJ39" s="19"/>
      <c r="AK39" s="19"/>
      <c r="AL39" s="19"/>
      <c r="AM39" s="19"/>
      <c r="AN39" s="19"/>
      <c r="AO39" s="19"/>
      <c r="AP39" s="19"/>
      <c r="AQ39" s="19"/>
      <c r="AR39" s="19"/>
      <c r="AS39" s="19"/>
      <c r="AT39" s="19"/>
      <c r="AU39" s="19"/>
      <c r="AV39" s="19"/>
      <c r="AW39" s="19"/>
      <c r="AX39" s="19"/>
      <c r="AY39" s="19"/>
      <c r="AZ39" s="19"/>
      <c r="BA39" s="19"/>
      <c r="BB39" s="19"/>
      <c r="BC39" s="19"/>
      <c r="BD39" s="19"/>
      <c r="BE39" s="19"/>
      <c r="BF39" s="19"/>
      <c r="BG39" s="19"/>
      <c r="BH39" s="19"/>
      <c r="BI39" s="19"/>
      <c r="BJ39" s="19"/>
      <c r="BK39" s="19"/>
      <c r="BL39" s="19"/>
      <c r="BM39" s="19"/>
      <c r="BN39" s="19"/>
      <c r="BO39" s="19"/>
      <c r="BP39" s="19"/>
      <c r="BQ39" s="19"/>
      <c r="BR39" s="19"/>
      <c r="BS39" s="19"/>
      <c r="BT39" s="19"/>
      <c r="BU39" s="19"/>
      <c r="BV39" s="19"/>
      <c r="BW39" s="19"/>
      <c r="BX39" s="19"/>
      <c r="BY39" s="19"/>
      <c r="BZ39" s="19"/>
      <c r="CA39" s="19"/>
      <c r="CB39" s="19"/>
      <c r="CC39" s="19"/>
      <c r="CD39" s="19"/>
      <c r="CE39" s="19"/>
      <c r="CF39" s="19"/>
      <c r="CG39" s="19"/>
      <c r="CH39" s="19"/>
      <c r="CI39" s="19"/>
      <c r="CJ39" s="19"/>
      <c r="CK39" s="19"/>
      <c r="CL39" s="19"/>
      <c r="CM39" s="19"/>
      <c r="CN39" s="19"/>
      <c r="CO39" s="19"/>
      <c r="CP39" s="19"/>
      <c r="CQ39" s="19"/>
      <c r="CR39" s="19"/>
      <c r="CS39" s="19"/>
      <c r="CT39" s="19"/>
      <c r="CU39" s="19"/>
      <c r="CV39" s="19"/>
      <c r="CW39" s="19"/>
      <c r="CX39" s="19"/>
      <c r="CY39" s="19"/>
      <c r="CZ39" s="19"/>
      <c r="DA39" s="19"/>
      <c r="DB39" s="19"/>
      <c r="DC39" s="19"/>
      <c r="DD39" s="19"/>
      <c r="DE39" s="19"/>
      <c r="DF39" s="19"/>
      <c r="DG39" s="19"/>
      <c r="DH39" s="19"/>
      <c r="DI39" s="19"/>
      <c r="DJ39" s="19"/>
      <c r="DK39" s="19"/>
      <c r="DL39" s="19"/>
      <c r="DM39" s="19"/>
      <c r="DN39" s="19"/>
      <c r="DO39" s="19"/>
      <c r="DP39" s="19"/>
      <c r="DQ39" s="19"/>
      <c r="DR39" s="19"/>
      <c r="DS39" s="19"/>
      <c r="DT39" s="19"/>
      <c r="DU39" s="19"/>
      <c r="DV39" s="19"/>
      <c r="DW39" s="19"/>
      <c r="DX39" s="19"/>
      <c r="DY39" s="19"/>
      <c r="DZ39" s="19"/>
      <c r="EA39" s="19"/>
      <c r="EB39" s="19"/>
      <c r="EC39" s="19"/>
      <c r="ED39" s="19"/>
      <c r="EE39" s="19"/>
      <c r="EF39" s="19"/>
      <c r="EG39" s="19"/>
      <c r="EH39" s="19"/>
      <c r="EI39" s="19"/>
      <c r="EJ39" s="19"/>
      <c r="EK39" s="19"/>
      <c r="EL39" s="19"/>
      <c r="EM39" s="19"/>
      <c r="EN39" s="19"/>
      <c r="EO39" s="19"/>
      <c r="EP39" s="19"/>
      <c r="EQ39" s="19"/>
      <c r="ER39" s="19"/>
      <c r="ES39" s="19"/>
      <c r="ET39" s="19"/>
      <c r="EU39" s="19"/>
      <c r="EV39" s="19"/>
      <c r="EW39" s="19"/>
      <c r="EX39" s="19"/>
      <c r="EY39" s="19"/>
      <c r="EZ39" s="19"/>
      <c r="FA39" s="19"/>
      <c r="FB39" s="19"/>
      <c r="FC39" s="19"/>
      <c r="FD39" s="19"/>
      <c r="FE39" s="19"/>
      <c r="FF39" s="19"/>
      <c r="FG39" s="19"/>
      <c r="FH39" s="19"/>
      <c r="FI39" s="19"/>
      <c r="FJ39" s="19"/>
      <c r="FK39" s="19"/>
      <c r="FL39" s="19"/>
      <c r="FM39" s="19"/>
      <c r="FN39" s="19"/>
      <c r="FO39" s="19"/>
      <c r="FP39" s="19"/>
      <c r="FQ39" s="19"/>
      <c r="FR39" s="19"/>
      <c r="FS39" s="19"/>
      <c r="FT39" s="19"/>
      <c r="FU39" s="19"/>
      <c r="FV39" s="19"/>
      <c r="FW39" s="19"/>
      <c r="FX39" s="19"/>
      <c r="FY39" s="19"/>
      <c r="FZ39" s="19"/>
      <c r="GA39" s="19"/>
      <c r="GB39" s="19"/>
      <c r="GC39" s="19"/>
      <c r="GD39" s="19"/>
      <c r="GE39" s="19"/>
      <c r="GF39" s="19"/>
      <c r="GG39" s="19"/>
      <c r="GH39" s="19"/>
      <c r="GI39" s="19"/>
      <c r="GJ39" s="19"/>
      <c r="GK39" s="19"/>
      <c r="GL39" s="19"/>
      <c r="GM39" s="19"/>
    </row>
    <row r="40" spans="1:195" s="20" customFormat="1" ht="72" customHeight="1" x14ac:dyDescent="0.3">
      <c r="A40" s="13">
        <v>34</v>
      </c>
      <c r="B40" s="13" t="s">
        <v>25</v>
      </c>
      <c r="C40" s="13" t="s">
        <v>26</v>
      </c>
      <c r="D40" s="13" t="s">
        <v>38</v>
      </c>
      <c r="E40" s="13" t="s">
        <v>39</v>
      </c>
      <c r="F40" s="15" t="s">
        <v>30</v>
      </c>
      <c r="G40" s="15" t="s">
        <v>30</v>
      </c>
      <c r="H40" s="15" t="s">
        <v>31</v>
      </c>
      <c r="I40" s="15" t="s">
        <v>32</v>
      </c>
      <c r="J40" s="13" t="s">
        <v>27</v>
      </c>
      <c r="K40" s="15" t="s">
        <v>178</v>
      </c>
      <c r="L40" s="15" t="s">
        <v>57</v>
      </c>
      <c r="M40" s="16" t="s">
        <v>33</v>
      </c>
      <c r="N40" s="27">
        <v>1</v>
      </c>
      <c r="O40" s="16"/>
      <c r="P40" s="16">
        <v>331823.96999999997</v>
      </c>
      <c r="Q40" s="17">
        <v>331823.96999999997</v>
      </c>
      <c r="R40" s="13" t="s">
        <v>34</v>
      </c>
      <c r="S40" s="13" t="s">
        <v>42</v>
      </c>
      <c r="T40" s="15" t="s">
        <v>34</v>
      </c>
      <c r="U40" s="13" t="s">
        <v>61</v>
      </c>
      <c r="V40" s="13" t="s">
        <v>63</v>
      </c>
      <c r="W40" s="13" t="s">
        <v>98</v>
      </c>
      <c r="X40" s="18"/>
      <c r="Y40" s="19"/>
      <c r="Z40" s="19"/>
      <c r="AA40" s="19"/>
      <c r="AB40" s="19"/>
      <c r="AC40" s="19"/>
      <c r="AD40" s="19"/>
      <c r="AE40" s="19"/>
      <c r="AF40" s="19"/>
      <c r="AG40" s="19"/>
      <c r="AH40" s="19"/>
      <c r="AI40" s="19"/>
      <c r="AJ40" s="19"/>
      <c r="AK40" s="19"/>
      <c r="AL40" s="19"/>
      <c r="AM40" s="19"/>
      <c r="AN40" s="19"/>
      <c r="AO40" s="19"/>
      <c r="AP40" s="19"/>
      <c r="AQ40" s="19"/>
      <c r="AR40" s="19"/>
      <c r="AS40" s="19"/>
      <c r="AT40" s="19"/>
      <c r="AU40" s="19"/>
      <c r="AV40" s="19"/>
      <c r="AW40" s="19"/>
      <c r="AX40" s="19"/>
      <c r="AY40" s="19"/>
      <c r="AZ40" s="19"/>
      <c r="BA40" s="19"/>
      <c r="BB40" s="19"/>
      <c r="BC40" s="19"/>
      <c r="BD40" s="19"/>
      <c r="BE40" s="19"/>
      <c r="BF40" s="19"/>
      <c r="BG40" s="19"/>
      <c r="BH40" s="19"/>
      <c r="BI40" s="19"/>
      <c r="BJ40" s="19"/>
      <c r="BK40" s="19"/>
      <c r="BL40" s="19"/>
      <c r="BM40" s="19"/>
      <c r="BN40" s="19"/>
      <c r="BO40" s="19"/>
      <c r="BP40" s="19"/>
      <c r="BQ40" s="19"/>
      <c r="BR40" s="19"/>
      <c r="BS40" s="19"/>
      <c r="BT40" s="19"/>
      <c r="BU40" s="19"/>
      <c r="BV40" s="19"/>
      <c r="BW40" s="19"/>
      <c r="BX40" s="19"/>
      <c r="BY40" s="19"/>
      <c r="BZ40" s="19"/>
      <c r="CA40" s="19"/>
      <c r="CB40" s="19"/>
      <c r="CC40" s="19"/>
      <c r="CD40" s="19"/>
      <c r="CE40" s="19"/>
      <c r="CF40" s="19"/>
      <c r="CG40" s="19"/>
      <c r="CH40" s="19"/>
      <c r="CI40" s="19"/>
      <c r="CJ40" s="19"/>
      <c r="CK40" s="19"/>
      <c r="CL40" s="19"/>
      <c r="CM40" s="19"/>
      <c r="CN40" s="19"/>
      <c r="CO40" s="19"/>
      <c r="CP40" s="19"/>
      <c r="CQ40" s="19"/>
      <c r="CR40" s="19"/>
      <c r="CS40" s="19"/>
      <c r="CT40" s="19"/>
      <c r="CU40" s="19"/>
      <c r="CV40" s="19"/>
      <c r="CW40" s="19"/>
      <c r="CX40" s="19"/>
      <c r="CY40" s="19"/>
      <c r="CZ40" s="19"/>
      <c r="DA40" s="19"/>
      <c r="DB40" s="19"/>
      <c r="DC40" s="19"/>
      <c r="DD40" s="19"/>
      <c r="DE40" s="19"/>
      <c r="DF40" s="19"/>
      <c r="DG40" s="19"/>
      <c r="DH40" s="19"/>
      <c r="DI40" s="19"/>
      <c r="DJ40" s="19"/>
      <c r="DK40" s="19"/>
      <c r="DL40" s="19"/>
      <c r="DM40" s="19"/>
      <c r="DN40" s="19"/>
      <c r="DO40" s="19"/>
      <c r="DP40" s="19"/>
      <c r="DQ40" s="19"/>
      <c r="DR40" s="19"/>
      <c r="DS40" s="19"/>
      <c r="DT40" s="19"/>
      <c r="DU40" s="19"/>
      <c r="DV40" s="19"/>
      <c r="DW40" s="19"/>
      <c r="DX40" s="19"/>
      <c r="DY40" s="19"/>
      <c r="DZ40" s="19"/>
      <c r="EA40" s="19"/>
      <c r="EB40" s="19"/>
      <c r="EC40" s="19"/>
      <c r="ED40" s="19"/>
      <c r="EE40" s="19"/>
      <c r="EF40" s="19"/>
      <c r="EG40" s="19"/>
      <c r="EH40" s="19"/>
      <c r="EI40" s="19"/>
      <c r="EJ40" s="19"/>
      <c r="EK40" s="19"/>
      <c r="EL40" s="19"/>
      <c r="EM40" s="19"/>
      <c r="EN40" s="19"/>
      <c r="EO40" s="19"/>
      <c r="EP40" s="19"/>
      <c r="EQ40" s="19"/>
      <c r="ER40" s="19"/>
      <c r="ES40" s="19"/>
      <c r="ET40" s="19"/>
      <c r="EU40" s="19"/>
      <c r="EV40" s="19"/>
      <c r="EW40" s="19"/>
      <c r="EX40" s="19"/>
      <c r="EY40" s="19"/>
      <c r="EZ40" s="19"/>
      <c r="FA40" s="19"/>
      <c r="FB40" s="19"/>
      <c r="FC40" s="19"/>
      <c r="FD40" s="19"/>
      <c r="FE40" s="19"/>
      <c r="FF40" s="19"/>
      <c r="FG40" s="19"/>
      <c r="FH40" s="19"/>
      <c r="FI40" s="19"/>
      <c r="FJ40" s="19"/>
      <c r="FK40" s="19"/>
      <c r="FL40" s="19"/>
      <c r="FM40" s="19"/>
      <c r="FN40" s="19"/>
      <c r="FO40" s="19"/>
      <c r="FP40" s="19"/>
      <c r="FQ40" s="19"/>
      <c r="FR40" s="19"/>
      <c r="FS40" s="19"/>
      <c r="FT40" s="19"/>
      <c r="FU40" s="19"/>
      <c r="FV40" s="19"/>
      <c r="FW40" s="19"/>
      <c r="FX40" s="19"/>
      <c r="FY40" s="19"/>
      <c r="FZ40" s="19"/>
      <c r="GA40" s="19"/>
      <c r="GB40" s="19"/>
      <c r="GC40" s="19"/>
      <c r="GD40" s="19"/>
      <c r="GE40" s="19"/>
      <c r="GF40" s="19"/>
      <c r="GG40" s="19"/>
      <c r="GH40" s="19"/>
      <c r="GI40" s="19"/>
      <c r="GJ40" s="19"/>
      <c r="GK40" s="19"/>
      <c r="GL40" s="19"/>
      <c r="GM40" s="19"/>
    </row>
    <row r="41" spans="1:195" s="20" customFormat="1" ht="72" customHeight="1" x14ac:dyDescent="0.3">
      <c r="A41" s="13">
        <v>35</v>
      </c>
      <c r="B41" s="13" t="s">
        <v>25</v>
      </c>
      <c r="C41" s="13" t="s">
        <v>26</v>
      </c>
      <c r="D41" s="13" t="s">
        <v>38</v>
      </c>
      <c r="E41" s="13" t="s">
        <v>39</v>
      </c>
      <c r="F41" s="15" t="s">
        <v>30</v>
      </c>
      <c r="G41" s="15" t="s">
        <v>30</v>
      </c>
      <c r="H41" s="15" t="s">
        <v>31</v>
      </c>
      <c r="I41" s="15" t="s">
        <v>32</v>
      </c>
      <c r="J41" s="13" t="s">
        <v>27</v>
      </c>
      <c r="K41" s="15" t="s">
        <v>179</v>
      </c>
      <c r="L41" s="15" t="s">
        <v>161</v>
      </c>
      <c r="M41" s="16" t="s">
        <v>33</v>
      </c>
      <c r="N41" s="27">
        <v>1</v>
      </c>
      <c r="O41" s="16"/>
      <c r="P41" s="16">
        <v>71600</v>
      </c>
      <c r="Q41" s="17">
        <v>71600</v>
      </c>
      <c r="R41" s="13" t="s">
        <v>34</v>
      </c>
      <c r="S41" s="13" t="s">
        <v>42</v>
      </c>
      <c r="T41" s="15" t="s">
        <v>34</v>
      </c>
      <c r="U41" s="13" t="s">
        <v>61</v>
      </c>
      <c r="V41" s="13" t="s">
        <v>63</v>
      </c>
      <c r="W41" s="13" t="s">
        <v>98</v>
      </c>
      <c r="X41" s="18"/>
      <c r="Y41" s="19"/>
      <c r="Z41" s="19"/>
      <c r="AA41" s="19"/>
      <c r="AB41" s="19"/>
      <c r="AC41" s="19"/>
      <c r="AD41" s="19"/>
      <c r="AE41" s="19"/>
      <c r="AF41" s="19"/>
      <c r="AG41" s="19"/>
      <c r="AH41" s="19"/>
      <c r="AI41" s="19"/>
      <c r="AJ41" s="19"/>
      <c r="AK41" s="19"/>
      <c r="AL41" s="19"/>
      <c r="AM41" s="19"/>
      <c r="AN41" s="19"/>
      <c r="AO41" s="19"/>
      <c r="AP41" s="19"/>
      <c r="AQ41" s="19"/>
      <c r="AR41" s="19"/>
      <c r="AS41" s="19"/>
      <c r="AT41" s="19"/>
      <c r="AU41" s="19"/>
      <c r="AV41" s="19"/>
      <c r="AW41" s="19"/>
      <c r="AX41" s="19"/>
      <c r="AY41" s="19"/>
      <c r="AZ41" s="19"/>
      <c r="BA41" s="19"/>
      <c r="BB41" s="19"/>
      <c r="BC41" s="19"/>
      <c r="BD41" s="19"/>
      <c r="BE41" s="19"/>
      <c r="BF41" s="19"/>
      <c r="BG41" s="19"/>
      <c r="BH41" s="19"/>
      <c r="BI41" s="19"/>
      <c r="BJ41" s="19"/>
      <c r="BK41" s="19"/>
      <c r="BL41" s="19"/>
      <c r="BM41" s="19"/>
      <c r="BN41" s="19"/>
      <c r="BO41" s="19"/>
      <c r="BP41" s="19"/>
      <c r="BQ41" s="19"/>
      <c r="BR41" s="19"/>
      <c r="BS41" s="19"/>
      <c r="BT41" s="19"/>
      <c r="BU41" s="19"/>
      <c r="BV41" s="19"/>
      <c r="BW41" s="19"/>
      <c r="BX41" s="19"/>
      <c r="BY41" s="19"/>
      <c r="BZ41" s="19"/>
      <c r="CA41" s="19"/>
      <c r="CB41" s="19"/>
      <c r="CC41" s="19"/>
      <c r="CD41" s="19"/>
      <c r="CE41" s="19"/>
      <c r="CF41" s="19"/>
      <c r="CG41" s="19"/>
      <c r="CH41" s="19"/>
      <c r="CI41" s="19"/>
      <c r="CJ41" s="19"/>
      <c r="CK41" s="19"/>
      <c r="CL41" s="19"/>
      <c r="CM41" s="19"/>
      <c r="CN41" s="19"/>
      <c r="CO41" s="19"/>
      <c r="CP41" s="19"/>
      <c r="CQ41" s="19"/>
      <c r="CR41" s="19"/>
      <c r="CS41" s="19"/>
      <c r="CT41" s="19"/>
      <c r="CU41" s="19"/>
      <c r="CV41" s="19"/>
      <c r="CW41" s="19"/>
      <c r="CX41" s="19"/>
      <c r="CY41" s="19"/>
      <c r="CZ41" s="19"/>
      <c r="DA41" s="19"/>
      <c r="DB41" s="19"/>
      <c r="DC41" s="19"/>
      <c r="DD41" s="19"/>
      <c r="DE41" s="19"/>
      <c r="DF41" s="19"/>
      <c r="DG41" s="19"/>
      <c r="DH41" s="19"/>
      <c r="DI41" s="19"/>
      <c r="DJ41" s="19"/>
      <c r="DK41" s="19"/>
      <c r="DL41" s="19"/>
      <c r="DM41" s="19"/>
      <c r="DN41" s="19"/>
      <c r="DO41" s="19"/>
      <c r="DP41" s="19"/>
      <c r="DQ41" s="19"/>
      <c r="DR41" s="19"/>
      <c r="DS41" s="19"/>
      <c r="DT41" s="19"/>
      <c r="DU41" s="19"/>
      <c r="DV41" s="19"/>
      <c r="DW41" s="19"/>
      <c r="DX41" s="19"/>
      <c r="DY41" s="19"/>
      <c r="DZ41" s="19"/>
      <c r="EA41" s="19"/>
      <c r="EB41" s="19"/>
      <c r="EC41" s="19"/>
      <c r="ED41" s="19"/>
      <c r="EE41" s="19"/>
      <c r="EF41" s="19"/>
      <c r="EG41" s="19"/>
      <c r="EH41" s="19"/>
      <c r="EI41" s="19"/>
      <c r="EJ41" s="19"/>
      <c r="EK41" s="19"/>
      <c r="EL41" s="19"/>
      <c r="EM41" s="19"/>
      <c r="EN41" s="19"/>
      <c r="EO41" s="19"/>
      <c r="EP41" s="19"/>
      <c r="EQ41" s="19"/>
      <c r="ER41" s="19"/>
      <c r="ES41" s="19"/>
      <c r="ET41" s="19"/>
      <c r="EU41" s="19"/>
      <c r="EV41" s="19"/>
      <c r="EW41" s="19"/>
      <c r="EX41" s="19"/>
      <c r="EY41" s="19"/>
      <c r="EZ41" s="19"/>
      <c r="FA41" s="19"/>
      <c r="FB41" s="19"/>
      <c r="FC41" s="19"/>
      <c r="FD41" s="19"/>
      <c r="FE41" s="19"/>
      <c r="FF41" s="19"/>
      <c r="FG41" s="19"/>
      <c r="FH41" s="19"/>
      <c r="FI41" s="19"/>
      <c r="FJ41" s="19"/>
      <c r="FK41" s="19"/>
      <c r="FL41" s="19"/>
      <c r="FM41" s="19"/>
      <c r="FN41" s="19"/>
      <c r="FO41" s="19"/>
      <c r="FP41" s="19"/>
      <c r="FQ41" s="19"/>
      <c r="FR41" s="19"/>
      <c r="FS41" s="19"/>
      <c r="FT41" s="19"/>
      <c r="FU41" s="19"/>
      <c r="FV41" s="19"/>
      <c r="FW41" s="19"/>
      <c r="FX41" s="19"/>
      <c r="FY41" s="19"/>
      <c r="FZ41" s="19"/>
      <c r="GA41" s="19"/>
      <c r="GB41" s="19"/>
      <c r="GC41" s="19"/>
      <c r="GD41" s="19"/>
      <c r="GE41" s="19"/>
      <c r="GF41" s="19"/>
      <c r="GG41" s="19"/>
      <c r="GH41" s="19"/>
      <c r="GI41" s="19"/>
      <c r="GJ41" s="19"/>
      <c r="GK41" s="19"/>
      <c r="GL41" s="19"/>
      <c r="GM41" s="19"/>
    </row>
    <row r="42" spans="1:195" s="20" customFormat="1" ht="72" customHeight="1" x14ac:dyDescent="0.3">
      <c r="A42" s="13" t="s">
        <v>180</v>
      </c>
      <c r="B42" s="13" t="s">
        <v>37</v>
      </c>
      <c r="C42" s="13" t="s">
        <v>26</v>
      </c>
      <c r="D42" s="13" t="s">
        <v>28</v>
      </c>
      <c r="E42" s="13" t="s">
        <v>29</v>
      </c>
      <c r="F42" s="15" t="s">
        <v>40</v>
      </c>
      <c r="G42" s="15" t="s">
        <v>27</v>
      </c>
      <c r="H42" s="15" t="s">
        <v>27</v>
      </c>
      <c r="I42" s="15" t="s">
        <v>27</v>
      </c>
      <c r="J42" s="13" t="s">
        <v>181</v>
      </c>
      <c r="K42" s="50" t="s">
        <v>240</v>
      </c>
      <c r="L42" s="15" t="s">
        <v>27</v>
      </c>
      <c r="M42" s="16" t="s">
        <v>33</v>
      </c>
      <c r="N42" s="27">
        <v>1</v>
      </c>
      <c r="O42" s="16" t="s">
        <v>27</v>
      </c>
      <c r="P42" s="16">
        <v>761312</v>
      </c>
      <c r="Q42" s="17">
        <v>761312</v>
      </c>
      <c r="R42" s="13" t="s">
        <v>34</v>
      </c>
      <c r="S42" s="13" t="s">
        <v>100</v>
      </c>
      <c r="T42" s="15" t="s">
        <v>34</v>
      </c>
      <c r="U42" s="13" t="s">
        <v>65</v>
      </c>
      <c r="V42" s="13" t="s">
        <v>52</v>
      </c>
      <c r="W42" s="13" t="s">
        <v>98</v>
      </c>
      <c r="X42" s="18"/>
      <c r="Y42" s="19"/>
      <c r="Z42" s="19"/>
      <c r="AA42" s="19"/>
      <c r="AB42" s="19"/>
      <c r="AC42" s="19"/>
      <c r="AD42" s="19"/>
      <c r="AE42" s="19"/>
      <c r="AF42" s="19"/>
      <c r="AG42" s="19"/>
      <c r="AH42" s="19"/>
      <c r="AI42" s="19"/>
      <c r="AJ42" s="19"/>
      <c r="AK42" s="19"/>
      <c r="AL42" s="19"/>
      <c r="AM42" s="19"/>
      <c r="AN42" s="19"/>
      <c r="AO42" s="19"/>
      <c r="AP42" s="19"/>
      <c r="AQ42" s="19"/>
      <c r="AR42" s="19"/>
      <c r="AS42" s="19"/>
      <c r="AT42" s="19"/>
      <c r="AU42" s="19"/>
      <c r="AV42" s="19"/>
      <c r="AW42" s="19"/>
      <c r="AX42" s="19"/>
      <c r="AY42" s="19"/>
      <c r="AZ42" s="19"/>
      <c r="BA42" s="19"/>
      <c r="BB42" s="19"/>
      <c r="BC42" s="19"/>
      <c r="BD42" s="19"/>
      <c r="BE42" s="19"/>
      <c r="BF42" s="19"/>
      <c r="BG42" s="19"/>
      <c r="BH42" s="19"/>
      <c r="BI42" s="19"/>
      <c r="BJ42" s="19"/>
      <c r="BK42" s="19"/>
      <c r="BL42" s="19"/>
      <c r="BM42" s="19"/>
      <c r="BN42" s="19"/>
      <c r="BO42" s="19"/>
      <c r="BP42" s="19"/>
      <c r="BQ42" s="19"/>
      <c r="BR42" s="19"/>
      <c r="BS42" s="19"/>
      <c r="BT42" s="19"/>
      <c r="BU42" s="19"/>
      <c r="BV42" s="19"/>
      <c r="BW42" s="19"/>
      <c r="BX42" s="19"/>
      <c r="BY42" s="19"/>
      <c r="BZ42" s="19"/>
      <c r="CA42" s="19"/>
      <c r="CB42" s="19"/>
      <c r="CC42" s="19"/>
      <c r="CD42" s="19"/>
      <c r="CE42" s="19"/>
      <c r="CF42" s="19"/>
      <c r="CG42" s="19"/>
      <c r="CH42" s="19"/>
      <c r="CI42" s="19"/>
      <c r="CJ42" s="19"/>
      <c r="CK42" s="19"/>
      <c r="CL42" s="19"/>
      <c r="CM42" s="19"/>
      <c r="CN42" s="19"/>
      <c r="CO42" s="19"/>
      <c r="CP42" s="19"/>
      <c r="CQ42" s="19"/>
      <c r="CR42" s="19"/>
      <c r="CS42" s="19"/>
      <c r="CT42" s="19"/>
      <c r="CU42" s="19"/>
      <c r="CV42" s="19"/>
      <c r="CW42" s="19"/>
      <c r="CX42" s="19"/>
      <c r="CY42" s="19"/>
      <c r="CZ42" s="19"/>
      <c r="DA42" s="19"/>
      <c r="DB42" s="19"/>
      <c r="DC42" s="19"/>
      <c r="DD42" s="19"/>
      <c r="DE42" s="19"/>
      <c r="DF42" s="19"/>
      <c r="DG42" s="19"/>
      <c r="DH42" s="19"/>
      <c r="DI42" s="19"/>
      <c r="DJ42" s="19"/>
      <c r="DK42" s="19"/>
      <c r="DL42" s="19"/>
      <c r="DM42" s="19"/>
      <c r="DN42" s="19"/>
      <c r="DO42" s="19"/>
      <c r="DP42" s="19"/>
      <c r="DQ42" s="19"/>
      <c r="DR42" s="19"/>
      <c r="DS42" s="19"/>
      <c r="DT42" s="19"/>
      <c r="DU42" s="19"/>
      <c r="DV42" s="19"/>
      <c r="DW42" s="19"/>
      <c r="DX42" s="19"/>
      <c r="DY42" s="19"/>
      <c r="DZ42" s="19"/>
      <c r="EA42" s="19"/>
      <c r="EB42" s="19"/>
      <c r="EC42" s="19"/>
      <c r="ED42" s="19"/>
      <c r="EE42" s="19"/>
      <c r="EF42" s="19"/>
      <c r="EG42" s="19"/>
      <c r="EH42" s="19"/>
      <c r="EI42" s="19"/>
      <c r="EJ42" s="19"/>
      <c r="EK42" s="19"/>
      <c r="EL42" s="19"/>
      <c r="EM42" s="19"/>
      <c r="EN42" s="19"/>
      <c r="EO42" s="19"/>
      <c r="EP42" s="19"/>
      <c r="EQ42" s="19"/>
      <c r="ER42" s="19"/>
      <c r="ES42" s="19"/>
      <c r="ET42" s="19"/>
      <c r="EU42" s="19"/>
      <c r="EV42" s="19"/>
      <c r="EW42" s="19"/>
      <c r="EX42" s="19"/>
      <c r="EY42" s="19"/>
      <c r="EZ42" s="19"/>
      <c r="FA42" s="19"/>
      <c r="FB42" s="19"/>
      <c r="FC42" s="19"/>
      <c r="FD42" s="19"/>
      <c r="FE42" s="19"/>
      <c r="FF42" s="19"/>
      <c r="FG42" s="19"/>
      <c r="FH42" s="19"/>
      <c r="FI42" s="19"/>
      <c r="FJ42" s="19"/>
      <c r="FK42" s="19"/>
      <c r="FL42" s="19"/>
      <c r="FM42" s="19"/>
      <c r="FN42" s="19"/>
      <c r="FO42" s="19"/>
      <c r="FP42" s="19"/>
      <c r="FQ42" s="19"/>
      <c r="FR42" s="19"/>
      <c r="FS42" s="19"/>
      <c r="FT42" s="19"/>
      <c r="FU42" s="19"/>
      <c r="FV42" s="19"/>
      <c r="FW42" s="19"/>
      <c r="FX42" s="19"/>
      <c r="FY42" s="19"/>
      <c r="FZ42" s="19"/>
      <c r="GA42" s="19"/>
      <c r="GB42" s="19"/>
      <c r="GC42" s="19"/>
      <c r="GD42" s="19"/>
      <c r="GE42" s="19"/>
      <c r="GF42" s="19"/>
      <c r="GG42" s="19"/>
      <c r="GH42" s="19"/>
      <c r="GI42" s="19"/>
      <c r="GJ42" s="19"/>
      <c r="GK42" s="19"/>
      <c r="GL42" s="19"/>
      <c r="GM42" s="19"/>
    </row>
    <row r="43" spans="1:195" s="20" customFormat="1" ht="72" customHeight="1" x14ac:dyDescent="0.3">
      <c r="A43" s="13" t="s">
        <v>182</v>
      </c>
      <c r="B43" s="13" t="s">
        <v>37</v>
      </c>
      <c r="C43" s="13" t="s">
        <v>26</v>
      </c>
      <c r="D43" s="13" t="s">
        <v>28</v>
      </c>
      <c r="E43" s="13" t="s">
        <v>29</v>
      </c>
      <c r="F43" s="15" t="s">
        <v>40</v>
      </c>
      <c r="G43" s="15" t="s">
        <v>27</v>
      </c>
      <c r="H43" s="15"/>
      <c r="I43" s="15"/>
      <c r="J43" s="13" t="s">
        <v>183</v>
      </c>
      <c r="K43" s="50" t="s">
        <v>241</v>
      </c>
      <c r="L43" s="15" t="s">
        <v>27</v>
      </c>
      <c r="M43" s="16" t="s">
        <v>33</v>
      </c>
      <c r="N43" s="27">
        <v>1</v>
      </c>
      <c r="O43" s="16" t="s">
        <v>27</v>
      </c>
      <c r="P43" s="16">
        <v>1129096</v>
      </c>
      <c r="Q43" s="17">
        <v>1129096</v>
      </c>
      <c r="R43" s="13" t="s">
        <v>34</v>
      </c>
      <c r="S43" s="13" t="s">
        <v>100</v>
      </c>
      <c r="T43" s="15" t="s">
        <v>34</v>
      </c>
      <c r="U43" s="13" t="s">
        <v>65</v>
      </c>
      <c r="V43" s="13" t="s">
        <v>209</v>
      </c>
      <c r="W43" s="13" t="s">
        <v>98</v>
      </c>
      <c r="X43" s="18"/>
      <c r="Y43" s="47" t="s">
        <v>212</v>
      </c>
      <c r="Z43" s="19"/>
      <c r="AA43" s="19"/>
      <c r="AB43" s="19"/>
      <c r="AC43" s="19"/>
      <c r="AD43" s="19"/>
      <c r="AE43" s="19"/>
      <c r="AF43" s="19"/>
      <c r="AG43" s="19"/>
      <c r="AH43" s="19"/>
      <c r="AI43" s="19"/>
      <c r="AJ43" s="19"/>
      <c r="AK43" s="19"/>
      <c r="AL43" s="19"/>
      <c r="AM43" s="19"/>
      <c r="AN43" s="19"/>
      <c r="AO43" s="19"/>
      <c r="AP43" s="19"/>
      <c r="AQ43" s="19"/>
      <c r="AR43" s="19"/>
      <c r="AS43" s="19"/>
      <c r="AT43" s="19"/>
      <c r="AU43" s="19"/>
      <c r="AV43" s="19"/>
      <c r="AW43" s="19"/>
      <c r="AX43" s="19"/>
      <c r="AY43" s="19"/>
      <c r="AZ43" s="19"/>
      <c r="BA43" s="19"/>
      <c r="BB43" s="19"/>
      <c r="BC43" s="19"/>
      <c r="BD43" s="19"/>
      <c r="BE43" s="19"/>
      <c r="BF43" s="19"/>
      <c r="BG43" s="19"/>
      <c r="BH43" s="19"/>
      <c r="BI43" s="19"/>
      <c r="BJ43" s="19"/>
      <c r="BK43" s="19"/>
      <c r="BL43" s="19"/>
      <c r="BM43" s="19"/>
      <c r="BN43" s="19"/>
      <c r="BO43" s="19"/>
      <c r="BP43" s="19"/>
      <c r="BQ43" s="19"/>
      <c r="BR43" s="19"/>
      <c r="BS43" s="19"/>
      <c r="BT43" s="19"/>
      <c r="BU43" s="19"/>
      <c r="BV43" s="19"/>
      <c r="BW43" s="19"/>
      <c r="BX43" s="19"/>
      <c r="BY43" s="19"/>
      <c r="BZ43" s="19"/>
      <c r="CA43" s="19"/>
      <c r="CB43" s="19"/>
      <c r="CC43" s="19"/>
      <c r="CD43" s="19"/>
      <c r="CE43" s="19"/>
      <c r="CF43" s="19"/>
      <c r="CG43" s="19"/>
      <c r="CH43" s="19"/>
      <c r="CI43" s="19"/>
      <c r="CJ43" s="19"/>
      <c r="CK43" s="19"/>
      <c r="CL43" s="19"/>
      <c r="CM43" s="19"/>
      <c r="CN43" s="19"/>
      <c r="CO43" s="19"/>
      <c r="CP43" s="19"/>
      <c r="CQ43" s="19"/>
      <c r="CR43" s="19"/>
      <c r="CS43" s="19"/>
      <c r="CT43" s="19"/>
      <c r="CU43" s="19"/>
      <c r="CV43" s="19"/>
      <c r="CW43" s="19"/>
      <c r="CX43" s="19"/>
      <c r="CY43" s="19"/>
      <c r="CZ43" s="19"/>
      <c r="DA43" s="19"/>
      <c r="DB43" s="19"/>
      <c r="DC43" s="19"/>
      <c r="DD43" s="19"/>
      <c r="DE43" s="19"/>
      <c r="DF43" s="19"/>
      <c r="DG43" s="19"/>
      <c r="DH43" s="19"/>
      <c r="DI43" s="19"/>
      <c r="DJ43" s="19"/>
      <c r="DK43" s="19"/>
      <c r="DL43" s="19"/>
      <c r="DM43" s="19"/>
      <c r="DN43" s="19"/>
      <c r="DO43" s="19"/>
      <c r="DP43" s="19"/>
      <c r="DQ43" s="19"/>
      <c r="DR43" s="19"/>
      <c r="DS43" s="19"/>
      <c r="DT43" s="19"/>
      <c r="DU43" s="19"/>
      <c r="DV43" s="19"/>
      <c r="DW43" s="19"/>
      <c r="DX43" s="19"/>
      <c r="DY43" s="19"/>
      <c r="DZ43" s="19"/>
      <c r="EA43" s="19"/>
      <c r="EB43" s="19"/>
      <c r="EC43" s="19"/>
      <c r="ED43" s="19"/>
      <c r="EE43" s="19"/>
      <c r="EF43" s="19"/>
      <c r="EG43" s="19"/>
      <c r="EH43" s="19"/>
      <c r="EI43" s="19"/>
      <c r="EJ43" s="19"/>
      <c r="EK43" s="19"/>
      <c r="EL43" s="19"/>
      <c r="EM43" s="19"/>
      <c r="EN43" s="19"/>
      <c r="EO43" s="19"/>
      <c r="EP43" s="19"/>
      <c r="EQ43" s="19"/>
      <c r="ER43" s="19"/>
      <c r="ES43" s="19"/>
      <c r="ET43" s="19"/>
      <c r="EU43" s="19"/>
      <c r="EV43" s="19"/>
      <c r="EW43" s="19"/>
      <c r="EX43" s="19"/>
      <c r="EY43" s="19"/>
      <c r="EZ43" s="19"/>
      <c r="FA43" s="19"/>
      <c r="FB43" s="19"/>
      <c r="FC43" s="19"/>
      <c r="FD43" s="19"/>
      <c r="FE43" s="19"/>
      <c r="FF43" s="19"/>
      <c r="FG43" s="19"/>
      <c r="FH43" s="19"/>
      <c r="FI43" s="19"/>
      <c r="FJ43" s="19"/>
      <c r="FK43" s="19"/>
      <c r="FL43" s="19"/>
      <c r="FM43" s="19"/>
      <c r="FN43" s="19"/>
      <c r="FO43" s="19"/>
      <c r="FP43" s="19"/>
      <c r="FQ43" s="19"/>
      <c r="FR43" s="19"/>
      <c r="FS43" s="19"/>
      <c r="FT43" s="19"/>
      <c r="FU43" s="19"/>
      <c r="FV43" s="19"/>
      <c r="FW43" s="19"/>
      <c r="FX43" s="19"/>
      <c r="FY43" s="19"/>
      <c r="FZ43" s="19"/>
      <c r="GA43" s="19"/>
      <c r="GB43" s="19"/>
      <c r="GC43" s="19"/>
      <c r="GD43" s="19"/>
      <c r="GE43" s="19"/>
      <c r="GF43" s="19"/>
      <c r="GG43" s="19"/>
      <c r="GH43" s="19"/>
      <c r="GI43" s="19"/>
      <c r="GJ43" s="19"/>
      <c r="GK43" s="19"/>
      <c r="GL43" s="19"/>
      <c r="GM43" s="19"/>
    </row>
    <row r="44" spans="1:195" s="20" customFormat="1" ht="72" customHeight="1" x14ac:dyDescent="0.3">
      <c r="A44" s="13" t="s">
        <v>184</v>
      </c>
      <c r="B44" s="13" t="s">
        <v>25</v>
      </c>
      <c r="C44" s="13" t="s">
        <v>26</v>
      </c>
      <c r="D44" s="13" t="s">
        <v>28</v>
      </c>
      <c r="E44" s="13" t="s">
        <v>29</v>
      </c>
      <c r="F44" s="15" t="s">
        <v>30</v>
      </c>
      <c r="G44" s="15" t="s">
        <v>31</v>
      </c>
      <c r="H44" s="15" t="s">
        <v>32</v>
      </c>
      <c r="I44" s="15" t="s">
        <v>27</v>
      </c>
      <c r="J44" s="13" t="s">
        <v>185</v>
      </c>
      <c r="K44" s="15" t="s">
        <v>185</v>
      </c>
      <c r="L44" s="15" t="s">
        <v>186</v>
      </c>
      <c r="M44" s="16" t="s">
        <v>33</v>
      </c>
      <c r="N44" s="27">
        <v>1</v>
      </c>
      <c r="O44" s="16"/>
      <c r="P44" s="16">
        <v>427200</v>
      </c>
      <c r="Q44" s="17">
        <v>427200</v>
      </c>
      <c r="R44" s="13" t="s">
        <v>34</v>
      </c>
      <c r="S44" s="13" t="s">
        <v>100</v>
      </c>
      <c r="T44" s="15" t="s">
        <v>34</v>
      </c>
      <c r="U44" s="13" t="s">
        <v>56</v>
      </c>
      <c r="V44" s="13" t="s">
        <v>187</v>
      </c>
      <c r="W44" s="13" t="s">
        <v>98</v>
      </c>
      <c r="X44" s="18"/>
      <c r="Y44" s="19"/>
      <c r="Z44" s="19"/>
      <c r="AA44" s="19"/>
      <c r="AB44" s="19"/>
      <c r="AC44" s="19"/>
      <c r="AD44" s="19"/>
      <c r="AE44" s="19"/>
      <c r="AF44" s="19"/>
      <c r="AG44" s="19"/>
      <c r="AH44" s="19"/>
      <c r="AI44" s="19"/>
      <c r="AJ44" s="19"/>
      <c r="AK44" s="19"/>
      <c r="AL44" s="19"/>
      <c r="AM44" s="19"/>
      <c r="AN44" s="19"/>
      <c r="AO44" s="19"/>
      <c r="AP44" s="19"/>
      <c r="AQ44" s="19"/>
      <c r="AR44" s="19"/>
      <c r="AS44" s="19"/>
      <c r="AT44" s="19"/>
      <c r="AU44" s="19"/>
      <c r="AV44" s="19"/>
      <c r="AW44" s="19"/>
      <c r="AX44" s="19"/>
      <c r="AY44" s="19"/>
      <c r="AZ44" s="19"/>
      <c r="BA44" s="19"/>
      <c r="BB44" s="19"/>
      <c r="BC44" s="19"/>
      <c r="BD44" s="19"/>
      <c r="BE44" s="19"/>
      <c r="BF44" s="19"/>
      <c r="BG44" s="19"/>
      <c r="BH44" s="19"/>
      <c r="BI44" s="19"/>
      <c r="BJ44" s="19"/>
      <c r="BK44" s="19"/>
      <c r="BL44" s="19"/>
      <c r="BM44" s="19"/>
      <c r="BN44" s="19"/>
      <c r="BO44" s="19"/>
      <c r="BP44" s="19"/>
      <c r="BQ44" s="19"/>
      <c r="BR44" s="19"/>
      <c r="BS44" s="19"/>
      <c r="BT44" s="19"/>
      <c r="BU44" s="19"/>
      <c r="BV44" s="19"/>
      <c r="BW44" s="19"/>
      <c r="BX44" s="19"/>
      <c r="BY44" s="19"/>
      <c r="BZ44" s="19"/>
      <c r="CA44" s="19"/>
      <c r="CB44" s="19"/>
      <c r="CC44" s="19"/>
      <c r="CD44" s="19"/>
      <c r="CE44" s="19"/>
      <c r="CF44" s="19"/>
      <c r="CG44" s="19"/>
      <c r="CH44" s="19"/>
      <c r="CI44" s="19"/>
      <c r="CJ44" s="19"/>
      <c r="CK44" s="19"/>
      <c r="CL44" s="19"/>
      <c r="CM44" s="19"/>
      <c r="CN44" s="19"/>
      <c r="CO44" s="19"/>
      <c r="CP44" s="19"/>
      <c r="CQ44" s="19"/>
      <c r="CR44" s="19"/>
      <c r="CS44" s="19"/>
      <c r="CT44" s="19"/>
      <c r="CU44" s="19"/>
      <c r="CV44" s="19"/>
      <c r="CW44" s="19"/>
      <c r="CX44" s="19"/>
      <c r="CY44" s="19"/>
      <c r="CZ44" s="19"/>
      <c r="DA44" s="19"/>
      <c r="DB44" s="19"/>
      <c r="DC44" s="19"/>
      <c r="DD44" s="19"/>
      <c r="DE44" s="19"/>
      <c r="DF44" s="19"/>
      <c r="DG44" s="19"/>
      <c r="DH44" s="19"/>
      <c r="DI44" s="19"/>
      <c r="DJ44" s="19"/>
      <c r="DK44" s="19"/>
      <c r="DL44" s="19"/>
      <c r="DM44" s="19"/>
      <c r="DN44" s="19"/>
      <c r="DO44" s="19"/>
      <c r="DP44" s="19"/>
      <c r="DQ44" s="19"/>
      <c r="DR44" s="19"/>
      <c r="DS44" s="19"/>
      <c r="DT44" s="19"/>
      <c r="DU44" s="19"/>
      <c r="DV44" s="19"/>
      <c r="DW44" s="19"/>
      <c r="DX44" s="19"/>
      <c r="DY44" s="19"/>
      <c r="DZ44" s="19"/>
      <c r="EA44" s="19"/>
      <c r="EB44" s="19"/>
      <c r="EC44" s="19"/>
      <c r="ED44" s="19"/>
      <c r="EE44" s="19"/>
      <c r="EF44" s="19"/>
      <c r="EG44" s="19"/>
      <c r="EH44" s="19"/>
      <c r="EI44" s="19"/>
      <c r="EJ44" s="19"/>
      <c r="EK44" s="19"/>
      <c r="EL44" s="19"/>
      <c r="EM44" s="19"/>
      <c r="EN44" s="19"/>
      <c r="EO44" s="19"/>
      <c r="EP44" s="19"/>
      <c r="EQ44" s="19"/>
      <c r="ER44" s="19"/>
      <c r="ES44" s="19"/>
      <c r="ET44" s="19"/>
      <c r="EU44" s="19"/>
      <c r="EV44" s="19"/>
      <c r="EW44" s="19"/>
      <c r="EX44" s="19"/>
      <c r="EY44" s="19"/>
      <c r="EZ44" s="19"/>
      <c r="FA44" s="19"/>
      <c r="FB44" s="19"/>
      <c r="FC44" s="19"/>
      <c r="FD44" s="19"/>
      <c r="FE44" s="19"/>
      <c r="FF44" s="19"/>
      <c r="FG44" s="19"/>
      <c r="FH44" s="19"/>
      <c r="FI44" s="19"/>
      <c r="FJ44" s="19"/>
      <c r="FK44" s="19"/>
      <c r="FL44" s="19"/>
      <c r="FM44" s="19"/>
      <c r="FN44" s="19"/>
      <c r="FO44" s="19"/>
      <c r="FP44" s="19"/>
      <c r="FQ44" s="19"/>
      <c r="FR44" s="19"/>
      <c r="FS44" s="19"/>
      <c r="FT44" s="19"/>
      <c r="FU44" s="19"/>
      <c r="FV44" s="19"/>
      <c r="FW44" s="19"/>
      <c r="FX44" s="19"/>
      <c r="FY44" s="19"/>
      <c r="FZ44" s="19"/>
      <c r="GA44" s="19"/>
      <c r="GB44" s="19"/>
      <c r="GC44" s="19"/>
      <c r="GD44" s="19"/>
      <c r="GE44" s="19"/>
      <c r="GF44" s="19"/>
      <c r="GG44" s="19"/>
      <c r="GH44" s="19"/>
      <c r="GI44" s="19"/>
      <c r="GJ44" s="19"/>
      <c r="GK44" s="19"/>
      <c r="GL44" s="19"/>
      <c r="GM44" s="19"/>
    </row>
    <row r="45" spans="1:195" s="20" customFormat="1" ht="72" customHeight="1" x14ac:dyDescent="0.3">
      <c r="A45" s="13" t="s">
        <v>188</v>
      </c>
      <c r="B45" s="13" t="s">
        <v>25</v>
      </c>
      <c r="C45" s="13" t="s">
        <v>26</v>
      </c>
      <c r="D45" s="13" t="s">
        <v>38</v>
      </c>
      <c r="E45" s="13" t="s">
        <v>39</v>
      </c>
      <c r="F45" s="15" t="s">
        <v>30</v>
      </c>
      <c r="G45" s="15" t="s">
        <v>30</v>
      </c>
      <c r="H45" s="15" t="s">
        <v>31</v>
      </c>
      <c r="I45" s="15" t="s">
        <v>32</v>
      </c>
      <c r="J45" s="13" t="s">
        <v>27</v>
      </c>
      <c r="K45" s="15" t="s">
        <v>189</v>
      </c>
      <c r="L45" s="15" t="s">
        <v>190</v>
      </c>
      <c r="M45" s="16" t="s">
        <v>33</v>
      </c>
      <c r="N45" s="27" t="s">
        <v>191</v>
      </c>
      <c r="O45" s="16" t="s">
        <v>33</v>
      </c>
      <c r="P45" s="16"/>
      <c r="Q45" s="17">
        <v>292682</v>
      </c>
      <c r="R45" s="13" t="s">
        <v>34</v>
      </c>
      <c r="S45" s="13" t="s">
        <v>100</v>
      </c>
      <c r="T45" s="15" t="s">
        <v>192</v>
      </c>
      <c r="U45" s="13" t="s">
        <v>193</v>
      </c>
      <c r="V45" s="13" t="s">
        <v>194</v>
      </c>
      <c r="W45" s="13" t="s">
        <v>98</v>
      </c>
      <c r="X45" s="18"/>
      <c r="Y45" s="19"/>
      <c r="Z45" s="19"/>
      <c r="AA45" s="19"/>
      <c r="AB45" s="19"/>
      <c r="AC45" s="19"/>
      <c r="AD45" s="19"/>
      <c r="AE45" s="19"/>
      <c r="AF45" s="19"/>
      <c r="AG45" s="19"/>
      <c r="AH45" s="19"/>
      <c r="AI45" s="19"/>
      <c r="AJ45" s="19"/>
      <c r="AK45" s="19"/>
      <c r="AL45" s="19"/>
      <c r="AM45" s="19"/>
      <c r="AN45" s="19"/>
      <c r="AO45" s="19"/>
      <c r="AP45" s="19"/>
      <c r="AQ45" s="19"/>
      <c r="AR45" s="19"/>
      <c r="AS45" s="19"/>
      <c r="AT45" s="19"/>
      <c r="AU45" s="19"/>
      <c r="AV45" s="19"/>
      <c r="AW45" s="19"/>
      <c r="AX45" s="19"/>
      <c r="AY45" s="19"/>
      <c r="AZ45" s="19"/>
      <c r="BA45" s="19"/>
      <c r="BB45" s="19"/>
      <c r="BC45" s="19"/>
      <c r="BD45" s="19"/>
      <c r="BE45" s="19"/>
      <c r="BF45" s="19"/>
      <c r="BG45" s="19"/>
      <c r="BH45" s="19"/>
      <c r="BI45" s="19"/>
      <c r="BJ45" s="19"/>
      <c r="BK45" s="19"/>
      <c r="BL45" s="19"/>
      <c r="BM45" s="19"/>
      <c r="BN45" s="19"/>
      <c r="BO45" s="19"/>
      <c r="BP45" s="19"/>
      <c r="BQ45" s="19"/>
      <c r="BR45" s="19"/>
      <c r="BS45" s="19"/>
      <c r="BT45" s="19"/>
      <c r="BU45" s="19"/>
      <c r="BV45" s="19"/>
      <c r="BW45" s="19"/>
      <c r="BX45" s="19"/>
      <c r="BY45" s="19"/>
      <c r="BZ45" s="19"/>
      <c r="CA45" s="19"/>
      <c r="CB45" s="19"/>
      <c r="CC45" s="19"/>
      <c r="CD45" s="19"/>
      <c r="CE45" s="19"/>
      <c r="CF45" s="19"/>
      <c r="CG45" s="19"/>
      <c r="CH45" s="19"/>
      <c r="CI45" s="19"/>
      <c r="CJ45" s="19"/>
      <c r="CK45" s="19"/>
      <c r="CL45" s="19"/>
      <c r="CM45" s="19"/>
      <c r="CN45" s="19"/>
      <c r="CO45" s="19"/>
      <c r="CP45" s="19"/>
      <c r="CQ45" s="19"/>
      <c r="CR45" s="19"/>
      <c r="CS45" s="19"/>
      <c r="CT45" s="19"/>
      <c r="CU45" s="19"/>
      <c r="CV45" s="19"/>
      <c r="CW45" s="19"/>
      <c r="CX45" s="19"/>
      <c r="CY45" s="19"/>
      <c r="CZ45" s="19"/>
      <c r="DA45" s="19"/>
      <c r="DB45" s="19"/>
      <c r="DC45" s="19"/>
      <c r="DD45" s="19"/>
      <c r="DE45" s="19"/>
      <c r="DF45" s="19"/>
      <c r="DG45" s="19"/>
      <c r="DH45" s="19"/>
      <c r="DI45" s="19"/>
      <c r="DJ45" s="19"/>
      <c r="DK45" s="19"/>
      <c r="DL45" s="19"/>
      <c r="DM45" s="19"/>
      <c r="DN45" s="19"/>
      <c r="DO45" s="19"/>
      <c r="DP45" s="19"/>
      <c r="DQ45" s="19"/>
      <c r="DR45" s="19"/>
      <c r="DS45" s="19"/>
      <c r="DT45" s="19"/>
      <c r="DU45" s="19"/>
      <c r="DV45" s="19"/>
      <c r="DW45" s="19"/>
      <c r="DX45" s="19"/>
      <c r="DY45" s="19"/>
      <c r="DZ45" s="19"/>
      <c r="EA45" s="19"/>
      <c r="EB45" s="19"/>
      <c r="EC45" s="19"/>
      <c r="ED45" s="19"/>
      <c r="EE45" s="19"/>
      <c r="EF45" s="19"/>
      <c r="EG45" s="19"/>
      <c r="EH45" s="19"/>
      <c r="EI45" s="19"/>
      <c r="EJ45" s="19"/>
      <c r="EK45" s="19"/>
      <c r="EL45" s="19"/>
      <c r="EM45" s="19"/>
      <c r="EN45" s="19"/>
      <c r="EO45" s="19"/>
      <c r="EP45" s="19"/>
      <c r="EQ45" s="19"/>
      <c r="ER45" s="19"/>
      <c r="ES45" s="19"/>
      <c r="ET45" s="19"/>
      <c r="EU45" s="19"/>
      <c r="EV45" s="19"/>
      <c r="EW45" s="19"/>
      <c r="EX45" s="19"/>
      <c r="EY45" s="19"/>
      <c r="EZ45" s="19"/>
      <c r="FA45" s="19"/>
      <c r="FB45" s="19"/>
      <c r="FC45" s="19"/>
      <c r="FD45" s="19"/>
      <c r="FE45" s="19"/>
      <c r="FF45" s="19"/>
      <c r="FG45" s="19"/>
      <c r="FH45" s="19"/>
      <c r="FI45" s="19"/>
      <c r="FJ45" s="19"/>
      <c r="FK45" s="19"/>
      <c r="FL45" s="19"/>
      <c r="FM45" s="19"/>
      <c r="FN45" s="19"/>
      <c r="FO45" s="19"/>
      <c r="FP45" s="19"/>
      <c r="FQ45" s="19"/>
      <c r="FR45" s="19"/>
      <c r="FS45" s="19"/>
      <c r="FT45" s="19"/>
      <c r="FU45" s="19"/>
      <c r="FV45" s="19"/>
      <c r="FW45" s="19"/>
      <c r="FX45" s="19"/>
      <c r="FY45" s="19"/>
      <c r="FZ45" s="19"/>
      <c r="GA45" s="19"/>
      <c r="GB45" s="19"/>
      <c r="GC45" s="19"/>
      <c r="GD45" s="19"/>
      <c r="GE45" s="19"/>
      <c r="GF45" s="19"/>
      <c r="GG45" s="19"/>
      <c r="GH45" s="19"/>
      <c r="GI45" s="19"/>
      <c r="GJ45" s="19"/>
      <c r="GK45" s="19"/>
      <c r="GL45" s="19"/>
      <c r="GM45" s="19"/>
    </row>
    <row r="46" spans="1:195" s="20" customFormat="1" ht="69.75" customHeight="1" x14ac:dyDescent="0.3">
      <c r="A46" s="13" t="s">
        <v>195</v>
      </c>
      <c r="B46" s="13" t="s">
        <v>25</v>
      </c>
      <c r="C46" s="13" t="s">
        <v>26</v>
      </c>
      <c r="D46" s="13" t="s">
        <v>38</v>
      </c>
      <c r="E46" s="15" t="s">
        <v>39</v>
      </c>
      <c r="F46" s="15" t="s">
        <v>30</v>
      </c>
      <c r="G46" s="15" t="s">
        <v>30</v>
      </c>
      <c r="H46" s="15" t="s">
        <v>31</v>
      </c>
      <c r="I46" s="15" t="s">
        <v>32</v>
      </c>
      <c r="J46" s="13" t="s">
        <v>27</v>
      </c>
      <c r="K46" s="15" t="s">
        <v>196</v>
      </c>
      <c r="L46" s="15" t="s">
        <v>190</v>
      </c>
      <c r="M46" s="16" t="s">
        <v>33</v>
      </c>
      <c r="N46" s="27" t="s">
        <v>191</v>
      </c>
      <c r="O46" s="16" t="s">
        <v>33</v>
      </c>
      <c r="P46" s="16"/>
      <c r="Q46" s="17">
        <v>478520</v>
      </c>
      <c r="R46" s="13" t="s">
        <v>34</v>
      </c>
      <c r="S46" s="13" t="s">
        <v>42</v>
      </c>
      <c r="T46" s="13" t="s">
        <v>41</v>
      </c>
      <c r="U46" s="13" t="s">
        <v>110</v>
      </c>
      <c r="V46" s="13" t="s">
        <v>111</v>
      </c>
      <c r="W46" s="13" t="s">
        <v>98</v>
      </c>
      <c r="X46" s="19"/>
      <c r="Y46" s="19"/>
      <c r="Z46" s="19"/>
      <c r="AA46" s="19"/>
      <c r="AB46" s="19"/>
      <c r="AC46" s="19"/>
      <c r="AD46" s="19"/>
      <c r="AE46" s="19"/>
      <c r="AF46" s="19"/>
      <c r="AG46" s="19"/>
      <c r="AH46" s="19"/>
      <c r="AI46" s="19"/>
      <c r="AJ46" s="19"/>
      <c r="AK46" s="19"/>
      <c r="AL46" s="19"/>
      <c r="AM46" s="19"/>
      <c r="AN46" s="19"/>
      <c r="AO46" s="19"/>
      <c r="AP46" s="19"/>
      <c r="AQ46" s="19"/>
      <c r="AR46" s="19"/>
      <c r="AS46" s="19"/>
      <c r="AT46" s="19"/>
      <c r="AU46" s="19"/>
      <c r="AV46" s="19"/>
      <c r="AW46" s="19"/>
      <c r="AX46" s="19"/>
      <c r="AY46" s="19"/>
      <c r="AZ46" s="19"/>
      <c r="BA46" s="19"/>
      <c r="BB46" s="19"/>
      <c r="BC46" s="19"/>
      <c r="BD46" s="19"/>
      <c r="BE46" s="19"/>
      <c r="BF46" s="19"/>
      <c r="BG46" s="19"/>
      <c r="BH46" s="19"/>
      <c r="BI46" s="19"/>
      <c r="BJ46" s="19"/>
      <c r="BK46" s="19"/>
      <c r="BL46" s="19"/>
      <c r="BM46" s="19"/>
      <c r="BN46" s="19"/>
      <c r="BO46" s="19"/>
      <c r="BP46" s="19"/>
      <c r="BQ46" s="19"/>
      <c r="BR46" s="19"/>
      <c r="BS46" s="19"/>
      <c r="BT46" s="19"/>
      <c r="BU46" s="19"/>
      <c r="BV46" s="19"/>
      <c r="BW46" s="19"/>
      <c r="BX46" s="19"/>
      <c r="BY46" s="19"/>
      <c r="BZ46" s="19"/>
      <c r="CA46" s="19"/>
      <c r="CB46" s="19"/>
      <c r="CC46" s="19"/>
      <c r="CD46" s="19"/>
      <c r="CE46" s="19"/>
      <c r="CF46" s="19"/>
      <c r="CG46" s="19"/>
      <c r="CH46" s="19"/>
      <c r="CI46" s="19"/>
      <c r="CJ46" s="19"/>
      <c r="CK46" s="19"/>
      <c r="CL46" s="19"/>
      <c r="CM46" s="19"/>
      <c r="CN46" s="19"/>
      <c r="CO46" s="19"/>
      <c r="CP46" s="19"/>
      <c r="CQ46" s="19"/>
      <c r="CR46" s="19"/>
      <c r="CS46" s="19"/>
      <c r="CT46" s="19"/>
      <c r="CU46" s="19"/>
      <c r="CV46" s="19"/>
      <c r="CW46" s="19"/>
      <c r="CX46" s="19"/>
      <c r="CY46" s="19"/>
      <c r="CZ46" s="19"/>
      <c r="DA46" s="19"/>
      <c r="DB46" s="19"/>
      <c r="DC46" s="19"/>
      <c r="DD46" s="19"/>
      <c r="DE46" s="19"/>
      <c r="DF46" s="19"/>
      <c r="DG46" s="19"/>
      <c r="DH46" s="19"/>
      <c r="DI46" s="19"/>
      <c r="DJ46" s="19"/>
      <c r="DK46" s="19"/>
      <c r="DL46" s="19"/>
      <c r="DM46" s="19"/>
      <c r="DN46" s="19"/>
      <c r="DO46" s="19"/>
      <c r="DP46" s="19"/>
      <c r="DQ46" s="19"/>
      <c r="DR46" s="19"/>
      <c r="DS46" s="19"/>
      <c r="DT46" s="19"/>
      <c r="DU46" s="19"/>
      <c r="DV46" s="19"/>
      <c r="DW46" s="19"/>
      <c r="DX46" s="19"/>
      <c r="DY46" s="19"/>
      <c r="DZ46" s="19"/>
      <c r="EA46" s="19"/>
      <c r="EB46" s="19"/>
      <c r="EC46" s="19"/>
      <c r="ED46" s="19"/>
      <c r="EE46" s="19"/>
      <c r="EF46" s="19"/>
      <c r="EG46" s="19"/>
      <c r="EH46" s="19"/>
      <c r="EI46" s="19"/>
      <c r="EJ46" s="19"/>
      <c r="EK46" s="19"/>
      <c r="EL46" s="19"/>
      <c r="EM46" s="19"/>
      <c r="EN46" s="19"/>
      <c r="EO46" s="19"/>
      <c r="EP46" s="19"/>
      <c r="EQ46" s="19"/>
      <c r="ER46" s="19"/>
      <c r="ES46" s="19"/>
      <c r="ET46" s="19"/>
      <c r="EU46" s="19"/>
      <c r="EV46" s="19"/>
      <c r="EW46" s="19"/>
      <c r="EX46" s="19"/>
      <c r="EY46" s="19"/>
      <c r="EZ46" s="19"/>
      <c r="FA46" s="19"/>
      <c r="FB46" s="19"/>
      <c r="FC46" s="19"/>
      <c r="FD46" s="19"/>
      <c r="FE46" s="19"/>
      <c r="FF46" s="19"/>
      <c r="FG46" s="19"/>
      <c r="FH46" s="19"/>
      <c r="FI46" s="19"/>
      <c r="FJ46" s="19"/>
      <c r="FK46" s="19"/>
      <c r="FL46" s="19"/>
      <c r="FM46" s="19"/>
      <c r="FN46" s="19"/>
      <c r="FO46" s="19"/>
      <c r="FP46" s="19"/>
      <c r="FQ46" s="19"/>
      <c r="FR46" s="19"/>
      <c r="FS46" s="19"/>
      <c r="FT46" s="19"/>
      <c r="FU46" s="19"/>
      <c r="FV46" s="19"/>
      <c r="FW46" s="19"/>
      <c r="FX46" s="19"/>
      <c r="FY46" s="19"/>
      <c r="FZ46" s="19"/>
      <c r="GA46" s="19"/>
      <c r="GB46" s="19"/>
      <c r="GC46" s="19"/>
      <c r="GD46" s="19"/>
      <c r="GE46" s="19"/>
      <c r="GF46" s="19"/>
      <c r="GG46" s="19"/>
      <c r="GH46" s="19"/>
      <c r="GI46" s="19"/>
      <c r="GJ46" s="19"/>
    </row>
    <row r="47" spans="1:195" s="20" customFormat="1" ht="69.75" customHeight="1" x14ac:dyDescent="0.3">
      <c r="A47" s="13" t="s">
        <v>197</v>
      </c>
      <c r="B47" s="13" t="s">
        <v>37</v>
      </c>
      <c r="C47" s="13" t="s">
        <v>26</v>
      </c>
      <c r="D47" s="13" t="s">
        <v>38</v>
      </c>
      <c r="E47" s="15" t="s">
        <v>39</v>
      </c>
      <c r="F47" s="15" t="s">
        <v>30</v>
      </c>
      <c r="G47" s="15" t="s">
        <v>30</v>
      </c>
      <c r="H47" s="15" t="s">
        <v>27</v>
      </c>
      <c r="I47" s="15" t="s">
        <v>27</v>
      </c>
      <c r="J47" s="13" t="s">
        <v>27</v>
      </c>
      <c r="K47" s="15" t="s">
        <v>198</v>
      </c>
      <c r="L47" s="15" t="s">
        <v>27</v>
      </c>
      <c r="M47" s="16" t="s">
        <v>33</v>
      </c>
      <c r="N47" s="27" t="s">
        <v>199</v>
      </c>
      <c r="O47" s="16" t="s">
        <v>33</v>
      </c>
      <c r="P47" s="16"/>
      <c r="Q47" s="17">
        <v>201017.15</v>
      </c>
      <c r="R47" s="13" t="s">
        <v>34</v>
      </c>
      <c r="S47" s="13" t="s">
        <v>42</v>
      </c>
      <c r="T47" s="13" t="s">
        <v>41</v>
      </c>
      <c r="U47" s="13" t="s">
        <v>200</v>
      </c>
      <c r="V47" s="13" t="s">
        <v>201</v>
      </c>
      <c r="W47" s="13" t="s">
        <v>98</v>
      </c>
      <c r="X47" s="19"/>
      <c r="Y47" s="19"/>
      <c r="Z47" s="19"/>
      <c r="AA47" s="19"/>
      <c r="AB47" s="19"/>
      <c r="AC47" s="19"/>
      <c r="AD47" s="19"/>
      <c r="AE47" s="19"/>
      <c r="AF47" s="19"/>
      <c r="AG47" s="19"/>
      <c r="AH47" s="19"/>
      <c r="AI47" s="19"/>
      <c r="AJ47" s="19"/>
      <c r="AK47" s="19"/>
      <c r="AL47" s="19"/>
      <c r="AM47" s="19"/>
      <c r="AN47" s="19"/>
      <c r="AO47" s="19"/>
      <c r="AP47" s="19"/>
      <c r="AQ47" s="19"/>
      <c r="AR47" s="19"/>
      <c r="AS47" s="19"/>
      <c r="AT47" s="19"/>
      <c r="AU47" s="19"/>
      <c r="AV47" s="19"/>
      <c r="AW47" s="19"/>
      <c r="AX47" s="19"/>
      <c r="AY47" s="19"/>
      <c r="AZ47" s="19"/>
      <c r="BA47" s="19"/>
      <c r="BB47" s="19"/>
      <c r="BC47" s="19"/>
      <c r="BD47" s="19"/>
      <c r="BE47" s="19"/>
      <c r="BF47" s="19"/>
      <c r="BG47" s="19"/>
      <c r="BH47" s="19"/>
      <c r="BI47" s="19"/>
      <c r="BJ47" s="19"/>
      <c r="BK47" s="19"/>
      <c r="BL47" s="19"/>
      <c r="BM47" s="19"/>
      <c r="BN47" s="19"/>
      <c r="BO47" s="19"/>
      <c r="BP47" s="19"/>
      <c r="BQ47" s="19"/>
      <c r="BR47" s="19"/>
      <c r="BS47" s="19"/>
      <c r="BT47" s="19"/>
      <c r="BU47" s="19"/>
      <c r="BV47" s="19"/>
      <c r="BW47" s="19"/>
      <c r="BX47" s="19"/>
      <c r="BY47" s="19"/>
      <c r="BZ47" s="19"/>
      <c r="CA47" s="19"/>
      <c r="CB47" s="19"/>
      <c r="CC47" s="19"/>
      <c r="CD47" s="19"/>
      <c r="CE47" s="19"/>
      <c r="CF47" s="19"/>
      <c r="CG47" s="19"/>
      <c r="CH47" s="19"/>
      <c r="CI47" s="19"/>
      <c r="CJ47" s="19"/>
      <c r="CK47" s="19"/>
      <c r="CL47" s="19"/>
      <c r="CM47" s="19"/>
      <c r="CN47" s="19"/>
      <c r="CO47" s="19"/>
      <c r="CP47" s="19"/>
      <c r="CQ47" s="19"/>
      <c r="CR47" s="19"/>
      <c r="CS47" s="19"/>
      <c r="CT47" s="19"/>
      <c r="CU47" s="19"/>
      <c r="CV47" s="19"/>
      <c r="CW47" s="19"/>
      <c r="CX47" s="19"/>
      <c r="CY47" s="19"/>
      <c r="CZ47" s="19"/>
      <c r="DA47" s="19"/>
      <c r="DB47" s="19"/>
      <c r="DC47" s="19"/>
      <c r="DD47" s="19"/>
      <c r="DE47" s="19"/>
      <c r="DF47" s="19"/>
      <c r="DG47" s="19"/>
      <c r="DH47" s="19"/>
      <c r="DI47" s="19"/>
      <c r="DJ47" s="19"/>
      <c r="DK47" s="19"/>
      <c r="DL47" s="19"/>
      <c r="DM47" s="19"/>
      <c r="DN47" s="19"/>
      <c r="DO47" s="19"/>
      <c r="DP47" s="19"/>
      <c r="DQ47" s="19"/>
      <c r="DR47" s="19"/>
      <c r="DS47" s="19"/>
      <c r="DT47" s="19"/>
      <c r="DU47" s="19"/>
      <c r="DV47" s="19"/>
      <c r="DW47" s="19"/>
      <c r="DX47" s="19"/>
      <c r="DY47" s="19"/>
      <c r="DZ47" s="19"/>
      <c r="EA47" s="19"/>
      <c r="EB47" s="19"/>
      <c r="EC47" s="19"/>
      <c r="ED47" s="19"/>
      <c r="EE47" s="19"/>
      <c r="EF47" s="19"/>
      <c r="EG47" s="19"/>
      <c r="EH47" s="19"/>
      <c r="EI47" s="19"/>
      <c r="EJ47" s="19"/>
      <c r="EK47" s="19"/>
      <c r="EL47" s="19"/>
      <c r="EM47" s="19"/>
      <c r="EN47" s="19"/>
      <c r="EO47" s="19"/>
      <c r="EP47" s="19"/>
      <c r="EQ47" s="19"/>
      <c r="ER47" s="19"/>
      <c r="ES47" s="19"/>
      <c r="ET47" s="19"/>
      <c r="EU47" s="19"/>
      <c r="EV47" s="19"/>
      <c r="EW47" s="19"/>
      <c r="EX47" s="19"/>
      <c r="EY47" s="19"/>
      <c r="EZ47" s="19"/>
      <c r="FA47" s="19"/>
      <c r="FB47" s="19"/>
      <c r="FC47" s="19"/>
      <c r="FD47" s="19"/>
      <c r="FE47" s="19"/>
      <c r="FF47" s="19"/>
      <c r="FG47" s="19"/>
      <c r="FH47" s="19"/>
      <c r="FI47" s="19"/>
      <c r="FJ47" s="19"/>
      <c r="FK47" s="19"/>
      <c r="FL47" s="19"/>
      <c r="FM47" s="19"/>
      <c r="FN47" s="19"/>
      <c r="FO47" s="19"/>
      <c r="FP47" s="19"/>
      <c r="FQ47" s="19"/>
      <c r="FR47" s="19"/>
      <c r="FS47" s="19"/>
      <c r="FT47" s="19"/>
      <c r="FU47" s="19"/>
      <c r="FV47" s="19"/>
      <c r="FW47" s="19"/>
      <c r="FX47" s="19"/>
      <c r="FY47" s="19"/>
      <c r="FZ47" s="19"/>
      <c r="GA47" s="19"/>
      <c r="GB47" s="19"/>
      <c r="GC47" s="19"/>
      <c r="GD47" s="19"/>
      <c r="GE47" s="19"/>
      <c r="GF47" s="19"/>
      <c r="GG47" s="19"/>
      <c r="GH47" s="19"/>
      <c r="GI47" s="19"/>
      <c r="GJ47" s="19"/>
    </row>
    <row r="48" spans="1:195" s="20" customFormat="1" ht="104.25" customHeight="1" x14ac:dyDescent="0.3">
      <c r="A48" s="13" t="s">
        <v>202</v>
      </c>
      <c r="B48" s="13" t="s">
        <v>25</v>
      </c>
      <c r="C48" s="13" t="s">
        <v>26</v>
      </c>
      <c r="D48" s="13" t="s">
        <v>38</v>
      </c>
      <c r="E48" s="15" t="s">
        <v>39</v>
      </c>
      <c r="F48" s="15" t="s">
        <v>30</v>
      </c>
      <c r="G48" s="15" t="s">
        <v>30</v>
      </c>
      <c r="H48" s="15" t="s">
        <v>31</v>
      </c>
      <c r="I48" s="15" t="s">
        <v>32</v>
      </c>
      <c r="J48" s="13" t="s">
        <v>27</v>
      </c>
      <c r="K48" s="15" t="s">
        <v>203</v>
      </c>
      <c r="L48" s="15" t="s">
        <v>204</v>
      </c>
      <c r="M48" s="16" t="s">
        <v>33</v>
      </c>
      <c r="N48" s="27" t="s">
        <v>191</v>
      </c>
      <c r="O48" s="16" t="s">
        <v>33</v>
      </c>
      <c r="P48" s="16"/>
      <c r="Q48" s="17">
        <v>378917</v>
      </c>
      <c r="R48" s="13" t="s">
        <v>34</v>
      </c>
      <c r="S48" s="13" t="s">
        <v>42</v>
      </c>
      <c r="T48" s="13" t="s">
        <v>41</v>
      </c>
      <c r="U48" s="13" t="s">
        <v>205</v>
      </c>
      <c r="V48" s="13" t="s">
        <v>206</v>
      </c>
      <c r="W48" s="13" t="s">
        <v>98</v>
      </c>
      <c r="X48" s="19"/>
      <c r="Y48" s="19"/>
      <c r="Z48" s="19"/>
      <c r="AA48" s="19"/>
      <c r="AB48" s="19"/>
      <c r="AC48" s="19"/>
      <c r="AD48" s="19"/>
      <c r="AE48" s="19"/>
      <c r="AF48" s="19"/>
      <c r="AG48" s="19"/>
      <c r="AH48" s="19"/>
      <c r="AI48" s="19"/>
      <c r="AJ48" s="19"/>
      <c r="AK48" s="19"/>
      <c r="AL48" s="19"/>
      <c r="AM48" s="19"/>
      <c r="AN48" s="19"/>
      <c r="AO48" s="19"/>
      <c r="AP48" s="19"/>
      <c r="AQ48" s="19"/>
      <c r="AR48" s="19"/>
      <c r="AS48" s="19"/>
      <c r="AT48" s="19"/>
      <c r="AU48" s="19"/>
      <c r="AV48" s="19"/>
      <c r="AW48" s="19"/>
      <c r="AX48" s="19"/>
      <c r="AY48" s="19"/>
      <c r="AZ48" s="19"/>
      <c r="BA48" s="19"/>
      <c r="BB48" s="19"/>
      <c r="BC48" s="19"/>
      <c r="BD48" s="19"/>
      <c r="BE48" s="19"/>
      <c r="BF48" s="19"/>
      <c r="BG48" s="19"/>
      <c r="BH48" s="19"/>
      <c r="BI48" s="19"/>
      <c r="BJ48" s="19"/>
      <c r="BK48" s="19"/>
      <c r="BL48" s="19"/>
      <c r="BM48" s="19"/>
      <c r="BN48" s="19"/>
      <c r="BO48" s="19"/>
      <c r="BP48" s="19"/>
      <c r="BQ48" s="19"/>
      <c r="BR48" s="19"/>
      <c r="BS48" s="19"/>
      <c r="BT48" s="19"/>
      <c r="BU48" s="19"/>
      <c r="BV48" s="19"/>
      <c r="BW48" s="19"/>
      <c r="BX48" s="19"/>
      <c r="BY48" s="19"/>
      <c r="BZ48" s="19"/>
      <c r="CA48" s="19"/>
      <c r="CB48" s="19"/>
      <c r="CC48" s="19"/>
      <c r="CD48" s="19"/>
      <c r="CE48" s="19"/>
      <c r="CF48" s="19"/>
      <c r="CG48" s="19"/>
      <c r="CH48" s="19"/>
      <c r="CI48" s="19"/>
      <c r="CJ48" s="19"/>
      <c r="CK48" s="19"/>
      <c r="CL48" s="19"/>
      <c r="CM48" s="19"/>
      <c r="CN48" s="19"/>
      <c r="CO48" s="19"/>
      <c r="CP48" s="19"/>
      <c r="CQ48" s="19"/>
      <c r="CR48" s="19"/>
      <c r="CS48" s="19"/>
      <c r="CT48" s="19"/>
      <c r="CU48" s="19"/>
      <c r="CV48" s="19"/>
      <c r="CW48" s="19"/>
      <c r="CX48" s="19"/>
      <c r="CY48" s="19"/>
      <c r="CZ48" s="19"/>
      <c r="DA48" s="19"/>
      <c r="DB48" s="19"/>
      <c r="DC48" s="19"/>
      <c r="DD48" s="19"/>
      <c r="DE48" s="19"/>
      <c r="DF48" s="19"/>
      <c r="DG48" s="19"/>
      <c r="DH48" s="19"/>
      <c r="DI48" s="19"/>
      <c r="DJ48" s="19"/>
      <c r="DK48" s="19"/>
      <c r="DL48" s="19"/>
      <c r="DM48" s="19"/>
      <c r="DN48" s="19"/>
      <c r="DO48" s="19"/>
      <c r="DP48" s="19"/>
      <c r="DQ48" s="19"/>
      <c r="DR48" s="19"/>
      <c r="DS48" s="19"/>
      <c r="DT48" s="19"/>
      <c r="DU48" s="19"/>
      <c r="DV48" s="19"/>
      <c r="DW48" s="19"/>
      <c r="DX48" s="19"/>
      <c r="DY48" s="19"/>
      <c r="DZ48" s="19"/>
      <c r="EA48" s="19"/>
      <c r="EB48" s="19"/>
      <c r="EC48" s="19"/>
      <c r="ED48" s="19"/>
      <c r="EE48" s="19"/>
      <c r="EF48" s="19"/>
      <c r="EG48" s="19"/>
      <c r="EH48" s="19"/>
      <c r="EI48" s="19"/>
      <c r="EJ48" s="19"/>
      <c r="EK48" s="19"/>
      <c r="EL48" s="19"/>
      <c r="EM48" s="19"/>
      <c r="EN48" s="19"/>
      <c r="EO48" s="19"/>
      <c r="EP48" s="19"/>
      <c r="EQ48" s="19"/>
      <c r="ER48" s="19"/>
      <c r="ES48" s="19"/>
      <c r="ET48" s="19"/>
      <c r="EU48" s="19"/>
      <c r="EV48" s="19"/>
      <c r="EW48" s="19"/>
      <c r="EX48" s="19"/>
      <c r="EY48" s="19"/>
      <c r="EZ48" s="19"/>
      <c r="FA48" s="19"/>
      <c r="FB48" s="19"/>
      <c r="FC48" s="19"/>
      <c r="FD48" s="19"/>
      <c r="FE48" s="19"/>
      <c r="FF48" s="19"/>
      <c r="FG48" s="19"/>
      <c r="FH48" s="19"/>
      <c r="FI48" s="19"/>
      <c r="FJ48" s="19"/>
      <c r="FK48" s="19"/>
      <c r="FL48" s="19"/>
      <c r="FM48" s="19"/>
      <c r="FN48" s="19"/>
      <c r="FO48" s="19"/>
      <c r="FP48" s="19"/>
      <c r="FQ48" s="19"/>
      <c r="FR48" s="19"/>
      <c r="FS48" s="19"/>
      <c r="FT48" s="19"/>
      <c r="FU48" s="19"/>
      <c r="FV48" s="19"/>
      <c r="FW48" s="19"/>
      <c r="FX48" s="19"/>
      <c r="FY48" s="19"/>
      <c r="FZ48" s="19"/>
      <c r="GA48" s="19"/>
      <c r="GB48" s="19"/>
      <c r="GC48" s="19"/>
      <c r="GD48" s="19"/>
      <c r="GE48" s="19"/>
      <c r="GF48" s="19"/>
      <c r="GG48" s="19"/>
      <c r="GH48" s="19"/>
      <c r="GI48" s="19"/>
      <c r="GJ48" s="19"/>
    </row>
    <row r="49" spans="1:192" s="20" customFormat="1" ht="81" customHeight="1" x14ac:dyDescent="0.3">
      <c r="A49" s="13" t="s">
        <v>207</v>
      </c>
      <c r="B49" s="13" t="s">
        <v>25</v>
      </c>
      <c r="C49" s="13" t="s">
        <v>26</v>
      </c>
      <c r="D49" s="13" t="s">
        <v>38</v>
      </c>
      <c r="E49" s="15" t="s">
        <v>39</v>
      </c>
      <c r="F49" s="15" t="s">
        <v>30</v>
      </c>
      <c r="G49" s="15" t="s">
        <v>30</v>
      </c>
      <c r="H49" s="15" t="s">
        <v>31</v>
      </c>
      <c r="I49" s="15" t="s">
        <v>32</v>
      </c>
      <c r="J49" s="13" t="s">
        <v>27</v>
      </c>
      <c r="K49" s="15" t="s">
        <v>208</v>
      </c>
      <c r="L49" s="15" t="s">
        <v>190</v>
      </c>
      <c r="M49" s="16" t="s">
        <v>33</v>
      </c>
      <c r="N49" s="27" t="s">
        <v>191</v>
      </c>
      <c r="O49" s="16" t="s">
        <v>33</v>
      </c>
      <c r="P49" s="16"/>
      <c r="Q49" s="17">
        <v>123090</v>
      </c>
      <c r="R49" s="13" t="s">
        <v>34</v>
      </c>
      <c r="S49" s="13" t="s">
        <v>42</v>
      </c>
      <c r="T49" s="13" t="s">
        <v>41</v>
      </c>
      <c r="U49" s="13" t="s">
        <v>205</v>
      </c>
      <c r="V49" s="13" t="s">
        <v>206</v>
      </c>
      <c r="W49" s="13" t="s">
        <v>98</v>
      </c>
      <c r="X49" s="19"/>
      <c r="Y49" s="19"/>
      <c r="Z49" s="19"/>
      <c r="AA49" s="19"/>
      <c r="AB49" s="19"/>
      <c r="AC49" s="19"/>
      <c r="AD49" s="19"/>
      <c r="AE49" s="19"/>
      <c r="AF49" s="19"/>
      <c r="AG49" s="19"/>
      <c r="AH49" s="19"/>
      <c r="AI49" s="19"/>
      <c r="AJ49" s="19"/>
      <c r="AK49" s="19"/>
      <c r="AL49" s="19"/>
      <c r="AM49" s="19"/>
      <c r="AN49" s="19"/>
      <c r="AO49" s="19"/>
      <c r="AP49" s="19"/>
      <c r="AQ49" s="19"/>
      <c r="AR49" s="19"/>
      <c r="AS49" s="19"/>
      <c r="AT49" s="19"/>
      <c r="AU49" s="19"/>
      <c r="AV49" s="19"/>
      <c r="AW49" s="19"/>
      <c r="AX49" s="19"/>
      <c r="AY49" s="19"/>
      <c r="AZ49" s="19"/>
      <c r="BA49" s="19"/>
      <c r="BB49" s="19"/>
      <c r="BC49" s="19"/>
      <c r="BD49" s="19"/>
      <c r="BE49" s="19"/>
      <c r="BF49" s="19"/>
      <c r="BG49" s="19"/>
      <c r="BH49" s="19"/>
      <c r="BI49" s="19"/>
      <c r="BJ49" s="19"/>
      <c r="BK49" s="19"/>
      <c r="BL49" s="19"/>
      <c r="BM49" s="19"/>
      <c r="BN49" s="19"/>
      <c r="BO49" s="19"/>
      <c r="BP49" s="19"/>
      <c r="BQ49" s="19"/>
      <c r="BR49" s="19"/>
      <c r="BS49" s="19"/>
      <c r="BT49" s="19"/>
      <c r="BU49" s="19"/>
      <c r="BV49" s="19"/>
      <c r="BW49" s="19"/>
      <c r="BX49" s="19"/>
      <c r="BY49" s="19"/>
      <c r="BZ49" s="19"/>
      <c r="CA49" s="19"/>
      <c r="CB49" s="19"/>
      <c r="CC49" s="19"/>
      <c r="CD49" s="19"/>
      <c r="CE49" s="19"/>
      <c r="CF49" s="19"/>
      <c r="CG49" s="19"/>
      <c r="CH49" s="19"/>
      <c r="CI49" s="19"/>
      <c r="CJ49" s="19"/>
      <c r="CK49" s="19"/>
      <c r="CL49" s="19"/>
      <c r="CM49" s="19"/>
      <c r="CN49" s="19"/>
      <c r="CO49" s="19"/>
      <c r="CP49" s="19"/>
      <c r="CQ49" s="19"/>
      <c r="CR49" s="19"/>
      <c r="CS49" s="19"/>
      <c r="CT49" s="19"/>
      <c r="CU49" s="19"/>
      <c r="CV49" s="19"/>
      <c r="CW49" s="19"/>
      <c r="CX49" s="19"/>
      <c r="CY49" s="19"/>
      <c r="CZ49" s="19"/>
      <c r="DA49" s="19"/>
      <c r="DB49" s="19"/>
      <c r="DC49" s="19"/>
      <c r="DD49" s="19"/>
      <c r="DE49" s="19"/>
      <c r="DF49" s="19"/>
      <c r="DG49" s="19"/>
      <c r="DH49" s="19"/>
      <c r="DI49" s="19"/>
      <c r="DJ49" s="19"/>
      <c r="DK49" s="19"/>
      <c r="DL49" s="19"/>
      <c r="DM49" s="19"/>
      <c r="DN49" s="19"/>
      <c r="DO49" s="19"/>
      <c r="DP49" s="19"/>
      <c r="DQ49" s="19"/>
      <c r="DR49" s="19"/>
      <c r="DS49" s="19"/>
      <c r="DT49" s="19"/>
      <c r="DU49" s="19"/>
      <c r="DV49" s="19"/>
      <c r="DW49" s="19"/>
      <c r="DX49" s="19"/>
      <c r="DY49" s="19"/>
      <c r="DZ49" s="19"/>
      <c r="EA49" s="19"/>
      <c r="EB49" s="19"/>
      <c r="EC49" s="19"/>
      <c r="ED49" s="19"/>
      <c r="EE49" s="19"/>
      <c r="EF49" s="19"/>
      <c r="EG49" s="19"/>
      <c r="EH49" s="19"/>
      <c r="EI49" s="19"/>
      <c r="EJ49" s="19"/>
      <c r="EK49" s="19"/>
      <c r="EL49" s="19"/>
      <c r="EM49" s="19"/>
      <c r="EN49" s="19"/>
      <c r="EO49" s="19"/>
      <c r="EP49" s="19"/>
      <c r="EQ49" s="19"/>
      <c r="ER49" s="19"/>
      <c r="ES49" s="19"/>
      <c r="ET49" s="19"/>
      <c r="EU49" s="19"/>
      <c r="EV49" s="19"/>
      <c r="EW49" s="19"/>
      <c r="EX49" s="19"/>
      <c r="EY49" s="19"/>
      <c r="EZ49" s="19"/>
      <c r="FA49" s="19"/>
      <c r="FB49" s="19"/>
      <c r="FC49" s="19"/>
      <c r="FD49" s="19"/>
      <c r="FE49" s="19"/>
      <c r="FF49" s="19"/>
      <c r="FG49" s="19"/>
      <c r="FH49" s="19"/>
      <c r="FI49" s="19"/>
      <c r="FJ49" s="19"/>
      <c r="FK49" s="19"/>
      <c r="FL49" s="19"/>
      <c r="FM49" s="19"/>
      <c r="FN49" s="19"/>
      <c r="FO49" s="19"/>
      <c r="FP49" s="19"/>
      <c r="FQ49" s="19"/>
      <c r="FR49" s="19"/>
      <c r="FS49" s="19"/>
      <c r="FT49" s="19"/>
      <c r="FU49" s="19"/>
      <c r="FV49" s="19"/>
      <c r="FW49" s="19"/>
      <c r="FX49" s="19"/>
      <c r="FY49" s="19"/>
      <c r="FZ49" s="19"/>
      <c r="GA49" s="19"/>
      <c r="GB49" s="19"/>
      <c r="GC49" s="19"/>
      <c r="GD49" s="19"/>
      <c r="GE49" s="19"/>
      <c r="GF49" s="19"/>
      <c r="GG49" s="19"/>
      <c r="GH49" s="19"/>
      <c r="GI49" s="19"/>
      <c r="GJ49" s="19"/>
    </row>
    <row r="50" spans="1:192" s="20" customFormat="1" ht="81" customHeight="1" x14ac:dyDescent="0.3">
      <c r="A50" s="13" t="s">
        <v>213</v>
      </c>
      <c r="B50" s="13" t="s">
        <v>25</v>
      </c>
      <c r="C50" s="13" t="s">
        <v>26</v>
      </c>
      <c r="D50" s="13" t="s">
        <v>38</v>
      </c>
      <c r="E50" s="15" t="s">
        <v>39</v>
      </c>
      <c r="F50" s="15" t="s">
        <v>30</v>
      </c>
      <c r="G50" s="15"/>
      <c r="H50" s="15" t="s">
        <v>31</v>
      </c>
      <c r="I50" s="15" t="s">
        <v>32</v>
      </c>
      <c r="J50" s="13" t="s">
        <v>27</v>
      </c>
      <c r="K50" s="54" t="s">
        <v>214</v>
      </c>
      <c r="L50" s="15" t="s">
        <v>190</v>
      </c>
      <c r="M50" s="16" t="s">
        <v>173</v>
      </c>
      <c r="N50" s="27" t="s">
        <v>191</v>
      </c>
      <c r="O50" s="16" t="s">
        <v>33</v>
      </c>
      <c r="P50" s="16"/>
      <c r="Q50" s="17">
        <v>360000</v>
      </c>
      <c r="R50" s="13" t="s">
        <v>34</v>
      </c>
      <c r="S50" s="13" t="s">
        <v>42</v>
      </c>
      <c r="T50" s="13" t="s">
        <v>41</v>
      </c>
      <c r="U50" s="13" t="s">
        <v>104</v>
      </c>
      <c r="V50" s="13" t="s">
        <v>45</v>
      </c>
      <c r="W50" s="13" t="s">
        <v>98</v>
      </c>
      <c r="X50" s="19"/>
      <c r="Y50" s="19"/>
      <c r="Z50" s="19"/>
      <c r="AA50" s="19"/>
      <c r="AB50" s="19"/>
      <c r="AC50" s="19"/>
      <c r="AD50" s="19"/>
      <c r="AE50" s="19"/>
      <c r="AF50" s="19"/>
      <c r="AG50" s="19"/>
      <c r="AH50" s="19"/>
      <c r="AI50" s="19"/>
      <c r="AJ50" s="19"/>
      <c r="AK50" s="19"/>
      <c r="AL50" s="19"/>
      <c r="AM50" s="19"/>
      <c r="AN50" s="19"/>
      <c r="AO50" s="19"/>
      <c r="AP50" s="19"/>
      <c r="AQ50" s="19"/>
      <c r="AR50" s="19"/>
      <c r="AS50" s="19"/>
      <c r="AT50" s="19"/>
      <c r="AU50" s="19"/>
      <c r="AV50" s="19"/>
      <c r="AW50" s="19"/>
      <c r="AX50" s="19"/>
      <c r="AY50" s="19"/>
      <c r="AZ50" s="19"/>
      <c r="BA50" s="19"/>
      <c r="BB50" s="19"/>
      <c r="BC50" s="19"/>
      <c r="BD50" s="19"/>
      <c r="BE50" s="19"/>
      <c r="BF50" s="19"/>
      <c r="BG50" s="19"/>
      <c r="BH50" s="19"/>
      <c r="BI50" s="19"/>
      <c r="BJ50" s="19"/>
      <c r="BK50" s="19"/>
      <c r="BL50" s="19"/>
      <c r="BM50" s="19"/>
      <c r="BN50" s="19"/>
      <c r="BO50" s="19"/>
      <c r="BP50" s="19"/>
      <c r="BQ50" s="19"/>
      <c r="BR50" s="19"/>
      <c r="BS50" s="19"/>
      <c r="BT50" s="19"/>
      <c r="BU50" s="19"/>
      <c r="BV50" s="19"/>
      <c r="BW50" s="19"/>
      <c r="BX50" s="19"/>
      <c r="BY50" s="19"/>
      <c r="BZ50" s="19"/>
      <c r="CA50" s="19"/>
      <c r="CB50" s="19"/>
      <c r="CC50" s="19"/>
      <c r="CD50" s="19"/>
      <c r="CE50" s="19"/>
      <c r="CF50" s="19"/>
      <c r="CG50" s="19"/>
      <c r="CH50" s="19"/>
      <c r="CI50" s="19"/>
      <c r="CJ50" s="19"/>
      <c r="CK50" s="19"/>
      <c r="CL50" s="19"/>
      <c r="CM50" s="19"/>
      <c r="CN50" s="19"/>
      <c r="CO50" s="19"/>
      <c r="CP50" s="19"/>
      <c r="CQ50" s="19"/>
      <c r="CR50" s="19"/>
      <c r="CS50" s="19"/>
      <c r="CT50" s="19"/>
      <c r="CU50" s="19"/>
      <c r="CV50" s="19"/>
      <c r="CW50" s="19"/>
      <c r="CX50" s="19"/>
      <c r="CY50" s="19"/>
      <c r="CZ50" s="19"/>
      <c r="DA50" s="19"/>
      <c r="DB50" s="19"/>
      <c r="DC50" s="19"/>
      <c r="DD50" s="19"/>
      <c r="DE50" s="19"/>
      <c r="DF50" s="19"/>
      <c r="DG50" s="19"/>
      <c r="DH50" s="19"/>
      <c r="DI50" s="19"/>
      <c r="DJ50" s="19"/>
      <c r="DK50" s="19"/>
      <c r="DL50" s="19"/>
      <c r="DM50" s="19"/>
      <c r="DN50" s="19"/>
      <c r="DO50" s="19"/>
      <c r="DP50" s="19"/>
      <c r="DQ50" s="19"/>
      <c r="DR50" s="19"/>
      <c r="DS50" s="19"/>
      <c r="DT50" s="19"/>
      <c r="DU50" s="19"/>
      <c r="DV50" s="19"/>
      <c r="DW50" s="19"/>
      <c r="DX50" s="19"/>
      <c r="DY50" s="19"/>
      <c r="DZ50" s="19"/>
      <c r="EA50" s="19"/>
      <c r="EB50" s="19"/>
      <c r="EC50" s="19"/>
      <c r="ED50" s="19"/>
      <c r="EE50" s="19"/>
      <c r="EF50" s="19"/>
      <c r="EG50" s="19"/>
      <c r="EH50" s="19"/>
      <c r="EI50" s="19"/>
      <c r="EJ50" s="19"/>
      <c r="EK50" s="19"/>
      <c r="EL50" s="19"/>
      <c r="EM50" s="19"/>
      <c r="EN50" s="19"/>
      <c r="EO50" s="19"/>
      <c r="EP50" s="19"/>
      <c r="EQ50" s="19"/>
      <c r="ER50" s="19"/>
      <c r="ES50" s="19"/>
      <c r="ET50" s="19"/>
      <c r="EU50" s="19"/>
      <c r="EV50" s="19"/>
      <c r="EW50" s="19"/>
      <c r="EX50" s="19"/>
      <c r="EY50" s="19"/>
      <c r="EZ50" s="19"/>
      <c r="FA50" s="19"/>
      <c r="FB50" s="19"/>
      <c r="FC50" s="19"/>
      <c r="FD50" s="19"/>
      <c r="FE50" s="19"/>
      <c r="FF50" s="19"/>
      <c r="FG50" s="19"/>
      <c r="FH50" s="19"/>
      <c r="FI50" s="19"/>
      <c r="FJ50" s="19"/>
      <c r="FK50" s="19"/>
      <c r="FL50" s="19"/>
      <c r="FM50" s="19"/>
      <c r="FN50" s="19"/>
      <c r="FO50" s="19"/>
      <c r="FP50" s="19"/>
      <c r="FQ50" s="19"/>
      <c r="FR50" s="19"/>
      <c r="FS50" s="19"/>
      <c r="FT50" s="19"/>
      <c r="FU50" s="19"/>
      <c r="FV50" s="19"/>
      <c r="FW50" s="19"/>
      <c r="FX50" s="19"/>
      <c r="FY50" s="19"/>
      <c r="FZ50" s="19"/>
      <c r="GA50" s="19"/>
      <c r="GB50" s="19"/>
      <c r="GC50" s="19"/>
      <c r="GD50" s="19"/>
      <c r="GE50" s="19"/>
      <c r="GF50" s="19"/>
      <c r="GG50" s="19"/>
    </row>
    <row r="51" spans="1:192" s="20" customFormat="1" ht="81" customHeight="1" x14ac:dyDescent="0.3">
      <c r="A51" s="13" t="s">
        <v>215</v>
      </c>
      <c r="B51" s="13" t="s">
        <v>37</v>
      </c>
      <c r="C51" s="13" t="s">
        <v>26</v>
      </c>
      <c r="D51" s="13" t="s">
        <v>38</v>
      </c>
      <c r="E51" s="15" t="s">
        <v>39</v>
      </c>
      <c r="F51" s="15" t="s">
        <v>30</v>
      </c>
      <c r="G51" s="15"/>
      <c r="H51" s="15" t="s">
        <v>27</v>
      </c>
      <c r="I51" s="15" t="s">
        <v>27</v>
      </c>
      <c r="J51" s="13" t="s">
        <v>27</v>
      </c>
      <c r="K51" s="15" t="s">
        <v>216</v>
      </c>
      <c r="L51" s="15" t="s">
        <v>27</v>
      </c>
      <c r="M51" s="16" t="s">
        <v>33</v>
      </c>
      <c r="N51" s="27" t="s">
        <v>217</v>
      </c>
      <c r="O51" s="16" t="s">
        <v>33</v>
      </c>
      <c r="P51" s="16" t="s">
        <v>27</v>
      </c>
      <c r="Q51" s="17">
        <v>180078</v>
      </c>
      <c r="R51" s="13" t="s">
        <v>34</v>
      </c>
      <c r="S51" s="13" t="s">
        <v>100</v>
      </c>
      <c r="T51" s="13" t="s">
        <v>41</v>
      </c>
      <c r="U51" s="13" t="s">
        <v>218</v>
      </c>
      <c r="V51" s="13" t="s">
        <v>219</v>
      </c>
      <c r="W51" s="13" t="s">
        <v>98</v>
      </c>
      <c r="X51" s="19"/>
      <c r="Y51" s="19"/>
      <c r="Z51" s="19"/>
      <c r="AA51" s="19"/>
      <c r="AB51" s="19"/>
      <c r="AC51" s="19"/>
      <c r="AD51" s="19"/>
      <c r="AE51" s="19"/>
      <c r="AF51" s="19"/>
      <c r="AG51" s="19"/>
      <c r="AH51" s="19"/>
      <c r="AI51" s="19"/>
      <c r="AJ51" s="19"/>
      <c r="AK51" s="19"/>
      <c r="AL51" s="19"/>
      <c r="AM51" s="19"/>
      <c r="AN51" s="19"/>
      <c r="AO51" s="19"/>
      <c r="AP51" s="19"/>
      <c r="AQ51" s="19"/>
      <c r="AR51" s="19"/>
      <c r="AS51" s="19"/>
      <c r="AT51" s="19"/>
      <c r="AU51" s="19"/>
      <c r="AV51" s="19"/>
      <c r="AW51" s="19"/>
      <c r="AX51" s="19"/>
      <c r="AY51" s="19"/>
      <c r="AZ51" s="19"/>
      <c r="BA51" s="19"/>
      <c r="BB51" s="19"/>
      <c r="BC51" s="19"/>
      <c r="BD51" s="19"/>
      <c r="BE51" s="19"/>
      <c r="BF51" s="19"/>
      <c r="BG51" s="19"/>
      <c r="BH51" s="19"/>
      <c r="BI51" s="19"/>
      <c r="BJ51" s="19"/>
      <c r="BK51" s="19"/>
      <c r="BL51" s="19"/>
      <c r="BM51" s="19"/>
      <c r="BN51" s="19"/>
      <c r="BO51" s="19"/>
      <c r="BP51" s="19"/>
      <c r="BQ51" s="19"/>
      <c r="BR51" s="19"/>
      <c r="BS51" s="19"/>
      <c r="BT51" s="19"/>
      <c r="BU51" s="19"/>
      <c r="BV51" s="19"/>
      <c r="BW51" s="19"/>
      <c r="BX51" s="19"/>
      <c r="BY51" s="19"/>
      <c r="BZ51" s="19"/>
      <c r="CA51" s="19"/>
      <c r="CB51" s="19"/>
      <c r="CC51" s="19"/>
      <c r="CD51" s="19"/>
      <c r="CE51" s="19"/>
      <c r="CF51" s="19"/>
      <c r="CG51" s="19"/>
      <c r="CH51" s="19"/>
      <c r="CI51" s="19"/>
      <c r="CJ51" s="19"/>
      <c r="CK51" s="19"/>
      <c r="CL51" s="19"/>
      <c r="CM51" s="19"/>
      <c r="CN51" s="19"/>
      <c r="CO51" s="19"/>
      <c r="CP51" s="19"/>
      <c r="CQ51" s="19"/>
      <c r="CR51" s="19"/>
      <c r="CS51" s="19"/>
      <c r="CT51" s="19"/>
      <c r="CU51" s="19"/>
      <c r="CV51" s="19"/>
      <c r="CW51" s="19"/>
      <c r="CX51" s="19"/>
      <c r="CY51" s="19"/>
      <c r="CZ51" s="19"/>
      <c r="DA51" s="19"/>
      <c r="DB51" s="19"/>
      <c r="DC51" s="19"/>
      <c r="DD51" s="19"/>
      <c r="DE51" s="19"/>
      <c r="DF51" s="19"/>
      <c r="DG51" s="19"/>
      <c r="DH51" s="19"/>
      <c r="DI51" s="19"/>
      <c r="DJ51" s="19"/>
      <c r="DK51" s="19"/>
      <c r="DL51" s="19"/>
      <c r="DM51" s="19"/>
      <c r="DN51" s="19"/>
      <c r="DO51" s="19"/>
      <c r="DP51" s="19"/>
      <c r="DQ51" s="19"/>
      <c r="DR51" s="19"/>
      <c r="DS51" s="19"/>
      <c r="DT51" s="19"/>
      <c r="DU51" s="19"/>
      <c r="DV51" s="19"/>
      <c r="DW51" s="19"/>
      <c r="DX51" s="19"/>
      <c r="DY51" s="19"/>
      <c r="DZ51" s="19"/>
      <c r="EA51" s="19"/>
      <c r="EB51" s="19"/>
      <c r="EC51" s="19"/>
      <c r="ED51" s="19"/>
      <c r="EE51" s="19"/>
      <c r="EF51" s="19"/>
      <c r="EG51" s="19"/>
      <c r="EH51" s="19"/>
      <c r="EI51" s="19"/>
      <c r="EJ51" s="19"/>
      <c r="EK51" s="19"/>
      <c r="EL51" s="19"/>
      <c r="EM51" s="19"/>
      <c r="EN51" s="19"/>
      <c r="EO51" s="19"/>
      <c r="EP51" s="19"/>
      <c r="EQ51" s="19"/>
      <c r="ER51" s="19"/>
      <c r="ES51" s="19"/>
      <c r="ET51" s="19"/>
      <c r="EU51" s="19"/>
      <c r="EV51" s="19"/>
      <c r="EW51" s="19"/>
      <c r="EX51" s="19"/>
      <c r="EY51" s="19"/>
      <c r="EZ51" s="19"/>
      <c r="FA51" s="19"/>
      <c r="FB51" s="19"/>
      <c r="FC51" s="19"/>
      <c r="FD51" s="19"/>
      <c r="FE51" s="19"/>
      <c r="FF51" s="19"/>
      <c r="FG51" s="19"/>
      <c r="FH51" s="19"/>
      <c r="FI51" s="19"/>
      <c r="FJ51" s="19"/>
      <c r="FK51" s="19"/>
      <c r="FL51" s="19"/>
      <c r="FM51" s="19"/>
      <c r="FN51" s="19"/>
      <c r="FO51" s="19"/>
      <c r="FP51" s="19"/>
      <c r="FQ51" s="19"/>
      <c r="FR51" s="19"/>
      <c r="FS51" s="19"/>
      <c r="FT51" s="19"/>
      <c r="FU51" s="19"/>
      <c r="FV51" s="19"/>
      <c r="FW51" s="19"/>
      <c r="FX51" s="19"/>
      <c r="FY51" s="19"/>
      <c r="FZ51" s="19"/>
      <c r="GA51" s="19"/>
      <c r="GB51" s="19"/>
      <c r="GC51" s="19"/>
      <c r="GD51" s="19"/>
      <c r="GE51" s="19"/>
      <c r="GF51" s="19"/>
      <c r="GG51" s="19"/>
    </row>
    <row r="52" spans="1:192" s="20" customFormat="1" ht="81" customHeight="1" x14ac:dyDescent="0.3">
      <c r="A52" s="13" t="s">
        <v>220</v>
      </c>
      <c r="B52" s="13" t="s">
        <v>25</v>
      </c>
      <c r="C52" s="13" t="s">
        <v>26</v>
      </c>
      <c r="D52" s="13" t="s">
        <v>38</v>
      </c>
      <c r="E52" s="15" t="s">
        <v>39</v>
      </c>
      <c r="F52" s="15" t="s">
        <v>30</v>
      </c>
      <c r="G52" s="15"/>
      <c r="H52" s="15" t="s">
        <v>31</v>
      </c>
      <c r="I52" s="15" t="s">
        <v>32</v>
      </c>
      <c r="J52" s="13" t="s">
        <v>27</v>
      </c>
      <c r="K52" s="15" t="s">
        <v>221</v>
      </c>
      <c r="L52" s="15" t="s">
        <v>222</v>
      </c>
      <c r="M52" s="16" t="s">
        <v>33</v>
      </c>
      <c r="N52" s="27" t="s">
        <v>191</v>
      </c>
      <c r="O52" s="16" t="s">
        <v>33</v>
      </c>
      <c r="P52" s="16"/>
      <c r="Q52" s="17">
        <v>45637</v>
      </c>
      <c r="R52" s="13" t="s">
        <v>34</v>
      </c>
      <c r="S52" s="13" t="s">
        <v>100</v>
      </c>
      <c r="T52" s="13" t="s">
        <v>41</v>
      </c>
      <c r="U52" s="13" t="s">
        <v>218</v>
      </c>
      <c r="V52" s="13" t="s">
        <v>219</v>
      </c>
      <c r="W52" s="13" t="s">
        <v>98</v>
      </c>
      <c r="X52" s="19"/>
      <c r="Y52" s="19"/>
      <c r="Z52" s="19"/>
      <c r="AA52" s="19"/>
      <c r="AB52" s="19"/>
      <c r="AC52" s="19"/>
      <c r="AD52" s="19"/>
      <c r="AE52" s="19"/>
      <c r="AF52" s="19"/>
      <c r="AG52" s="19"/>
      <c r="AH52" s="19"/>
      <c r="AI52" s="19"/>
      <c r="AJ52" s="19"/>
      <c r="AK52" s="19"/>
      <c r="AL52" s="19"/>
      <c r="AM52" s="19"/>
      <c r="AN52" s="19"/>
      <c r="AO52" s="19"/>
      <c r="AP52" s="19"/>
      <c r="AQ52" s="19"/>
      <c r="AR52" s="19"/>
      <c r="AS52" s="19"/>
      <c r="AT52" s="19"/>
      <c r="AU52" s="19"/>
      <c r="AV52" s="19"/>
      <c r="AW52" s="19"/>
      <c r="AX52" s="19"/>
      <c r="AY52" s="19"/>
      <c r="AZ52" s="19"/>
      <c r="BA52" s="19"/>
      <c r="BB52" s="19"/>
      <c r="BC52" s="19"/>
      <c r="BD52" s="19"/>
      <c r="BE52" s="19"/>
      <c r="BF52" s="19"/>
      <c r="BG52" s="19"/>
      <c r="BH52" s="19"/>
      <c r="BI52" s="19"/>
      <c r="BJ52" s="19"/>
      <c r="BK52" s="19"/>
      <c r="BL52" s="19"/>
      <c r="BM52" s="19"/>
      <c r="BN52" s="19"/>
      <c r="BO52" s="19"/>
      <c r="BP52" s="19"/>
      <c r="BQ52" s="19"/>
      <c r="BR52" s="19"/>
      <c r="BS52" s="19"/>
      <c r="BT52" s="19"/>
      <c r="BU52" s="19"/>
      <c r="BV52" s="19"/>
      <c r="BW52" s="19"/>
      <c r="BX52" s="19"/>
      <c r="BY52" s="19"/>
      <c r="BZ52" s="19"/>
      <c r="CA52" s="19"/>
      <c r="CB52" s="19"/>
      <c r="CC52" s="19"/>
      <c r="CD52" s="19"/>
      <c r="CE52" s="19"/>
      <c r="CF52" s="19"/>
      <c r="CG52" s="19"/>
      <c r="CH52" s="19"/>
      <c r="CI52" s="19"/>
      <c r="CJ52" s="19"/>
      <c r="CK52" s="19"/>
      <c r="CL52" s="19"/>
      <c r="CM52" s="19"/>
      <c r="CN52" s="19"/>
      <c r="CO52" s="19"/>
      <c r="CP52" s="19"/>
      <c r="CQ52" s="19"/>
      <c r="CR52" s="19"/>
      <c r="CS52" s="19"/>
      <c r="CT52" s="19"/>
      <c r="CU52" s="19"/>
      <c r="CV52" s="19"/>
      <c r="CW52" s="19"/>
      <c r="CX52" s="19"/>
      <c r="CY52" s="19"/>
      <c r="CZ52" s="19"/>
      <c r="DA52" s="19"/>
      <c r="DB52" s="19"/>
      <c r="DC52" s="19"/>
      <c r="DD52" s="19"/>
      <c r="DE52" s="19"/>
      <c r="DF52" s="19"/>
      <c r="DG52" s="19"/>
      <c r="DH52" s="19"/>
      <c r="DI52" s="19"/>
      <c r="DJ52" s="19"/>
      <c r="DK52" s="19"/>
      <c r="DL52" s="19"/>
      <c r="DM52" s="19"/>
      <c r="DN52" s="19"/>
      <c r="DO52" s="19"/>
      <c r="DP52" s="19"/>
      <c r="DQ52" s="19"/>
      <c r="DR52" s="19"/>
      <c r="DS52" s="19"/>
      <c r="DT52" s="19"/>
      <c r="DU52" s="19"/>
      <c r="DV52" s="19"/>
      <c r="DW52" s="19"/>
      <c r="DX52" s="19"/>
      <c r="DY52" s="19"/>
      <c r="DZ52" s="19"/>
      <c r="EA52" s="19"/>
      <c r="EB52" s="19"/>
      <c r="EC52" s="19"/>
      <c r="ED52" s="19"/>
      <c r="EE52" s="19"/>
      <c r="EF52" s="19"/>
      <c r="EG52" s="19"/>
      <c r="EH52" s="19"/>
      <c r="EI52" s="19"/>
      <c r="EJ52" s="19"/>
      <c r="EK52" s="19"/>
      <c r="EL52" s="19"/>
      <c r="EM52" s="19"/>
      <c r="EN52" s="19"/>
      <c r="EO52" s="19"/>
      <c r="EP52" s="19"/>
      <c r="EQ52" s="19"/>
      <c r="ER52" s="19"/>
      <c r="ES52" s="19"/>
      <c r="ET52" s="19"/>
      <c r="EU52" s="19"/>
      <c r="EV52" s="19"/>
      <c r="EW52" s="19"/>
      <c r="EX52" s="19"/>
      <c r="EY52" s="19"/>
      <c r="EZ52" s="19"/>
      <c r="FA52" s="19"/>
      <c r="FB52" s="19"/>
      <c r="FC52" s="19"/>
      <c r="FD52" s="19"/>
      <c r="FE52" s="19"/>
      <c r="FF52" s="19"/>
      <c r="FG52" s="19"/>
      <c r="FH52" s="19"/>
      <c r="FI52" s="19"/>
      <c r="FJ52" s="19"/>
      <c r="FK52" s="19"/>
      <c r="FL52" s="19"/>
      <c r="FM52" s="19"/>
      <c r="FN52" s="19"/>
      <c r="FO52" s="19"/>
      <c r="FP52" s="19"/>
      <c r="FQ52" s="19"/>
      <c r="FR52" s="19"/>
      <c r="FS52" s="19"/>
      <c r="FT52" s="19"/>
      <c r="FU52" s="19"/>
      <c r="FV52" s="19"/>
      <c r="FW52" s="19"/>
      <c r="FX52" s="19"/>
      <c r="FY52" s="19"/>
      <c r="FZ52" s="19"/>
      <c r="GA52" s="19"/>
      <c r="GB52" s="19"/>
      <c r="GC52" s="19"/>
      <c r="GD52" s="19"/>
      <c r="GE52" s="19"/>
      <c r="GF52" s="19"/>
      <c r="GG52" s="19"/>
    </row>
    <row r="53" spans="1:192" s="20" customFormat="1" ht="81" customHeight="1" x14ac:dyDescent="0.3">
      <c r="A53" s="13" t="s">
        <v>223</v>
      </c>
      <c r="B53" s="13" t="s">
        <v>37</v>
      </c>
      <c r="C53" s="13" t="s">
        <v>26</v>
      </c>
      <c r="D53" s="13" t="s">
        <v>38</v>
      </c>
      <c r="E53" s="15" t="s">
        <v>39</v>
      </c>
      <c r="F53" s="15" t="s">
        <v>30</v>
      </c>
      <c r="G53" s="15"/>
      <c r="H53" s="15" t="s">
        <v>27</v>
      </c>
      <c r="I53" s="15" t="s">
        <v>27</v>
      </c>
      <c r="J53" s="13" t="s">
        <v>27</v>
      </c>
      <c r="K53" s="15" t="s">
        <v>224</v>
      </c>
      <c r="L53" s="15" t="s">
        <v>27</v>
      </c>
      <c r="M53" s="16" t="s">
        <v>33</v>
      </c>
      <c r="N53" s="27" t="s">
        <v>199</v>
      </c>
      <c r="O53" s="16" t="s">
        <v>33</v>
      </c>
      <c r="P53" s="16"/>
      <c r="Q53" s="17">
        <v>84012</v>
      </c>
      <c r="R53" s="13" t="s">
        <v>34</v>
      </c>
      <c r="S53" s="13" t="s">
        <v>42</v>
      </c>
      <c r="T53" s="13" t="s">
        <v>41</v>
      </c>
      <c r="U53" s="13" t="s">
        <v>225</v>
      </c>
      <c r="V53" s="13" t="s">
        <v>226</v>
      </c>
      <c r="W53" s="13" t="s">
        <v>98</v>
      </c>
      <c r="X53" s="19"/>
      <c r="Y53" s="19"/>
      <c r="Z53" s="19"/>
      <c r="AA53" s="19"/>
      <c r="AB53" s="19"/>
      <c r="AC53" s="19"/>
      <c r="AD53" s="19"/>
      <c r="AE53" s="19"/>
      <c r="AF53" s="19"/>
      <c r="AG53" s="19"/>
      <c r="AH53" s="19"/>
      <c r="AI53" s="19"/>
      <c r="AJ53" s="19"/>
      <c r="AK53" s="19"/>
      <c r="AL53" s="19"/>
      <c r="AM53" s="19"/>
      <c r="AN53" s="19"/>
      <c r="AO53" s="19"/>
      <c r="AP53" s="19"/>
      <c r="AQ53" s="19"/>
      <c r="AR53" s="19"/>
      <c r="AS53" s="19"/>
      <c r="AT53" s="19"/>
      <c r="AU53" s="19"/>
      <c r="AV53" s="19"/>
      <c r="AW53" s="19"/>
      <c r="AX53" s="19"/>
      <c r="AY53" s="19"/>
      <c r="AZ53" s="19"/>
      <c r="BA53" s="19"/>
      <c r="BB53" s="19"/>
      <c r="BC53" s="19"/>
      <c r="BD53" s="19"/>
      <c r="BE53" s="19"/>
      <c r="BF53" s="19"/>
      <c r="BG53" s="19"/>
      <c r="BH53" s="19"/>
      <c r="BI53" s="19"/>
      <c r="BJ53" s="19"/>
      <c r="BK53" s="19"/>
      <c r="BL53" s="19"/>
      <c r="BM53" s="19"/>
      <c r="BN53" s="19"/>
      <c r="BO53" s="19"/>
      <c r="BP53" s="19"/>
      <c r="BQ53" s="19"/>
      <c r="BR53" s="19"/>
      <c r="BS53" s="19"/>
      <c r="BT53" s="19"/>
      <c r="BU53" s="19"/>
      <c r="BV53" s="19"/>
      <c r="BW53" s="19"/>
      <c r="BX53" s="19"/>
      <c r="BY53" s="19"/>
      <c r="BZ53" s="19"/>
      <c r="CA53" s="19"/>
      <c r="CB53" s="19"/>
      <c r="CC53" s="19"/>
      <c r="CD53" s="19"/>
      <c r="CE53" s="19"/>
      <c r="CF53" s="19"/>
      <c r="CG53" s="19"/>
      <c r="CH53" s="19"/>
      <c r="CI53" s="19"/>
      <c r="CJ53" s="19"/>
      <c r="CK53" s="19"/>
      <c r="CL53" s="19"/>
      <c r="CM53" s="19"/>
      <c r="CN53" s="19"/>
      <c r="CO53" s="19"/>
      <c r="CP53" s="19"/>
      <c r="CQ53" s="19"/>
      <c r="CR53" s="19"/>
      <c r="CS53" s="19"/>
      <c r="CT53" s="19"/>
      <c r="CU53" s="19"/>
      <c r="CV53" s="19"/>
      <c r="CW53" s="19"/>
      <c r="CX53" s="19"/>
      <c r="CY53" s="19"/>
      <c r="CZ53" s="19"/>
      <c r="DA53" s="19"/>
      <c r="DB53" s="19"/>
      <c r="DC53" s="19"/>
      <c r="DD53" s="19"/>
      <c r="DE53" s="19"/>
      <c r="DF53" s="19"/>
      <c r="DG53" s="19"/>
      <c r="DH53" s="19"/>
      <c r="DI53" s="19"/>
      <c r="DJ53" s="19"/>
      <c r="DK53" s="19"/>
      <c r="DL53" s="19"/>
      <c r="DM53" s="19"/>
      <c r="DN53" s="19"/>
      <c r="DO53" s="19"/>
      <c r="DP53" s="19"/>
      <c r="DQ53" s="19"/>
      <c r="DR53" s="19"/>
      <c r="DS53" s="19"/>
      <c r="DT53" s="19"/>
      <c r="DU53" s="19"/>
      <c r="DV53" s="19"/>
      <c r="DW53" s="19"/>
      <c r="DX53" s="19"/>
      <c r="DY53" s="19"/>
      <c r="DZ53" s="19"/>
      <c r="EA53" s="19"/>
      <c r="EB53" s="19"/>
      <c r="EC53" s="19"/>
      <c r="ED53" s="19"/>
      <c r="EE53" s="19"/>
      <c r="EF53" s="19"/>
      <c r="EG53" s="19"/>
      <c r="EH53" s="19"/>
      <c r="EI53" s="19"/>
      <c r="EJ53" s="19"/>
      <c r="EK53" s="19"/>
      <c r="EL53" s="19"/>
      <c r="EM53" s="19"/>
      <c r="EN53" s="19"/>
      <c r="EO53" s="19"/>
      <c r="EP53" s="19"/>
      <c r="EQ53" s="19"/>
      <c r="ER53" s="19"/>
      <c r="ES53" s="19"/>
      <c r="ET53" s="19"/>
      <c r="EU53" s="19"/>
      <c r="EV53" s="19"/>
      <c r="EW53" s="19"/>
      <c r="EX53" s="19"/>
      <c r="EY53" s="19"/>
      <c r="EZ53" s="19"/>
      <c r="FA53" s="19"/>
      <c r="FB53" s="19"/>
      <c r="FC53" s="19"/>
      <c r="FD53" s="19"/>
      <c r="FE53" s="19"/>
      <c r="FF53" s="19"/>
      <c r="FG53" s="19"/>
      <c r="FH53" s="19"/>
      <c r="FI53" s="19"/>
      <c r="FJ53" s="19"/>
      <c r="FK53" s="19"/>
      <c r="FL53" s="19"/>
      <c r="FM53" s="19"/>
      <c r="FN53" s="19"/>
      <c r="FO53" s="19"/>
      <c r="FP53" s="19"/>
      <c r="FQ53" s="19"/>
      <c r="FR53" s="19"/>
      <c r="FS53" s="19"/>
      <c r="FT53" s="19"/>
      <c r="FU53" s="19"/>
      <c r="FV53" s="19"/>
      <c r="FW53" s="19"/>
      <c r="FX53" s="19"/>
      <c r="FY53" s="19"/>
      <c r="FZ53" s="19"/>
      <c r="GA53" s="19"/>
      <c r="GB53" s="19"/>
      <c r="GC53" s="19"/>
      <c r="GD53" s="19"/>
      <c r="GE53" s="19"/>
      <c r="GF53" s="19"/>
      <c r="GG53" s="19"/>
    </row>
    <row r="54" spans="1:192" s="20" customFormat="1" ht="81" customHeight="1" x14ac:dyDescent="0.3">
      <c r="A54" s="13" t="s">
        <v>227</v>
      </c>
      <c r="B54" s="13" t="s">
        <v>25</v>
      </c>
      <c r="C54" s="13" t="s">
        <v>26</v>
      </c>
      <c r="D54" s="13" t="s">
        <v>38</v>
      </c>
      <c r="E54" s="15" t="s">
        <v>39</v>
      </c>
      <c r="F54" s="15" t="s">
        <v>30</v>
      </c>
      <c r="G54" s="15"/>
      <c r="H54" s="15" t="s">
        <v>31</v>
      </c>
      <c r="I54" s="15" t="s">
        <v>32</v>
      </c>
      <c r="J54" s="13" t="s">
        <v>27</v>
      </c>
      <c r="K54" s="15" t="s">
        <v>228</v>
      </c>
      <c r="L54" s="15" t="s">
        <v>190</v>
      </c>
      <c r="M54" s="16" t="s">
        <v>33</v>
      </c>
      <c r="N54" s="27" t="s">
        <v>191</v>
      </c>
      <c r="O54" s="16" t="s">
        <v>33</v>
      </c>
      <c r="P54" s="16"/>
      <c r="Q54" s="17">
        <v>394572</v>
      </c>
      <c r="R54" s="13" t="s">
        <v>34</v>
      </c>
      <c r="S54" s="13" t="s">
        <v>42</v>
      </c>
      <c r="T54" s="13" t="s">
        <v>41</v>
      </c>
      <c r="U54" s="13" t="s">
        <v>229</v>
      </c>
      <c r="V54" s="13" t="s">
        <v>230</v>
      </c>
      <c r="W54" s="13" t="s">
        <v>98</v>
      </c>
      <c r="X54" s="19"/>
      <c r="Y54" s="19"/>
      <c r="Z54" s="19"/>
      <c r="AA54" s="19"/>
      <c r="AB54" s="19"/>
      <c r="AC54" s="19"/>
      <c r="AD54" s="19"/>
      <c r="AE54" s="19"/>
      <c r="AF54" s="19"/>
      <c r="AG54" s="19"/>
      <c r="AH54" s="19"/>
      <c r="AI54" s="19"/>
      <c r="AJ54" s="19"/>
      <c r="AK54" s="19"/>
      <c r="AL54" s="19"/>
      <c r="AM54" s="19"/>
      <c r="AN54" s="19"/>
      <c r="AO54" s="19"/>
      <c r="AP54" s="19"/>
      <c r="AQ54" s="19"/>
      <c r="AR54" s="19"/>
      <c r="AS54" s="19"/>
      <c r="AT54" s="19"/>
      <c r="AU54" s="19"/>
      <c r="AV54" s="19"/>
      <c r="AW54" s="19"/>
      <c r="AX54" s="19"/>
      <c r="AY54" s="19"/>
      <c r="AZ54" s="19"/>
      <c r="BA54" s="19"/>
      <c r="BB54" s="19"/>
      <c r="BC54" s="19"/>
      <c r="BD54" s="19"/>
      <c r="BE54" s="19"/>
      <c r="BF54" s="19"/>
      <c r="BG54" s="19"/>
      <c r="BH54" s="19"/>
      <c r="BI54" s="19"/>
      <c r="BJ54" s="19"/>
      <c r="BK54" s="19"/>
      <c r="BL54" s="19"/>
      <c r="BM54" s="19"/>
      <c r="BN54" s="19"/>
      <c r="BO54" s="19"/>
      <c r="BP54" s="19"/>
      <c r="BQ54" s="19"/>
      <c r="BR54" s="19"/>
      <c r="BS54" s="19"/>
      <c r="BT54" s="19"/>
      <c r="BU54" s="19"/>
      <c r="BV54" s="19"/>
      <c r="BW54" s="19"/>
      <c r="BX54" s="19"/>
      <c r="BY54" s="19"/>
      <c r="BZ54" s="19"/>
      <c r="CA54" s="19"/>
      <c r="CB54" s="19"/>
      <c r="CC54" s="19"/>
      <c r="CD54" s="19"/>
      <c r="CE54" s="19"/>
      <c r="CF54" s="19"/>
      <c r="CG54" s="19"/>
      <c r="CH54" s="19"/>
      <c r="CI54" s="19"/>
      <c r="CJ54" s="19"/>
      <c r="CK54" s="19"/>
      <c r="CL54" s="19"/>
      <c r="CM54" s="19"/>
      <c r="CN54" s="19"/>
      <c r="CO54" s="19"/>
      <c r="CP54" s="19"/>
      <c r="CQ54" s="19"/>
      <c r="CR54" s="19"/>
      <c r="CS54" s="19"/>
      <c r="CT54" s="19"/>
      <c r="CU54" s="19"/>
      <c r="CV54" s="19"/>
      <c r="CW54" s="19"/>
      <c r="CX54" s="19"/>
      <c r="CY54" s="19"/>
      <c r="CZ54" s="19"/>
      <c r="DA54" s="19"/>
      <c r="DB54" s="19"/>
      <c r="DC54" s="19"/>
      <c r="DD54" s="19"/>
      <c r="DE54" s="19"/>
      <c r="DF54" s="19"/>
      <c r="DG54" s="19"/>
      <c r="DH54" s="19"/>
      <c r="DI54" s="19"/>
      <c r="DJ54" s="19"/>
      <c r="DK54" s="19"/>
      <c r="DL54" s="19"/>
      <c r="DM54" s="19"/>
      <c r="DN54" s="19"/>
      <c r="DO54" s="19"/>
      <c r="DP54" s="19"/>
      <c r="DQ54" s="19"/>
      <c r="DR54" s="19"/>
      <c r="DS54" s="19"/>
      <c r="DT54" s="19"/>
      <c r="DU54" s="19"/>
      <c r="DV54" s="19"/>
      <c r="DW54" s="19"/>
      <c r="DX54" s="19"/>
      <c r="DY54" s="19"/>
      <c r="DZ54" s="19"/>
      <c r="EA54" s="19"/>
      <c r="EB54" s="19"/>
      <c r="EC54" s="19"/>
      <c r="ED54" s="19"/>
      <c r="EE54" s="19"/>
      <c r="EF54" s="19"/>
      <c r="EG54" s="19"/>
      <c r="EH54" s="19"/>
      <c r="EI54" s="19"/>
      <c r="EJ54" s="19"/>
      <c r="EK54" s="19"/>
      <c r="EL54" s="19"/>
      <c r="EM54" s="19"/>
      <c r="EN54" s="19"/>
      <c r="EO54" s="19"/>
      <c r="EP54" s="19"/>
      <c r="EQ54" s="19"/>
      <c r="ER54" s="19"/>
      <c r="ES54" s="19"/>
      <c r="ET54" s="19"/>
      <c r="EU54" s="19"/>
      <c r="EV54" s="19"/>
      <c r="EW54" s="19"/>
      <c r="EX54" s="19"/>
      <c r="EY54" s="19"/>
      <c r="EZ54" s="19"/>
      <c r="FA54" s="19"/>
      <c r="FB54" s="19"/>
      <c r="FC54" s="19"/>
      <c r="FD54" s="19"/>
      <c r="FE54" s="19"/>
      <c r="FF54" s="19"/>
      <c r="FG54" s="19"/>
      <c r="FH54" s="19"/>
      <c r="FI54" s="19"/>
      <c r="FJ54" s="19"/>
      <c r="FK54" s="19"/>
      <c r="FL54" s="19"/>
      <c r="FM54" s="19"/>
      <c r="FN54" s="19"/>
      <c r="FO54" s="19"/>
      <c r="FP54" s="19"/>
      <c r="FQ54" s="19"/>
      <c r="FR54" s="19"/>
      <c r="FS54" s="19"/>
      <c r="FT54" s="19"/>
      <c r="FU54" s="19"/>
      <c r="FV54" s="19"/>
      <c r="FW54" s="19"/>
      <c r="FX54" s="19"/>
      <c r="FY54" s="19"/>
      <c r="FZ54" s="19"/>
      <c r="GA54" s="19"/>
      <c r="GB54" s="19"/>
      <c r="GC54" s="19"/>
      <c r="GD54" s="19"/>
      <c r="GE54" s="19"/>
      <c r="GF54" s="19"/>
      <c r="GG54" s="19"/>
    </row>
    <row r="55" spans="1:192" s="20" customFormat="1" ht="81" customHeight="1" x14ac:dyDescent="0.3">
      <c r="A55" s="13" t="s">
        <v>231</v>
      </c>
      <c r="B55" s="13" t="s">
        <v>25</v>
      </c>
      <c r="C55" s="13" t="s">
        <v>26</v>
      </c>
      <c r="D55" s="13" t="s">
        <v>38</v>
      </c>
      <c r="E55" s="15" t="s">
        <v>39</v>
      </c>
      <c r="F55" s="15" t="s">
        <v>30</v>
      </c>
      <c r="G55" s="15"/>
      <c r="H55" s="15" t="s">
        <v>31</v>
      </c>
      <c r="I55" s="15" t="s">
        <v>32</v>
      </c>
      <c r="J55" s="13" t="s">
        <v>27</v>
      </c>
      <c r="K55" s="15" t="s">
        <v>232</v>
      </c>
      <c r="L55" s="15" t="s">
        <v>233</v>
      </c>
      <c r="M55" s="16" t="s">
        <v>33</v>
      </c>
      <c r="N55" s="27" t="s">
        <v>191</v>
      </c>
      <c r="O55" s="16" t="s">
        <v>33</v>
      </c>
      <c r="P55" s="16"/>
      <c r="Q55" s="17">
        <v>95600</v>
      </c>
      <c r="R55" s="13" t="s">
        <v>34</v>
      </c>
      <c r="S55" s="13" t="s">
        <v>42</v>
      </c>
      <c r="T55" s="13" t="s">
        <v>41</v>
      </c>
      <c r="U55" s="13" t="s">
        <v>234</v>
      </c>
      <c r="V55" s="13" t="s">
        <v>230</v>
      </c>
      <c r="W55" s="13" t="s">
        <v>98</v>
      </c>
      <c r="X55" s="19"/>
      <c r="Y55" s="19"/>
      <c r="Z55" s="19"/>
      <c r="AA55" s="19"/>
      <c r="AB55" s="19"/>
      <c r="AC55" s="19"/>
      <c r="AD55" s="19"/>
      <c r="AE55" s="19"/>
      <c r="AF55" s="19"/>
      <c r="AG55" s="19"/>
      <c r="AH55" s="19"/>
      <c r="AI55" s="19"/>
      <c r="AJ55" s="19"/>
      <c r="AK55" s="19"/>
      <c r="AL55" s="19"/>
      <c r="AM55" s="19"/>
      <c r="AN55" s="19"/>
      <c r="AO55" s="19"/>
      <c r="AP55" s="19"/>
      <c r="AQ55" s="19"/>
      <c r="AR55" s="19"/>
      <c r="AS55" s="19"/>
      <c r="AT55" s="19"/>
      <c r="AU55" s="19"/>
      <c r="AV55" s="19"/>
      <c r="AW55" s="19"/>
      <c r="AX55" s="19"/>
      <c r="AY55" s="19"/>
      <c r="AZ55" s="19"/>
      <c r="BA55" s="19"/>
      <c r="BB55" s="19"/>
      <c r="BC55" s="19"/>
      <c r="BD55" s="19"/>
      <c r="BE55" s="19"/>
      <c r="BF55" s="19"/>
      <c r="BG55" s="19"/>
      <c r="BH55" s="19"/>
      <c r="BI55" s="19"/>
      <c r="BJ55" s="19"/>
      <c r="BK55" s="19"/>
      <c r="BL55" s="19"/>
      <c r="BM55" s="19"/>
      <c r="BN55" s="19"/>
      <c r="BO55" s="19"/>
      <c r="BP55" s="19"/>
      <c r="BQ55" s="19"/>
      <c r="BR55" s="19"/>
      <c r="BS55" s="19"/>
      <c r="BT55" s="19"/>
      <c r="BU55" s="19"/>
      <c r="BV55" s="19"/>
      <c r="BW55" s="19"/>
      <c r="BX55" s="19"/>
      <c r="BY55" s="19"/>
      <c r="BZ55" s="19"/>
      <c r="CA55" s="19"/>
      <c r="CB55" s="19"/>
      <c r="CC55" s="19"/>
      <c r="CD55" s="19"/>
      <c r="CE55" s="19"/>
      <c r="CF55" s="19"/>
      <c r="CG55" s="19"/>
      <c r="CH55" s="19"/>
      <c r="CI55" s="19"/>
      <c r="CJ55" s="19"/>
      <c r="CK55" s="19"/>
      <c r="CL55" s="19"/>
      <c r="CM55" s="19"/>
      <c r="CN55" s="19"/>
      <c r="CO55" s="19"/>
      <c r="CP55" s="19"/>
      <c r="CQ55" s="19"/>
      <c r="CR55" s="19"/>
      <c r="CS55" s="19"/>
      <c r="CT55" s="19"/>
      <c r="CU55" s="19"/>
      <c r="CV55" s="19"/>
      <c r="CW55" s="19"/>
      <c r="CX55" s="19"/>
      <c r="CY55" s="19"/>
      <c r="CZ55" s="19"/>
      <c r="DA55" s="19"/>
      <c r="DB55" s="19"/>
      <c r="DC55" s="19"/>
      <c r="DD55" s="19"/>
      <c r="DE55" s="19"/>
      <c r="DF55" s="19"/>
      <c r="DG55" s="19"/>
      <c r="DH55" s="19"/>
      <c r="DI55" s="19"/>
      <c r="DJ55" s="19"/>
      <c r="DK55" s="19"/>
      <c r="DL55" s="19"/>
      <c r="DM55" s="19"/>
      <c r="DN55" s="19"/>
      <c r="DO55" s="19"/>
      <c r="DP55" s="19"/>
      <c r="DQ55" s="19"/>
      <c r="DR55" s="19"/>
      <c r="DS55" s="19"/>
      <c r="DT55" s="19"/>
      <c r="DU55" s="19"/>
      <c r="DV55" s="19"/>
      <c r="DW55" s="19"/>
      <c r="DX55" s="19"/>
      <c r="DY55" s="19"/>
      <c r="DZ55" s="19"/>
      <c r="EA55" s="19"/>
      <c r="EB55" s="19"/>
      <c r="EC55" s="19"/>
      <c r="ED55" s="19"/>
      <c r="EE55" s="19"/>
      <c r="EF55" s="19"/>
      <c r="EG55" s="19"/>
      <c r="EH55" s="19"/>
      <c r="EI55" s="19"/>
      <c r="EJ55" s="19"/>
      <c r="EK55" s="19"/>
      <c r="EL55" s="19"/>
      <c r="EM55" s="19"/>
      <c r="EN55" s="19"/>
      <c r="EO55" s="19"/>
      <c r="EP55" s="19"/>
      <c r="EQ55" s="19"/>
      <c r="ER55" s="19"/>
      <c r="ES55" s="19"/>
      <c r="ET55" s="19"/>
      <c r="EU55" s="19"/>
      <c r="EV55" s="19"/>
      <c r="EW55" s="19"/>
      <c r="EX55" s="19"/>
      <c r="EY55" s="19"/>
      <c r="EZ55" s="19"/>
      <c r="FA55" s="19"/>
      <c r="FB55" s="19"/>
      <c r="FC55" s="19"/>
      <c r="FD55" s="19"/>
      <c r="FE55" s="19"/>
      <c r="FF55" s="19"/>
      <c r="FG55" s="19"/>
      <c r="FH55" s="19"/>
      <c r="FI55" s="19"/>
      <c r="FJ55" s="19"/>
      <c r="FK55" s="19"/>
      <c r="FL55" s="19"/>
      <c r="FM55" s="19"/>
      <c r="FN55" s="19"/>
      <c r="FO55" s="19"/>
      <c r="FP55" s="19"/>
      <c r="FQ55" s="19"/>
      <c r="FR55" s="19"/>
      <c r="FS55" s="19"/>
      <c r="FT55" s="19"/>
      <c r="FU55" s="19"/>
      <c r="FV55" s="19"/>
      <c r="FW55" s="19"/>
      <c r="FX55" s="19"/>
      <c r="FY55" s="19"/>
      <c r="FZ55" s="19"/>
      <c r="GA55" s="19"/>
      <c r="GB55" s="19"/>
      <c r="GC55" s="19"/>
      <c r="GD55" s="19"/>
      <c r="GE55" s="19"/>
      <c r="GF55" s="19"/>
      <c r="GG55" s="19"/>
    </row>
    <row r="56" spans="1:192" s="20" customFormat="1" ht="81" customHeight="1" x14ac:dyDescent="0.3">
      <c r="A56" s="13" t="s">
        <v>235</v>
      </c>
      <c r="B56" s="13" t="s">
        <v>37</v>
      </c>
      <c r="C56" s="13" t="s">
        <v>26</v>
      </c>
      <c r="D56" s="13" t="s">
        <v>38</v>
      </c>
      <c r="E56" s="15" t="s">
        <v>39</v>
      </c>
      <c r="F56" s="15" t="s">
        <v>40</v>
      </c>
      <c r="G56" s="15"/>
      <c r="H56" s="15" t="s">
        <v>27</v>
      </c>
      <c r="I56" s="15" t="s">
        <v>27</v>
      </c>
      <c r="J56" s="13" t="s">
        <v>27</v>
      </c>
      <c r="K56" s="15" t="s">
        <v>236</v>
      </c>
      <c r="L56" s="15" t="s">
        <v>27</v>
      </c>
      <c r="M56" s="16" t="s">
        <v>33</v>
      </c>
      <c r="N56" s="27">
        <v>1</v>
      </c>
      <c r="O56" s="16" t="s">
        <v>33</v>
      </c>
      <c r="P56" s="16">
        <v>1</v>
      </c>
      <c r="Q56" s="48">
        <v>55600</v>
      </c>
      <c r="R56" s="13" t="s">
        <v>34</v>
      </c>
      <c r="S56" s="13" t="s">
        <v>42</v>
      </c>
      <c r="T56" s="13" t="s">
        <v>41</v>
      </c>
      <c r="U56" s="13" t="s">
        <v>238</v>
      </c>
      <c r="V56" s="13" t="s">
        <v>237</v>
      </c>
      <c r="W56" s="13" t="s">
        <v>98</v>
      </c>
      <c r="X56" s="19"/>
      <c r="Y56" s="19"/>
      <c r="Z56" s="19"/>
      <c r="AA56" s="19"/>
      <c r="AB56" s="19"/>
      <c r="AC56" s="19"/>
      <c r="AD56" s="19"/>
      <c r="AE56" s="19"/>
      <c r="AF56" s="19"/>
      <c r="AG56" s="19"/>
      <c r="AH56" s="19"/>
      <c r="AI56" s="19"/>
      <c r="AJ56" s="19"/>
      <c r="AK56" s="19"/>
      <c r="AL56" s="19"/>
      <c r="AM56" s="19"/>
      <c r="AN56" s="19"/>
      <c r="AO56" s="19"/>
      <c r="AP56" s="19"/>
      <c r="AQ56" s="19"/>
      <c r="AR56" s="19"/>
      <c r="AS56" s="19"/>
      <c r="AT56" s="19"/>
      <c r="AU56" s="19"/>
      <c r="AV56" s="19"/>
      <c r="AW56" s="19"/>
      <c r="AX56" s="19"/>
      <c r="AY56" s="19"/>
      <c r="AZ56" s="19"/>
      <c r="BA56" s="19"/>
      <c r="BB56" s="19"/>
      <c r="BC56" s="19"/>
      <c r="BD56" s="19"/>
      <c r="BE56" s="19"/>
      <c r="BF56" s="19"/>
      <c r="BG56" s="19"/>
      <c r="BH56" s="19"/>
      <c r="BI56" s="19"/>
      <c r="BJ56" s="19"/>
      <c r="BK56" s="19"/>
      <c r="BL56" s="19"/>
      <c r="BM56" s="19"/>
      <c r="BN56" s="19"/>
      <c r="BO56" s="19"/>
      <c r="BP56" s="19"/>
      <c r="BQ56" s="19"/>
      <c r="BR56" s="19"/>
      <c r="BS56" s="19"/>
      <c r="BT56" s="19"/>
      <c r="BU56" s="19"/>
      <c r="BV56" s="19"/>
      <c r="BW56" s="19"/>
      <c r="BX56" s="19"/>
      <c r="BY56" s="19"/>
      <c r="BZ56" s="19"/>
      <c r="CA56" s="19"/>
      <c r="CB56" s="19"/>
      <c r="CC56" s="19"/>
      <c r="CD56" s="19"/>
      <c r="CE56" s="19"/>
      <c r="CF56" s="19"/>
      <c r="CG56" s="19"/>
      <c r="CH56" s="19"/>
      <c r="CI56" s="19"/>
      <c r="CJ56" s="19"/>
      <c r="CK56" s="19"/>
      <c r="CL56" s="19"/>
      <c r="CM56" s="19"/>
      <c r="CN56" s="19"/>
      <c r="CO56" s="19"/>
      <c r="CP56" s="19"/>
      <c r="CQ56" s="19"/>
      <c r="CR56" s="19"/>
      <c r="CS56" s="19"/>
      <c r="CT56" s="19"/>
      <c r="CU56" s="19"/>
      <c r="CV56" s="19"/>
      <c r="CW56" s="19"/>
      <c r="CX56" s="19"/>
      <c r="CY56" s="19"/>
      <c r="CZ56" s="19"/>
      <c r="DA56" s="19"/>
      <c r="DB56" s="19"/>
      <c r="DC56" s="19"/>
      <c r="DD56" s="19"/>
      <c r="DE56" s="19"/>
      <c r="DF56" s="19"/>
      <c r="DG56" s="19"/>
      <c r="DH56" s="19"/>
      <c r="DI56" s="19"/>
      <c r="DJ56" s="19"/>
      <c r="DK56" s="19"/>
      <c r="DL56" s="19"/>
      <c r="DM56" s="19"/>
      <c r="DN56" s="19"/>
      <c r="DO56" s="19"/>
      <c r="DP56" s="19"/>
      <c r="DQ56" s="19"/>
      <c r="DR56" s="19"/>
      <c r="DS56" s="19"/>
      <c r="DT56" s="19"/>
      <c r="DU56" s="19"/>
      <c r="DV56" s="19"/>
      <c r="DW56" s="19"/>
      <c r="DX56" s="19"/>
      <c r="DY56" s="19"/>
      <c r="DZ56" s="19"/>
      <c r="EA56" s="19"/>
      <c r="EB56" s="19"/>
      <c r="EC56" s="19"/>
      <c r="ED56" s="19"/>
      <c r="EE56" s="19"/>
      <c r="EF56" s="19"/>
      <c r="EG56" s="19"/>
      <c r="EH56" s="19"/>
      <c r="EI56" s="19"/>
      <c r="EJ56" s="19"/>
      <c r="EK56" s="19"/>
      <c r="EL56" s="19"/>
      <c r="EM56" s="19"/>
      <c r="EN56" s="19"/>
      <c r="EO56" s="19"/>
      <c r="EP56" s="19"/>
      <c r="EQ56" s="19"/>
      <c r="ER56" s="19"/>
      <c r="ES56" s="19"/>
      <c r="ET56" s="19"/>
      <c r="EU56" s="19"/>
      <c r="EV56" s="19"/>
      <c r="EW56" s="19"/>
      <c r="EX56" s="19"/>
      <c r="EY56" s="19"/>
      <c r="EZ56" s="19"/>
      <c r="FA56" s="19"/>
      <c r="FB56" s="19"/>
      <c r="FC56" s="19"/>
      <c r="FD56" s="19"/>
      <c r="FE56" s="19"/>
      <c r="FF56" s="19"/>
      <c r="FG56" s="19"/>
      <c r="FH56" s="19"/>
      <c r="FI56" s="19"/>
      <c r="FJ56" s="19"/>
      <c r="FK56" s="19"/>
      <c r="FL56" s="19"/>
      <c r="FM56" s="19"/>
      <c r="FN56" s="19"/>
      <c r="FO56" s="19"/>
      <c r="FP56" s="19"/>
      <c r="FQ56" s="19"/>
      <c r="FR56" s="19"/>
      <c r="FS56" s="19"/>
      <c r="FT56" s="19"/>
      <c r="FU56" s="19"/>
      <c r="FV56" s="19"/>
      <c r="FW56" s="19"/>
      <c r="FX56" s="19"/>
      <c r="FY56" s="19"/>
      <c r="FZ56" s="19"/>
      <c r="GA56" s="19"/>
      <c r="GB56" s="19"/>
      <c r="GC56" s="19"/>
      <c r="GD56" s="19"/>
      <c r="GE56" s="19"/>
      <c r="GF56" s="19"/>
      <c r="GG56" s="19"/>
    </row>
    <row r="57" spans="1:192" s="20" customFormat="1" ht="81" customHeight="1" x14ac:dyDescent="0.3">
      <c r="A57" s="13" t="s">
        <v>247</v>
      </c>
      <c r="B57" s="13" t="s">
        <v>25</v>
      </c>
      <c r="C57" s="13" t="s">
        <v>26</v>
      </c>
      <c r="D57" s="13" t="s">
        <v>38</v>
      </c>
      <c r="E57" s="15" t="s">
        <v>39</v>
      </c>
      <c r="F57" s="15" t="s">
        <v>30</v>
      </c>
      <c r="G57" s="15"/>
      <c r="H57" s="15" t="s">
        <v>31</v>
      </c>
      <c r="I57" s="15" t="s">
        <v>32</v>
      </c>
      <c r="J57" s="13" t="s">
        <v>27</v>
      </c>
      <c r="K57" s="15" t="s">
        <v>248</v>
      </c>
      <c r="L57" s="15" t="s">
        <v>249</v>
      </c>
      <c r="M57" s="16" t="s">
        <v>33</v>
      </c>
      <c r="N57" s="27">
        <v>1</v>
      </c>
      <c r="O57" s="16" t="s">
        <v>33</v>
      </c>
      <c r="P57" s="16">
        <v>1</v>
      </c>
      <c r="Q57" s="48" t="s">
        <v>250</v>
      </c>
      <c r="R57" s="13" t="s">
        <v>34</v>
      </c>
      <c r="S57" s="13" t="s">
        <v>42</v>
      </c>
      <c r="T57" s="13" t="s">
        <v>41</v>
      </c>
      <c r="U57" s="13" t="s">
        <v>251</v>
      </c>
      <c r="V57" s="13" t="s">
        <v>237</v>
      </c>
      <c r="W57" s="13" t="s">
        <v>98</v>
      </c>
      <c r="X57" s="19"/>
      <c r="Y57" s="19"/>
      <c r="Z57" s="19"/>
      <c r="AA57" s="19"/>
      <c r="AB57" s="19"/>
      <c r="AC57" s="19"/>
      <c r="AD57" s="19"/>
      <c r="AE57" s="19"/>
      <c r="AF57" s="19"/>
      <c r="AG57" s="19"/>
      <c r="AH57" s="19"/>
      <c r="AI57" s="19"/>
      <c r="AJ57" s="19"/>
      <c r="AK57" s="19"/>
      <c r="AL57" s="19"/>
      <c r="AM57" s="19"/>
      <c r="AN57" s="19"/>
      <c r="AO57" s="19"/>
      <c r="AP57" s="19"/>
      <c r="AQ57" s="19"/>
      <c r="AR57" s="19"/>
      <c r="AS57" s="19"/>
      <c r="AT57" s="19"/>
      <c r="AU57" s="19"/>
      <c r="AV57" s="19"/>
      <c r="AW57" s="19"/>
      <c r="AX57" s="19"/>
      <c r="AY57" s="19"/>
      <c r="AZ57" s="19"/>
      <c r="BA57" s="19"/>
      <c r="BB57" s="19"/>
      <c r="BC57" s="19"/>
      <c r="BD57" s="19"/>
      <c r="BE57" s="19"/>
      <c r="BF57" s="19"/>
      <c r="BG57" s="19"/>
      <c r="BH57" s="19"/>
      <c r="BI57" s="19"/>
      <c r="BJ57" s="19"/>
      <c r="BK57" s="19"/>
      <c r="BL57" s="19"/>
      <c r="BM57" s="19"/>
      <c r="BN57" s="19"/>
      <c r="BO57" s="19"/>
      <c r="BP57" s="19"/>
      <c r="BQ57" s="19"/>
      <c r="BR57" s="19"/>
      <c r="BS57" s="19"/>
      <c r="BT57" s="19"/>
      <c r="BU57" s="19"/>
      <c r="BV57" s="19"/>
      <c r="BW57" s="19"/>
      <c r="BX57" s="19"/>
      <c r="BY57" s="19"/>
      <c r="BZ57" s="19"/>
      <c r="CA57" s="19"/>
      <c r="CB57" s="19"/>
      <c r="CC57" s="19"/>
      <c r="CD57" s="19"/>
      <c r="CE57" s="19"/>
      <c r="CF57" s="19"/>
      <c r="CG57" s="19"/>
      <c r="CH57" s="19"/>
      <c r="CI57" s="19"/>
      <c r="CJ57" s="19"/>
      <c r="CK57" s="19"/>
      <c r="CL57" s="19"/>
      <c r="CM57" s="19"/>
      <c r="CN57" s="19"/>
      <c r="CO57" s="19"/>
      <c r="CP57" s="19"/>
      <c r="CQ57" s="19"/>
      <c r="CR57" s="19"/>
      <c r="CS57" s="19"/>
      <c r="CT57" s="19"/>
      <c r="CU57" s="19"/>
      <c r="CV57" s="19"/>
      <c r="CW57" s="19"/>
      <c r="CX57" s="19"/>
      <c r="CY57" s="19"/>
      <c r="CZ57" s="19"/>
      <c r="DA57" s="19"/>
      <c r="DB57" s="19"/>
      <c r="DC57" s="19"/>
      <c r="DD57" s="19"/>
      <c r="DE57" s="19"/>
      <c r="DF57" s="19"/>
      <c r="DG57" s="19"/>
      <c r="DH57" s="19"/>
      <c r="DI57" s="19"/>
      <c r="DJ57" s="19"/>
      <c r="DK57" s="19"/>
      <c r="DL57" s="19"/>
      <c r="DM57" s="19"/>
      <c r="DN57" s="19"/>
      <c r="DO57" s="19"/>
      <c r="DP57" s="19"/>
      <c r="DQ57" s="19"/>
      <c r="DR57" s="19"/>
      <c r="DS57" s="19"/>
      <c r="DT57" s="19"/>
      <c r="DU57" s="19"/>
      <c r="DV57" s="19"/>
      <c r="DW57" s="19"/>
      <c r="DX57" s="19"/>
      <c r="DY57" s="19"/>
      <c r="DZ57" s="19"/>
      <c r="EA57" s="19"/>
      <c r="EB57" s="19"/>
      <c r="EC57" s="19"/>
      <c r="ED57" s="19"/>
      <c r="EE57" s="19"/>
      <c r="EF57" s="19"/>
      <c r="EG57" s="19"/>
      <c r="EH57" s="19"/>
      <c r="EI57" s="19"/>
      <c r="EJ57" s="19"/>
      <c r="EK57" s="19"/>
      <c r="EL57" s="19"/>
      <c r="EM57" s="19"/>
      <c r="EN57" s="19"/>
      <c r="EO57" s="19"/>
      <c r="EP57" s="19"/>
      <c r="EQ57" s="19"/>
      <c r="ER57" s="19"/>
      <c r="ES57" s="19"/>
      <c r="ET57" s="19"/>
      <c r="EU57" s="19"/>
      <c r="EV57" s="19"/>
      <c r="EW57" s="19"/>
      <c r="EX57" s="19"/>
      <c r="EY57" s="19"/>
      <c r="EZ57" s="19"/>
      <c r="FA57" s="19"/>
      <c r="FB57" s="19"/>
      <c r="FC57" s="19"/>
      <c r="FD57" s="19"/>
      <c r="FE57" s="19"/>
      <c r="FF57" s="19"/>
      <c r="FG57" s="19"/>
      <c r="FH57" s="19"/>
      <c r="FI57" s="19"/>
      <c r="FJ57" s="19"/>
      <c r="FK57" s="19"/>
      <c r="FL57" s="19"/>
      <c r="FM57" s="19"/>
      <c r="FN57" s="19"/>
      <c r="FO57" s="19"/>
      <c r="FP57" s="19"/>
      <c r="FQ57" s="19"/>
      <c r="FR57" s="19"/>
      <c r="FS57" s="19"/>
      <c r="FT57" s="19"/>
      <c r="FU57" s="19"/>
      <c r="FV57" s="19"/>
      <c r="FW57" s="19"/>
      <c r="FX57" s="19"/>
      <c r="FY57" s="19"/>
      <c r="FZ57" s="19"/>
      <c r="GA57" s="19"/>
      <c r="GB57" s="19"/>
      <c r="GC57" s="19"/>
      <c r="GD57" s="19"/>
    </row>
    <row r="58" spans="1:192" s="20" customFormat="1" ht="81" customHeight="1" x14ac:dyDescent="0.3">
      <c r="A58" s="13" t="s">
        <v>252</v>
      </c>
      <c r="B58" s="13" t="s">
        <v>25</v>
      </c>
      <c r="C58" s="13" t="s">
        <v>26</v>
      </c>
      <c r="D58" s="13" t="s">
        <v>38</v>
      </c>
      <c r="E58" s="15" t="s">
        <v>39</v>
      </c>
      <c r="F58" s="15" t="s">
        <v>30</v>
      </c>
      <c r="G58" s="15"/>
      <c r="H58" s="15" t="s">
        <v>31</v>
      </c>
      <c r="I58" s="15" t="s">
        <v>32</v>
      </c>
      <c r="J58" s="13" t="s">
        <v>27</v>
      </c>
      <c r="K58" s="15" t="s">
        <v>253</v>
      </c>
      <c r="L58" s="15" t="s">
        <v>254</v>
      </c>
      <c r="M58" s="16" t="s">
        <v>33</v>
      </c>
      <c r="N58" s="27" t="s">
        <v>191</v>
      </c>
      <c r="O58" s="16" t="s">
        <v>33</v>
      </c>
      <c r="P58" s="16"/>
      <c r="Q58" s="48">
        <v>225000</v>
      </c>
      <c r="R58" s="13" t="s">
        <v>34</v>
      </c>
      <c r="S58" s="13" t="s">
        <v>100</v>
      </c>
      <c r="T58" s="13" t="s">
        <v>41</v>
      </c>
      <c r="U58" s="13" t="s">
        <v>175</v>
      </c>
      <c r="V58" s="13" t="s">
        <v>176</v>
      </c>
      <c r="W58" s="13" t="s">
        <v>98</v>
      </c>
      <c r="X58" s="19"/>
      <c r="Y58" s="19"/>
      <c r="Z58" s="19"/>
      <c r="AA58" s="19"/>
      <c r="AB58" s="19"/>
      <c r="AC58" s="19"/>
      <c r="AD58" s="19"/>
      <c r="AE58" s="19"/>
      <c r="AF58" s="19"/>
      <c r="AG58" s="19"/>
      <c r="AH58" s="19"/>
      <c r="AI58" s="19"/>
      <c r="AJ58" s="19"/>
      <c r="AK58" s="19"/>
      <c r="AL58" s="19"/>
      <c r="AM58" s="19"/>
      <c r="AN58" s="19"/>
      <c r="AO58" s="19"/>
      <c r="AP58" s="19"/>
      <c r="AQ58" s="19"/>
      <c r="AR58" s="19"/>
      <c r="AS58" s="19"/>
      <c r="AT58" s="19"/>
      <c r="AU58" s="19"/>
      <c r="AV58" s="19"/>
      <c r="AW58" s="19"/>
      <c r="AX58" s="19"/>
      <c r="AY58" s="19"/>
      <c r="AZ58" s="19"/>
      <c r="BA58" s="19"/>
      <c r="BB58" s="19"/>
      <c r="BC58" s="19"/>
      <c r="BD58" s="19"/>
      <c r="BE58" s="19"/>
      <c r="BF58" s="19"/>
      <c r="BG58" s="19"/>
      <c r="BH58" s="19"/>
      <c r="BI58" s="19"/>
      <c r="BJ58" s="19"/>
      <c r="BK58" s="19"/>
      <c r="BL58" s="19"/>
      <c r="BM58" s="19"/>
      <c r="BN58" s="19"/>
      <c r="BO58" s="19"/>
      <c r="BP58" s="19"/>
      <c r="BQ58" s="19"/>
      <c r="BR58" s="19"/>
      <c r="BS58" s="19"/>
      <c r="BT58" s="19"/>
      <c r="BU58" s="19"/>
      <c r="BV58" s="19"/>
      <c r="BW58" s="19"/>
      <c r="BX58" s="19"/>
      <c r="BY58" s="19"/>
      <c r="BZ58" s="19"/>
      <c r="CA58" s="19"/>
      <c r="CB58" s="19"/>
      <c r="CC58" s="19"/>
      <c r="CD58" s="19"/>
      <c r="CE58" s="19"/>
      <c r="CF58" s="19"/>
      <c r="CG58" s="19"/>
      <c r="CH58" s="19"/>
      <c r="CI58" s="19"/>
      <c r="CJ58" s="19"/>
      <c r="CK58" s="19"/>
      <c r="CL58" s="19"/>
      <c r="CM58" s="19"/>
      <c r="CN58" s="19"/>
      <c r="CO58" s="19"/>
      <c r="CP58" s="19"/>
      <c r="CQ58" s="19"/>
      <c r="CR58" s="19"/>
      <c r="CS58" s="19"/>
      <c r="CT58" s="19"/>
      <c r="CU58" s="19"/>
      <c r="CV58" s="19"/>
      <c r="CW58" s="19"/>
      <c r="CX58" s="19"/>
      <c r="CY58" s="19"/>
      <c r="CZ58" s="19"/>
      <c r="DA58" s="19"/>
      <c r="DB58" s="19"/>
      <c r="DC58" s="19"/>
      <c r="DD58" s="19"/>
      <c r="DE58" s="19"/>
      <c r="DF58" s="19"/>
      <c r="DG58" s="19"/>
      <c r="DH58" s="19"/>
      <c r="DI58" s="19"/>
      <c r="DJ58" s="19"/>
      <c r="DK58" s="19"/>
      <c r="DL58" s="19"/>
      <c r="DM58" s="19"/>
      <c r="DN58" s="19"/>
      <c r="DO58" s="19"/>
      <c r="DP58" s="19"/>
      <c r="DQ58" s="19"/>
      <c r="DR58" s="19"/>
      <c r="DS58" s="19"/>
      <c r="DT58" s="19"/>
      <c r="DU58" s="19"/>
      <c r="DV58" s="19"/>
      <c r="DW58" s="19"/>
      <c r="DX58" s="19"/>
      <c r="DY58" s="19"/>
      <c r="DZ58" s="19"/>
      <c r="EA58" s="19"/>
      <c r="EB58" s="19"/>
      <c r="EC58" s="19"/>
      <c r="ED58" s="19"/>
      <c r="EE58" s="19"/>
      <c r="EF58" s="19"/>
      <c r="EG58" s="19"/>
      <c r="EH58" s="19"/>
      <c r="EI58" s="19"/>
      <c r="EJ58" s="19"/>
      <c r="EK58" s="19"/>
      <c r="EL58" s="19"/>
      <c r="EM58" s="19"/>
      <c r="EN58" s="19"/>
      <c r="EO58" s="19"/>
      <c r="EP58" s="19"/>
      <c r="EQ58" s="19"/>
      <c r="ER58" s="19"/>
      <c r="ES58" s="19"/>
      <c r="ET58" s="19"/>
      <c r="EU58" s="19"/>
      <c r="EV58" s="19"/>
      <c r="EW58" s="19"/>
      <c r="EX58" s="19"/>
      <c r="EY58" s="19"/>
      <c r="EZ58" s="19"/>
      <c r="FA58" s="19"/>
      <c r="FB58" s="19"/>
      <c r="FC58" s="19"/>
      <c r="FD58" s="19"/>
      <c r="FE58" s="19"/>
      <c r="FF58" s="19"/>
      <c r="FG58" s="19"/>
      <c r="FH58" s="19"/>
      <c r="FI58" s="19"/>
      <c r="FJ58" s="19"/>
      <c r="FK58" s="19"/>
      <c r="FL58" s="19"/>
      <c r="FM58" s="19"/>
      <c r="FN58" s="19"/>
      <c r="FO58" s="19"/>
      <c r="FP58" s="19"/>
      <c r="FQ58" s="19"/>
      <c r="FR58" s="19"/>
      <c r="FS58" s="19"/>
      <c r="FT58" s="19"/>
      <c r="FU58" s="19"/>
      <c r="FV58" s="19"/>
      <c r="FW58" s="19"/>
      <c r="FX58" s="19"/>
      <c r="FY58" s="19"/>
      <c r="FZ58" s="19"/>
      <c r="GA58" s="19"/>
      <c r="GB58" s="19"/>
      <c r="GC58" s="19"/>
      <c r="GD58" s="19"/>
    </row>
    <row r="59" spans="1:192" s="34" customFormat="1" ht="57.75" customHeight="1" x14ac:dyDescent="0.3">
      <c r="A59" s="32"/>
      <c r="B59" s="32"/>
      <c r="C59" s="32"/>
      <c r="D59" s="33"/>
      <c r="E59" s="32"/>
      <c r="F59" s="32"/>
      <c r="G59" s="32"/>
      <c r="K59" s="32"/>
      <c r="M59" s="84" t="s">
        <v>71</v>
      </c>
      <c r="N59" s="85"/>
      <c r="O59" s="31">
        <f>SUM(O7:O38)</f>
        <v>0</v>
      </c>
      <c r="Q59" s="35">
        <f>SUM(Q8:Q56)</f>
        <v>19983236.18</v>
      </c>
      <c r="R59" s="33"/>
      <c r="S59" s="33"/>
      <c r="T59" s="33"/>
      <c r="U59" s="49"/>
      <c r="V59" s="38"/>
      <c r="W59" s="33"/>
      <c r="X59" s="32"/>
    </row>
    <row r="60" spans="1:192" customFormat="1" ht="48.75" customHeight="1" x14ac:dyDescent="0.2">
      <c r="A60" s="11"/>
      <c r="B60" s="8"/>
      <c r="C60" s="8"/>
      <c r="D60" s="9"/>
      <c r="E60" s="8"/>
      <c r="F60" s="8"/>
      <c r="G60" s="8"/>
      <c r="K60" s="8"/>
      <c r="M60" s="84" t="s">
        <v>168</v>
      </c>
      <c r="N60" s="85"/>
      <c r="O60" s="8"/>
      <c r="Q60" s="35">
        <v>6458829.5</v>
      </c>
      <c r="R60" s="36"/>
      <c r="S60" s="9"/>
      <c r="T60" s="9"/>
      <c r="U60" s="56">
        <f>SUM(Q8:Q45)+Q60*4+Q58</f>
        <v>43646511.030000001</v>
      </c>
      <c r="V60" s="39"/>
      <c r="W60" s="9"/>
      <c r="X60" s="8"/>
    </row>
    <row r="61" spans="1:192" customFormat="1" ht="54" customHeight="1" x14ac:dyDescent="0.3">
      <c r="A61" s="11"/>
      <c r="B61" s="8"/>
      <c r="C61" s="8"/>
      <c r="D61" s="9"/>
      <c r="E61" s="8"/>
      <c r="F61" s="8"/>
      <c r="G61" s="8"/>
      <c r="K61" s="8"/>
      <c r="M61" s="84" t="s">
        <v>169</v>
      </c>
      <c r="N61" s="85"/>
      <c r="O61" s="8"/>
      <c r="Q61" s="35">
        <f>Q59+Q60*4</f>
        <v>45818554.18</v>
      </c>
      <c r="R61" s="42"/>
      <c r="S61" s="9"/>
      <c r="T61" s="9"/>
      <c r="U61" s="8"/>
      <c r="V61" s="39"/>
      <c r="W61" s="9"/>
      <c r="X61" s="8"/>
    </row>
    <row r="62" spans="1:192" customFormat="1" x14ac:dyDescent="0.2">
      <c r="A62" s="11"/>
      <c r="B62" s="8"/>
      <c r="C62" s="8"/>
      <c r="D62" s="9"/>
      <c r="E62" s="8"/>
      <c r="F62" s="8"/>
      <c r="G62" s="8"/>
      <c r="K62" s="8"/>
      <c r="N62" s="9"/>
      <c r="O62" s="8"/>
      <c r="Q62" s="8"/>
      <c r="R62" s="9"/>
      <c r="S62" s="9"/>
      <c r="T62" s="9"/>
      <c r="U62" s="8"/>
      <c r="V62" s="39"/>
      <c r="W62" s="9"/>
      <c r="X62" s="8"/>
    </row>
    <row r="63" spans="1:192" customFormat="1" x14ac:dyDescent="0.2">
      <c r="A63" s="11"/>
      <c r="B63" s="8"/>
      <c r="C63" s="8"/>
      <c r="D63" s="9"/>
      <c r="E63" s="8"/>
      <c r="F63" s="8"/>
      <c r="G63" s="8"/>
      <c r="K63" s="8"/>
      <c r="N63" s="9"/>
      <c r="O63" s="8"/>
      <c r="Q63" s="8"/>
      <c r="R63" s="9"/>
      <c r="S63" s="9"/>
      <c r="T63" s="9"/>
      <c r="U63" s="8"/>
      <c r="V63" s="39"/>
      <c r="W63" s="9"/>
      <c r="X63" s="8"/>
    </row>
    <row r="64" spans="1:192" customFormat="1" x14ac:dyDescent="0.2">
      <c r="A64" s="11"/>
      <c r="B64" s="8"/>
      <c r="C64" s="8"/>
      <c r="D64" s="9"/>
      <c r="E64" s="8"/>
      <c r="F64" s="8"/>
      <c r="G64" s="8"/>
      <c r="K64" s="8"/>
      <c r="N64" s="9"/>
      <c r="O64" s="8"/>
      <c r="Q64" s="8"/>
      <c r="R64" s="9"/>
      <c r="S64" s="9"/>
      <c r="T64" s="9"/>
      <c r="U64" s="8"/>
      <c r="V64" s="39"/>
      <c r="W64" s="9"/>
      <c r="X64" s="8"/>
    </row>
    <row r="65" spans="1:24" customFormat="1" x14ac:dyDescent="0.2">
      <c r="A65" s="11"/>
      <c r="B65" s="8"/>
      <c r="C65" s="8"/>
      <c r="D65" s="9"/>
      <c r="E65" s="8"/>
      <c r="F65" s="8"/>
      <c r="G65" s="8"/>
      <c r="K65" s="8"/>
      <c r="N65" s="9"/>
      <c r="O65" s="8"/>
      <c r="Q65" s="8"/>
      <c r="R65" s="9"/>
      <c r="S65" s="9"/>
      <c r="T65" s="9"/>
      <c r="U65" s="8"/>
      <c r="V65" s="39"/>
      <c r="W65" s="9"/>
      <c r="X65" s="8"/>
    </row>
    <row r="66" spans="1:24" customFormat="1" x14ac:dyDescent="0.2">
      <c r="A66" s="11"/>
      <c r="B66" s="8"/>
      <c r="C66" s="8"/>
      <c r="D66" s="9"/>
      <c r="E66" s="8"/>
      <c r="F66" s="8"/>
      <c r="G66" s="8"/>
      <c r="K66" s="8"/>
      <c r="N66" s="9"/>
      <c r="O66" s="8"/>
      <c r="Q66" s="8"/>
      <c r="R66" s="9"/>
      <c r="S66" s="9"/>
      <c r="T66" s="9"/>
      <c r="U66" s="8"/>
      <c r="V66" s="39"/>
      <c r="W66" s="9"/>
      <c r="X66" s="8"/>
    </row>
    <row r="67" spans="1:24" customFormat="1" x14ac:dyDescent="0.2">
      <c r="A67" s="11"/>
      <c r="B67" s="8"/>
      <c r="C67" s="8"/>
      <c r="D67" s="9"/>
      <c r="E67" s="8"/>
      <c r="F67" s="8"/>
      <c r="G67" s="8"/>
      <c r="K67" s="8"/>
      <c r="N67" s="9"/>
      <c r="O67" s="8"/>
      <c r="Q67" s="8"/>
      <c r="R67" s="9"/>
      <c r="S67" s="9"/>
      <c r="T67" s="9"/>
      <c r="U67" s="8"/>
      <c r="V67" s="39"/>
      <c r="W67" s="9"/>
      <c r="X67" s="8"/>
    </row>
    <row r="68" spans="1:24" customFormat="1" x14ac:dyDescent="0.2">
      <c r="A68" s="11"/>
      <c r="B68" s="8"/>
      <c r="C68" s="8"/>
      <c r="D68" s="9"/>
      <c r="E68" s="8"/>
      <c r="F68" s="8"/>
      <c r="G68" s="8"/>
      <c r="K68" s="8"/>
      <c r="N68" s="9"/>
      <c r="O68" s="8"/>
      <c r="Q68" s="8"/>
      <c r="R68" s="9"/>
      <c r="S68" s="9"/>
      <c r="T68" s="9"/>
      <c r="U68" s="8"/>
      <c r="V68" s="39"/>
      <c r="W68" s="9"/>
      <c r="X68" s="8"/>
    </row>
    <row r="69" spans="1:24" customFormat="1" x14ac:dyDescent="0.2">
      <c r="A69" s="11"/>
      <c r="B69" s="8"/>
      <c r="C69" s="8"/>
      <c r="D69" s="9"/>
      <c r="E69" s="8"/>
      <c r="F69" s="8"/>
      <c r="G69" s="8"/>
      <c r="K69" s="8"/>
      <c r="N69" s="9"/>
      <c r="O69" s="8"/>
      <c r="Q69" s="8"/>
      <c r="R69" s="9"/>
      <c r="S69" s="9"/>
      <c r="T69" s="9"/>
      <c r="U69" s="8"/>
      <c r="V69" s="39"/>
      <c r="W69" s="9"/>
      <c r="X69" s="8"/>
    </row>
    <row r="70" spans="1:24" customFormat="1" x14ac:dyDescent="0.2">
      <c r="A70" s="11"/>
      <c r="B70" s="8"/>
      <c r="C70" s="8"/>
      <c r="D70" s="9"/>
      <c r="E70" s="8"/>
      <c r="F70" s="8"/>
      <c r="G70" s="8"/>
      <c r="K70" s="8"/>
      <c r="N70" s="9"/>
      <c r="O70" s="8"/>
      <c r="Q70" s="8"/>
      <c r="R70" s="9"/>
      <c r="S70" s="9"/>
      <c r="T70" s="9"/>
      <c r="U70" s="8"/>
      <c r="V70" s="39"/>
      <c r="W70" s="9"/>
      <c r="X70" s="8"/>
    </row>
    <row r="71" spans="1:24" customFormat="1" x14ac:dyDescent="0.2">
      <c r="A71" s="11"/>
      <c r="B71" s="8"/>
      <c r="C71" s="8"/>
      <c r="D71" s="9"/>
      <c r="E71" s="8"/>
      <c r="F71" s="8"/>
      <c r="G71" s="8"/>
      <c r="K71" s="8"/>
      <c r="N71" s="9"/>
      <c r="O71" s="8"/>
      <c r="Q71" s="8"/>
      <c r="R71" s="9"/>
      <c r="S71" s="9"/>
      <c r="T71" s="9"/>
      <c r="U71" s="8"/>
      <c r="V71" s="39"/>
      <c r="W71" s="9"/>
      <c r="X71" s="8"/>
    </row>
    <row r="72" spans="1:24" customFormat="1" x14ac:dyDescent="0.2">
      <c r="A72" s="11"/>
      <c r="B72" s="8"/>
      <c r="C72" s="8"/>
      <c r="D72" s="9"/>
      <c r="E72" s="8"/>
      <c r="F72" s="8"/>
      <c r="G72" s="8"/>
      <c r="K72" s="8"/>
      <c r="N72" s="9"/>
      <c r="O72" s="8"/>
      <c r="Q72" s="8"/>
      <c r="R72" s="9"/>
      <c r="S72" s="9"/>
      <c r="T72" s="9"/>
      <c r="U72" s="8"/>
      <c r="V72" s="39"/>
      <c r="W72" s="9"/>
      <c r="X72" s="8"/>
    </row>
    <row r="73" spans="1:24" customFormat="1" x14ac:dyDescent="0.2">
      <c r="A73" s="11"/>
      <c r="B73" s="8"/>
      <c r="C73" s="8"/>
      <c r="D73" s="9"/>
      <c r="E73" s="8"/>
      <c r="F73" s="8"/>
      <c r="G73" s="8"/>
      <c r="K73" s="8"/>
      <c r="N73" s="9"/>
      <c r="O73" s="8"/>
      <c r="Q73" s="8"/>
      <c r="R73" s="9"/>
      <c r="S73" s="9"/>
      <c r="T73" s="9"/>
      <c r="U73" s="8"/>
      <c r="V73" s="39"/>
      <c r="W73" s="9"/>
      <c r="X73" s="8"/>
    </row>
    <row r="74" spans="1:24" customFormat="1" x14ac:dyDescent="0.2">
      <c r="A74" s="11"/>
      <c r="B74" s="8"/>
      <c r="C74" s="8"/>
      <c r="D74" s="9"/>
      <c r="E74" s="8"/>
      <c r="F74" s="8"/>
      <c r="G74" s="8"/>
      <c r="K74" s="8"/>
      <c r="N74" s="9"/>
      <c r="O74" s="8"/>
      <c r="Q74" s="8"/>
      <c r="R74" s="9"/>
      <c r="S74" s="9"/>
      <c r="T74" s="9"/>
      <c r="U74" s="8"/>
      <c r="V74" s="39"/>
      <c r="W74" s="9"/>
      <c r="X74" s="8"/>
    </row>
    <row r="75" spans="1:24" customFormat="1" x14ac:dyDescent="0.2">
      <c r="A75" s="11"/>
      <c r="B75" s="8"/>
      <c r="C75" s="8"/>
      <c r="D75" s="9"/>
      <c r="E75" s="8"/>
      <c r="F75" s="8"/>
      <c r="G75" s="8"/>
      <c r="K75" s="8"/>
      <c r="N75" s="9"/>
      <c r="O75" s="8"/>
      <c r="Q75" s="8"/>
      <c r="R75" s="9"/>
      <c r="S75" s="9"/>
      <c r="T75" s="9"/>
      <c r="U75" s="8"/>
      <c r="V75" s="39"/>
      <c r="W75" s="9"/>
      <c r="X75" s="8"/>
    </row>
    <row r="76" spans="1:24" customFormat="1" x14ac:dyDescent="0.2">
      <c r="A76" s="11"/>
      <c r="B76" s="8"/>
      <c r="C76" s="8"/>
      <c r="D76" s="9"/>
      <c r="E76" s="8"/>
      <c r="F76" s="8"/>
      <c r="G76" s="8"/>
      <c r="K76" s="8"/>
      <c r="N76" s="9"/>
      <c r="O76" s="8"/>
      <c r="Q76" s="8"/>
      <c r="R76" s="9"/>
      <c r="S76" s="9"/>
      <c r="T76" s="9"/>
      <c r="U76" s="8"/>
      <c r="V76" s="39"/>
      <c r="W76" s="9"/>
      <c r="X76" s="8"/>
    </row>
    <row r="77" spans="1:24" customFormat="1" x14ac:dyDescent="0.2">
      <c r="A77" s="11"/>
      <c r="B77" s="8"/>
      <c r="C77" s="8"/>
      <c r="D77" s="9"/>
      <c r="E77" s="8"/>
      <c r="F77" s="8"/>
      <c r="G77" s="8"/>
      <c r="K77" s="8"/>
      <c r="N77" s="9"/>
      <c r="O77" s="8"/>
      <c r="Q77" s="8"/>
      <c r="R77" s="9"/>
      <c r="S77" s="9"/>
      <c r="T77" s="9"/>
      <c r="U77" s="8"/>
      <c r="V77" s="39"/>
      <c r="W77" s="9"/>
      <c r="X77" s="8"/>
    </row>
    <row r="78" spans="1:24" customFormat="1" x14ac:dyDescent="0.2">
      <c r="A78" s="11"/>
      <c r="B78" s="8"/>
      <c r="C78" s="8"/>
      <c r="D78" s="9"/>
      <c r="E78" s="8"/>
      <c r="F78" s="8"/>
      <c r="G78" s="8"/>
      <c r="K78" s="8"/>
      <c r="N78" s="9"/>
      <c r="O78" s="8"/>
      <c r="Q78" s="8"/>
      <c r="R78" s="9"/>
      <c r="S78" s="9"/>
      <c r="T78" s="9"/>
      <c r="U78" s="8"/>
      <c r="V78" s="39"/>
      <c r="W78" s="9"/>
      <c r="X78" s="8"/>
    </row>
    <row r="79" spans="1:24" customFormat="1" x14ac:dyDescent="0.2">
      <c r="A79" s="11"/>
      <c r="B79" s="8"/>
      <c r="C79" s="8"/>
      <c r="D79" s="9"/>
      <c r="E79" s="8"/>
      <c r="F79" s="8"/>
      <c r="G79" s="8"/>
      <c r="K79" s="8"/>
      <c r="N79" s="9"/>
      <c r="O79" s="8"/>
      <c r="Q79" s="8"/>
      <c r="R79" s="9"/>
      <c r="S79" s="9"/>
      <c r="T79" s="9"/>
      <c r="U79" s="8"/>
      <c r="V79" s="39"/>
      <c r="W79" s="9"/>
      <c r="X79" s="8"/>
    </row>
    <row r="80" spans="1:24" customFormat="1" x14ac:dyDescent="0.2">
      <c r="A80" s="11"/>
      <c r="B80" s="8"/>
      <c r="C80" s="8"/>
      <c r="D80" s="9"/>
      <c r="E80" s="8"/>
      <c r="F80" s="8"/>
      <c r="G80" s="8"/>
      <c r="K80" s="8"/>
      <c r="N80" s="9"/>
      <c r="O80" s="8"/>
      <c r="Q80" s="8"/>
      <c r="R80" s="9"/>
      <c r="S80" s="9"/>
      <c r="T80" s="9"/>
      <c r="U80" s="8"/>
      <c r="V80" s="39"/>
      <c r="W80" s="9"/>
      <c r="X80" s="8"/>
    </row>
    <row r="81" spans="1:24" customFormat="1" x14ac:dyDescent="0.2">
      <c r="A81" s="11"/>
      <c r="B81" s="8"/>
      <c r="C81" s="8"/>
      <c r="D81" s="9"/>
      <c r="E81" s="8"/>
      <c r="F81" s="8"/>
      <c r="G81" s="8"/>
      <c r="K81" s="8"/>
      <c r="N81" s="9"/>
      <c r="O81" s="8"/>
      <c r="Q81" s="8"/>
      <c r="R81" s="9"/>
      <c r="S81" s="9"/>
      <c r="T81" s="9"/>
      <c r="U81" s="8"/>
      <c r="V81" s="39"/>
      <c r="W81" s="9"/>
      <c r="X81" s="8"/>
    </row>
    <row r="82" spans="1:24" customFormat="1" x14ac:dyDescent="0.2">
      <c r="A82" s="11"/>
      <c r="B82" s="8"/>
      <c r="C82" s="8"/>
      <c r="D82" s="9"/>
      <c r="E82" s="8"/>
      <c r="F82" s="8"/>
      <c r="G82" s="8"/>
      <c r="K82" s="8"/>
      <c r="N82" s="9"/>
      <c r="O82" s="8"/>
      <c r="Q82" s="8"/>
      <c r="R82" s="9"/>
      <c r="S82" s="9"/>
      <c r="T82" s="9"/>
      <c r="U82" s="8"/>
      <c r="V82" s="39"/>
      <c r="W82" s="9"/>
      <c r="X82" s="8"/>
    </row>
    <row r="83" spans="1:24" customFormat="1" x14ac:dyDescent="0.2">
      <c r="A83" s="11"/>
      <c r="B83" s="8"/>
      <c r="C83" s="8"/>
      <c r="D83" s="9"/>
      <c r="E83" s="8"/>
      <c r="F83" s="8"/>
      <c r="G83" s="8"/>
      <c r="K83" s="8"/>
      <c r="N83" s="9"/>
      <c r="O83" s="8"/>
      <c r="Q83" s="8"/>
      <c r="R83" s="9"/>
      <c r="S83" s="9"/>
      <c r="T83" s="9"/>
      <c r="U83" s="8"/>
      <c r="V83" s="39"/>
      <c r="W83" s="9"/>
      <c r="X83" s="8"/>
    </row>
    <row r="84" spans="1:24" customFormat="1" x14ac:dyDescent="0.2">
      <c r="A84" s="11"/>
      <c r="B84" s="8"/>
      <c r="C84" s="8"/>
      <c r="D84" s="9"/>
      <c r="E84" s="8"/>
      <c r="F84" s="8"/>
      <c r="G84" s="8"/>
      <c r="K84" s="8"/>
      <c r="N84" s="9"/>
      <c r="O84" s="8"/>
      <c r="Q84" s="8"/>
      <c r="R84" s="9"/>
      <c r="S84" s="9"/>
      <c r="T84" s="9"/>
      <c r="U84" s="8"/>
      <c r="V84" s="39"/>
      <c r="W84" s="9"/>
      <c r="X84" s="8"/>
    </row>
    <row r="85" spans="1:24" customFormat="1" x14ac:dyDescent="0.2">
      <c r="A85" s="11"/>
      <c r="B85" s="8"/>
      <c r="C85" s="8"/>
      <c r="D85" s="9"/>
      <c r="E85" s="8"/>
      <c r="F85" s="8"/>
      <c r="G85" s="8"/>
      <c r="K85" s="8"/>
      <c r="N85" s="9"/>
      <c r="O85" s="8"/>
      <c r="Q85" s="8"/>
      <c r="R85" s="9"/>
      <c r="S85" s="9"/>
      <c r="T85" s="9"/>
      <c r="U85" s="8"/>
      <c r="V85" s="39"/>
      <c r="W85" s="9"/>
      <c r="X85" s="8"/>
    </row>
    <row r="86" spans="1:24" customFormat="1" x14ac:dyDescent="0.2">
      <c r="A86" s="11"/>
      <c r="B86" s="8"/>
      <c r="C86" s="8"/>
      <c r="D86" s="9"/>
      <c r="E86" s="8"/>
      <c r="F86" s="8"/>
      <c r="G86" s="8"/>
      <c r="K86" s="8"/>
      <c r="N86" s="9"/>
      <c r="O86" s="8"/>
      <c r="Q86" s="8"/>
      <c r="R86" s="9"/>
      <c r="S86" s="9"/>
      <c r="T86" s="9"/>
      <c r="U86" s="8"/>
      <c r="V86" s="39"/>
      <c r="W86" s="9"/>
      <c r="X86" s="8"/>
    </row>
    <row r="87" spans="1:24" customFormat="1" x14ac:dyDescent="0.2">
      <c r="A87" s="11"/>
      <c r="B87" s="8"/>
      <c r="C87" s="8"/>
      <c r="D87" s="9"/>
      <c r="E87" s="8"/>
      <c r="F87" s="8"/>
      <c r="G87" s="8"/>
      <c r="K87" s="8"/>
      <c r="N87" s="9"/>
      <c r="O87" s="8"/>
      <c r="Q87" s="8"/>
      <c r="R87" s="9"/>
      <c r="S87" s="9"/>
      <c r="T87" s="9"/>
      <c r="U87" s="8"/>
      <c r="V87" s="39"/>
      <c r="W87" s="9"/>
      <c r="X87" s="8"/>
    </row>
    <row r="88" spans="1:24" customFormat="1" x14ac:dyDescent="0.2">
      <c r="A88" s="11"/>
      <c r="B88" s="8"/>
      <c r="C88" s="8"/>
      <c r="D88" s="9"/>
      <c r="E88" s="8"/>
      <c r="F88" s="8"/>
      <c r="G88" s="8"/>
      <c r="K88" s="8"/>
      <c r="N88" s="9"/>
      <c r="O88" s="8"/>
      <c r="Q88" s="8"/>
      <c r="R88" s="9"/>
      <c r="S88" s="9"/>
      <c r="T88" s="9"/>
      <c r="U88" s="8"/>
      <c r="V88" s="39"/>
      <c r="W88" s="9"/>
      <c r="X88" s="8"/>
    </row>
    <row r="89" spans="1:24" customFormat="1" x14ac:dyDescent="0.2">
      <c r="A89" s="11"/>
      <c r="B89" s="8"/>
      <c r="C89" s="8"/>
      <c r="D89" s="9"/>
      <c r="E89" s="8"/>
      <c r="F89" s="8"/>
      <c r="G89" s="8"/>
      <c r="K89" s="8"/>
      <c r="N89" s="9"/>
      <c r="O89" s="8"/>
      <c r="Q89" s="8"/>
      <c r="R89" s="9"/>
      <c r="S89" s="9"/>
      <c r="T89" s="9"/>
      <c r="U89" s="8"/>
      <c r="V89" s="39"/>
      <c r="W89" s="9"/>
      <c r="X89" s="8"/>
    </row>
    <row r="90" spans="1:24" customFormat="1" x14ac:dyDescent="0.2">
      <c r="A90" s="11"/>
      <c r="B90" s="8"/>
      <c r="C90" s="8"/>
      <c r="D90" s="9"/>
      <c r="E90" s="8"/>
      <c r="F90" s="8"/>
      <c r="G90" s="8"/>
      <c r="K90" s="8"/>
      <c r="N90" s="9"/>
      <c r="O90" s="8"/>
      <c r="Q90" s="8"/>
      <c r="R90" s="9"/>
      <c r="S90" s="9"/>
      <c r="T90" s="9"/>
      <c r="U90" s="8"/>
      <c r="V90" s="39"/>
      <c r="W90" s="9"/>
      <c r="X90" s="8"/>
    </row>
    <row r="91" spans="1:24" customFormat="1" x14ac:dyDescent="0.2">
      <c r="A91" s="11"/>
      <c r="B91" s="8"/>
      <c r="C91" s="8"/>
      <c r="D91" s="9"/>
      <c r="E91" s="8"/>
      <c r="F91" s="8"/>
      <c r="G91" s="8"/>
      <c r="K91" s="8"/>
      <c r="N91" s="9"/>
      <c r="O91" s="8"/>
      <c r="Q91" s="8"/>
      <c r="R91" s="9"/>
      <c r="S91" s="9"/>
      <c r="T91" s="9"/>
      <c r="U91" s="8"/>
      <c r="V91" s="39"/>
      <c r="W91" s="9"/>
      <c r="X91" s="8"/>
    </row>
    <row r="92" spans="1:24" customFormat="1" x14ac:dyDescent="0.2">
      <c r="A92" s="11"/>
      <c r="B92" s="8"/>
      <c r="C92" s="8"/>
      <c r="D92" s="9"/>
      <c r="E92" s="8"/>
      <c r="F92" s="8"/>
      <c r="G92" s="8"/>
      <c r="K92" s="8"/>
      <c r="N92" s="9"/>
      <c r="O92" s="8"/>
      <c r="Q92" s="8"/>
      <c r="R92" s="9"/>
      <c r="S92" s="9"/>
      <c r="T92" s="9"/>
      <c r="U92" s="8"/>
      <c r="V92" s="39"/>
      <c r="W92" s="9"/>
      <c r="X92" s="8"/>
    </row>
    <row r="93" spans="1:24" customFormat="1" x14ac:dyDescent="0.2">
      <c r="A93" s="11"/>
      <c r="B93" s="8"/>
      <c r="C93" s="8"/>
      <c r="D93" s="9"/>
      <c r="E93" s="8"/>
      <c r="F93" s="8"/>
      <c r="G93" s="8"/>
      <c r="K93" s="8"/>
      <c r="N93" s="9"/>
      <c r="O93" s="8"/>
      <c r="Q93" s="8"/>
      <c r="R93" s="9"/>
      <c r="S93" s="9"/>
      <c r="T93" s="9"/>
      <c r="U93" s="8"/>
      <c r="V93" s="39"/>
      <c r="W93" s="9"/>
      <c r="X93" s="8"/>
    </row>
    <row r="94" spans="1:24" customFormat="1" x14ac:dyDescent="0.2">
      <c r="A94" s="11"/>
      <c r="B94" s="8"/>
      <c r="C94" s="8"/>
      <c r="D94" s="9"/>
      <c r="E94" s="8"/>
      <c r="F94" s="8"/>
      <c r="G94" s="8"/>
      <c r="K94" s="8"/>
      <c r="N94" s="9"/>
      <c r="O94" s="8"/>
      <c r="Q94" s="8"/>
      <c r="R94" s="9"/>
      <c r="S94" s="9"/>
      <c r="T94" s="9"/>
      <c r="U94" s="8"/>
      <c r="V94" s="39"/>
      <c r="W94" s="9"/>
      <c r="X94" s="8"/>
    </row>
    <row r="95" spans="1:24" customFormat="1" x14ac:dyDescent="0.2">
      <c r="A95" s="11"/>
      <c r="B95" s="8"/>
      <c r="C95" s="8"/>
      <c r="D95" s="9"/>
      <c r="E95" s="8"/>
      <c r="F95" s="8"/>
      <c r="G95" s="8"/>
      <c r="K95" s="8"/>
      <c r="N95" s="9"/>
      <c r="O95" s="8"/>
      <c r="Q95" s="8"/>
      <c r="R95" s="9"/>
      <c r="S95" s="9"/>
      <c r="T95" s="9"/>
      <c r="U95" s="8"/>
      <c r="V95" s="39"/>
      <c r="W95" s="9"/>
      <c r="X95" s="8"/>
    </row>
    <row r="96" spans="1:24" customFormat="1" x14ac:dyDescent="0.2">
      <c r="A96" s="11"/>
      <c r="B96" s="8"/>
      <c r="C96" s="8"/>
      <c r="D96" s="9"/>
      <c r="E96" s="8"/>
      <c r="F96" s="8"/>
      <c r="G96" s="8"/>
      <c r="K96" s="8"/>
      <c r="N96" s="9"/>
      <c r="O96" s="8"/>
      <c r="Q96" s="8"/>
      <c r="R96" s="9"/>
      <c r="S96" s="9"/>
      <c r="T96" s="9"/>
      <c r="U96" s="8"/>
      <c r="V96" s="39"/>
      <c r="W96" s="9"/>
      <c r="X96" s="8"/>
    </row>
    <row r="97" spans="1:24" customFormat="1" x14ac:dyDescent="0.2">
      <c r="A97" s="11"/>
      <c r="B97" s="8"/>
      <c r="C97" s="8"/>
      <c r="D97" s="9"/>
      <c r="E97" s="8"/>
      <c r="F97" s="8"/>
      <c r="G97" s="8"/>
      <c r="K97" s="8"/>
      <c r="N97" s="9"/>
      <c r="O97" s="8"/>
      <c r="Q97" s="8"/>
      <c r="R97" s="9"/>
      <c r="S97" s="9"/>
      <c r="T97" s="9"/>
      <c r="U97" s="8"/>
      <c r="V97" s="39"/>
      <c r="W97" s="9"/>
      <c r="X97" s="8"/>
    </row>
    <row r="98" spans="1:24" customFormat="1" x14ac:dyDescent="0.2">
      <c r="A98" s="11"/>
      <c r="B98" s="8"/>
      <c r="C98" s="8"/>
      <c r="D98" s="9"/>
      <c r="E98" s="8"/>
      <c r="F98" s="8"/>
      <c r="G98" s="8"/>
      <c r="K98" s="8"/>
      <c r="N98" s="9"/>
      <c r="O98" s="8"/>
      <c r="Q98" s="8"/>
      <c r="R98" s="9"/>
      <c r="S98" s="9"/>
      <c r="T98" s="9"/>
      <c r="U98" s="8"/>
      <c r="V98" s="39"/>
      <c r="W98" s="9"/>
      <c r="X98" s="8"/>
    </row>
    <row r="99" spans="1:24" customFormat="1" x14ac:dyDescent="0.2">
      <c r="A99" s="11"/>
      <c r="B99" s="8"/>
      <c r="C99" s="8"/>
      <c r="D99" s="9"/>
      <c r="E99" s="8"/>
      <c r="F99" s="8"/>
      <c r="G99" s="8"/>
      <c r="K99" s="8"/>
      <c r="N99" s="9"/>
      <c r="O99" s="8"/>
      <c r="Q99" s="8"/>
      <c r="R99" s="9"/>
      <c r="S99" s="9"/>
      <c r="T99" s="9"/>
      <c r="U99" s="8"/>
      <c r="V99" s="39"/>
      <c r="W99" s="9"/>
      <c r="X99" s="8"/>
    </row>
    <row r="100" spans="1:24" customFormat="1" x14ac:dyDescent="0.2">
      <c r="A100" s="11"/>
      <c r="B100" s="8"/>
      <c r="C100" s="8"/>
      <c r="D100" s="9"/>
      <c r="E100" s="8"/>
      <c r="F100" s="8"/>
      <c r="G100" s="8"/>
      <c r="K100" s="8"/>
      <c r="N100" s="9"/>
      <c r="O100" s="8"/>
      <c r="Q100" s="8"/>
      <c r="R100" s="9"/>
      <c r="S100" s="9"/>
      <c r="T100" s="9"/>
      <c r="U100" s="8"/>
      <c r="V100" s="39"/>
      <c r="W100" s="9"/>
      <c r="X100" s="8"/>
    </row>
    <row r="101" spans="1:24" customFormat="1" x14ac:dyDescent="0.2">
      <c r="A101" s="11"/>
      <c r="B101" s="8"/>
      <c r="C101" s="8"/>
      <c r="D101" s="9"/>
      <c r="E101" s="8"/>
      <c r="F101" s="8"/>
      <c r="G101" s="8"/>
      <c r="K101" s="8"/>
      <c r="N101" s="9"/>
      <c r="O101" s="8"/>
      <c r="Q101" s="8"/>
      <c r="R101" s="9"/>
      <c r="S101" s="9"/>
      <c r="T101" s="9"/>
      <c r="U101" s="8"/>
      <c r="V101" s="39"/>
      <c r="W101" s="9"/>
      <c r="X101" s="8"/>
    </row>
    <row r="102" spans="1:24" customFormat="1" x14ac:dyDescent="0.2">
      <c r="A102" s="11"/>
      <c r="B102" s="8"/>
      <c r="C102" s="8"/>
      <c r="D102" s="9"/>
      <c r="E102" s="8"/>
      <c r="F102" s="8"/>
      <c r="G102" s="8"/>
      <c r="K102" s="8"/>
      <c r="N102" s="9"/>
      <c r="O102" s="8"/>
      <c r="Q102" s="8"/>
      <c r="R102" s="9"/>
      <c r="S102" s="9"/>
      <c r="T102" s="9"/>
      <c r="U102" s="8"/>
      <c r="V102" s="39"/>
      <c r="W102" s="9"/>
      <c r="X102" s="8"/>
    </row>
    <row r="103" spans="1:24" customFormat="1" x14ac:dyDescent="0.2">
      <c r="A103" s="11"/>
      <c r="B103" s="8"/>
      <c r="C103" s="8"/>
      <c r="D103" s="9"/>
      <c r="E103" s="8"/>
      <c r="F103" s="8"/>
      <c r="G103" s="8"/>
      <c r="K103" s="8"/>
      <c r="N103" s="9"/>
      <c r="O103" s="8"/>
      <c r="Q103" s="8"/>
      <c r="R103" s="9"/>
      <c r="S103" s="9"/>
      <c r="T103" s="9"/>
      <c r="U103" s="8"/>
      <c r="V103" s="39"/>
      <c r="W103" s="9"/>
      <c r="X103" s="8"/>
    </row>
    <row r="104" spans="1:24" customFormat="1" x14ac:dyDescent="0.2">
      <c r="A104" s="11"/>
      <c r="B104" s="8"/>
      <c r="C104" s="8"/>
      <c r="D104" s="9"/>
      <c r="E104" s="8"/>
      <c r="F104" s="8"/>
      <c r="G104" s="8"/>
      <c r="K104" s="8"/>
      <c r="N104" s="9"/>
      <c r="O104" s="8"/>
      <c r="Q104" s="8"/>
      <c r="R104" s="9"/>
      <c r="S104" s="9"/>
      <c r="T104" s="9"/>
      <c r="U104" s="8"/>
      <c r="V104" s="39"/>
      <c r="W104" s="9"/>
      <c r="X104" s="8"/>
    </row>
    <row r="105" spans="1:24" customFormat="1" x14ac:dyDescent="0.2">
      <c r="A105" s="11"/>
      <c r="B105" s="8"/>
      <c r="C105" s="8"/>
      <c r="D105" s="9"/>
      <c r="E105" s="8"/>
      <c r="F105" s="8"/>
      <c r="G105" s="8"/>
      <c r="K105" s="8"/>
      <c r="N105" s="9"/>
      <c r="O105" s="8"/>
      <c r="Q105" s="8"/>
      <c r="R105" s="9"/>
      <c r="S105" s="9"/>
      <c r="T105" s="9"/>
      <c r="U105" s="8"/>
      <c r="V105" s="39"/>
      <c r="W105" s="9"/>
      <c r="X105" s="8"/>
    </row>
    <row r="106" spans="1:24" customFormat="1" x14ac:dyDescent="0.2">
      <c r="A106" s="11"/>
      <c r="B106" s="8"/>
      <c r="C106" s="8"/>
      <c r="D106" s="9"/>
      <c r="E106" s="8"/>
      <c r="F106" s="8"/>
      <c r="G106" s="8"/>
      <c r="K106" s="8"/>
      <c r="N106" s="9"/>
      <c r="O106" s="8"/>
      <c r="Q106" s="8"/>
      <c r="R106" s="9"/>
      <c r="S106" s="9"/>
      <c r="T106" s="9"/>
      <c r="U106" s="8"/>
      <c r="V106" s="39"/>
      <c r="W106" s="9"/>
      <c r="X106" s="8"/>
    </row>
    <row r="107" spans="1:24" customFormat="1" x14ac:dyDescent="0.2">
      <c r="A107" s="11"/>
      <c r="B107" s="8"/>
      <c r="C107" s="8"/>
      <c r="D107" s="9"/>
      <c r="E107" s="8"/>
      <c r="F107" s="8"/>
      <c r="G107" s="8"/>
      <c r="K107" s="8"/>
      <c r="N107" s="9"/>
      <c r="O107" s="8"/>
      <c r="Q107" s="8"/>
      <c r="R107" s="9"/>
      <c r="S107" s="9"/>
      <c r="T107" s="9"/>
      <c r="U107" s="8"/>
      <c r="V107" s="39"/>
      <c r="W107" s="9"/>
      <c r="X107" s="8"/>
    </row>
    <row r="108" spans="1:24" customFormat="1" x14ac:dyDescent="0.2">
      <c r="A108" s="11"/>
      <c r="B108" s="8"/>
      <c r="C108" s="8"/>
      <c r="D108" s="9"/>
      <c r="E108" s="8"/>
      <c r="F108" s="8"/>
      <c r="G108" s="8"/>
      <c r="K108" s="8"/>
      <c r="N108" s="9"/>
      <c r="O108" s="8"/>
      <c r="Q108" s="8"/>
      <c r="R108" s="9"/>
      <c r="S108" s="9"/>
      <c r="T108" s="9"/>
      <c r="U108" s="8"/>
      <c r="V108" s="39"/>
      <c r="W108" s="9"/>
      <c r="X108" s="8"/>
    </row>
    <row r="109" spans="1:24" customFormat="1" x14ac:dyDescent="0.2">
      <c r="A109" s="11"/>
      <c r="B109" s="8"/>
      <c r="C109" s="8"/>
      <c r="D109" s="9"/>
      <c r="E109" s="8"/>
      <c r="F109" s="8"/>
      <c r="G109" s="8"/>
      <c r="K109" s="8"/>
      <c r="N109" s="9"/>
      <c r="O109" s="8"/>
      <c r="Q109" s="8"/>
      <c r="R109" s="9"/>
      <c r="S109" s="9"/>
      <c r="T109" s="9"/>
      <c r="U109" s="8"/>
      <c r="V109" s="39"/>
      <c r="W109" s="9"/>
      <c r="X109" s="8"/>
    </row>
    <row r="110" spans="1:24" customFormat="1" x14ac:dyDescent="0.2">
      <c r="A110" s="11"/>
      <c r="B110" s="8"/>
      <c r="C110" s="8"/>
      <c r="D110" s="9"/>
      <c r="E110" s="8"/>
      <c r="F110" s="8"/>
      <c r="G110" s="8"/>
      <c r="K110" s="8"/>
      <c r="N110" s="9"/>
      <c r="O110" s="8"/>
      <c r="Q110" s="8"/>
      <c r="R110" s="9"/>
      <c r="S110" s="9"/>
      <c r="T110" s="9"/>
      <c r="U110" s="8"/>
      <c r="V110" s="39"/>
      <c r="W110" s="9"/>
      <c r="X110" s="8"/>
    </row>
    <row r="111" spans="1:24" customFormat="1" x14ac:dyDescent="0.2">
      <c r="A111" s="11"/>
      <c r="B111" s="8"/>
      <c r="C111" s="8"/>
      <c r="D111" s="9"/>
      <c r="E111" s="8"/>
      <c r="F111" s="8"/>
      <c r="G111" s="8"/>
      <c r="K111" s="8"/>
      <c r="N111" s="9"/>
      <c r="O111" s="8"/>
      <c r="Q111" s="8"/>
      <c r="R111" s="9"/>
      <c r="S111" s="9"/>
      <c r="T111" s="9"/>
      <c r="U111" s="8"/>
      <c r="V111" s="39"/>
      <c r="W111" s="9"/>
      <c r="X111" s="8"/>
    </row>
    <row r="112" spans="1:24" customFormat="1" x14ac:dyDescent="0.2">
      <c r="A112" s="11"/>
      <c r="B112" s="8"/>
      <c r="C112" s="8"/>
      <c r="D112" s="9"/>
      <c r="E112" s="8"/>
      <c r="F112" s="8"/>
      <c r="G112" s="8"/>
      <c r="K112" s="8"/>
      <c r="N112" s="9"/>
      <c r="O112" s="8"/>
      <c r="Q112" s="8"/>
      <c r="R112" s="9"/>
      <c r="S112" s="9"/>
      <c r="T112" s="9"/>
      <c r="U112" s="8"/>
      <c r="V112" s="39"/>
      <c r="W112" s="9"/>
      <c r="X112" s="8"/>
    </row>
    <row r="113" spans="1:24" customFormat="1" x14ac:dyDescent="0.2">
      <c r="A113" s="11"/>
      <c r="B113" s="8"/>
      <c r="C113" s="8"/>
      <c r="D113" s="9"/>
      <c r="E113" s="8"/>
      <c r="F113" s="8"/>
      <c r="G113" s="8"/>
      <c r="K113" s="8"/>
      <c r="N113" s="9"/>
      <c r="O113" s="8"/>
      <c r="Q113" s="8"/>
      <c r="R113" s="9"/>
      <c r="S113" s="9"/>
      <c r="T113" s="9"/>
      <c r="U113" s="8"/>
      <c r="V113" s="39"/>
      <c r="W113" s="9"/>
      <c r="X113" s="8"/>
    </row>
    <row r="114" spans="1:24" customFormat="1" x14ac:dyDescent="0.2">
      <c r="A114" s="11"/>
      <c r="B114" s="8"/>
      <c r="C114" s="8"/>
      <c r="D114" s="9"/>
      <c r="E114" s="8"/>
      <c r="F114" s="8"/>
      <c r="G114" s="8"/>
      <c r="K114" s="8"/>
      <c r="N114" s="9"/>
      <c r="O114" s="8"/>
      <c r="Q114" s="8"/>
      <c r="R114" s="9"/>
      <c r="S114" s="9"/>
      <c r="T114" s="9"/>
      <c r="U114" s="8"/>
      <c r="V114" s="39"/>
      <c r="W114" s="9"/>
      <c r="X114" s="8"/>
    </row>
    <row r="115" spans="1:24" customFormat="1" x14ac:dyDescent="0.2">
      <c r="A115" s="11"/>
      <c r="B115" s="8"/>
      <c r="C115" s="8"/>
      <c r="D115" s="9"/>
      <c r="E115" s="8"/>
      <c r="F115" s="8"/>
      <c r="G115" s="8"/>
      <c r="K115" s="8"/>
      <c r="N115" s="9"/>
      <c r="O115" s="8"/>
      <c r="Q115" s="8"/>
      <c r="R115" s="9"/>
      <c r="S115" s="9"/>
      <c r="T115" s="9"/>
      <c r="U115" s="8"/>
      <c r="V115" s="39"/>
      <c r="W115" s="9"/>
      <c r="X115" s="8"/>
    </row>
    <row r="116" spans="1:24" customFormat="1" x14ac:dyDescent="0.2">
      <c r="A116" s="11"/>
      <c r="B116" s="8"/>
      <c r="C116" s="8"/>
      <c r="D116" s="9"/>
      <c r="E116" s="8"/>
      <c r="F116" s="8"/>
      <c r="G116" s="8"/>
      <c r="K116" s="8"/>
      <c r="N116" s="9"/>
      <c r="O116" s="8"/>
      <c r="Q116" s="8"/>
      <c r="R116" s="9"/>
      <c r="S116" s="9"/>
      <c r="T116" s="9"/>
      <c r="U116" s="8"/>
      <c r="V116" s="39"/>
      <c r="W116" s="9"/>
      <c r="X116" s="8"/>
    </row>
    <row r="117" spans="1:24" customFormat="1" x14ac:dyDescent="0.2">
      <c r="A117" s="11"/>
      <c r="B117" s="8"/>
      <c r="C117" s="8"/>
      <c r="D117" s="9"/>
      <c r="E117" s="8"/>
      <c r="F117" s="8"/>
      <c r="G117" s="8"/>
      <c r="K117" s="8"/>
      <c r="N117" s="9"/>
      <c r="O117" s="8"/>
      <c r="Q117" s="8"/>
      <c r="R117" s="9"/>
      <c r="S117" s="9"/>
      <c r="T117" s="9"/>
      <c r="U117" s="8"/>
      <c r="V117" s="39"/>
      <c r="W117" s="9"/>
      <c r="X117" s="8"/>
    </row>
    <row r="118" spans="1:24" customFormat="1" x14ac:dyDescent="0.2">
      <c r="A118" s="11"/>
      <c r="B118" s="8"/>
      <c r="C118" s="8"/>
      <c r="D118" s="9"/>
      <c r="E118" s="8"/>
      <c r="F118" s="8"/>
      <c r="G118" s="8"/>
      <c r="K118" s="8"/>
      <c r="N118" s="9"/>
      <c r="O118" s="8"/>
      <c r="Q118" s="8"/>
      <c r="R118" s="9"/>
      <c r="S118" s="9"/>
      <c r="T118" s="9"/>
      <c r="U118" s="8"/>
      <c r="V118" s="39"/>
      <c r="W118" s="9"/>
      <c r="X118" s="8"/>
    </row>
    <row r="119" spans="1:24" customFormat="1" x14ac:dyDescent="0.2">
      <c r="A119" s="11"/>
      <c r="B119" s="8"/>
      <c r="C119" s="8"/>
      <c r="D119" s="9"/>
      <c r="E119" s="8"/>
      <c r="F119" s="8"/>
      <c r="G119" s="8"/>
      <c r="K119" s="8"/>
      <c r="N119" s="9"/>
      <c r="O119" s="8"/>
      <c r="Q119" s="8"/>
      <c r="R119" s="9"/>
      <c r="S119" s="9"/>
      <c r="T119" s="9"/>
      <c r="U119" s="8"/>
      <c r="V119" s="39"/>
      <c r="W119" s="9"/>
      <c r="X119" s="8"/>
    </row>
    <row r="120" spans="1:24" customFormat="1" x14ac:dyDescent="0.2">
      <c r="A120" s="11"/>
      <c r="B120" s="8"/>
      <c r="C120" s="8"/>
      <c r="D120" s="9"/>
      <c r="E120" s="8"/>
      <c r="F120" s="8"/>
      <c r="G120" s="8"/>
      <c r="K120" s="8"/>
      <c r="N120" s="9"/>
      <c r="O120" s="8"/>
      <c r="Q120" s="8"/>
      <c r="R120" s="9"/>
      <c r="S120" s="9"/>
      <c r="T120" s="9"/>
      <c r="U120" s="8"/>
      <c r="V120" s="39"/>
      <c r="W120" s="9"/>
      <c r="X120" s="8"/>
    </row>
    <row r="121" spans="1:24" customFormat="1" x14ac:dyDescent="0.2">
      <c r="A121" s="11"/>
      <c r="B121" s="8"/>
      <c r="C121" s="8"/>
      <c r="D121" s="9"/>
      <c r="E121" s="8"/>
      <c r="F121" s="8"/>
      <c r="G121" s="8"/>
      <c r="K121" s="8"/>
      <c r="N121" s="9"/>
      <c r="O121" s="8"/>
      <c r="Q121" s="8"/>
      <c r="R121" s="9"/>
      <c r="S121" s="9"/>
      <c r="T121" s="9"/>
      <c r="U121" s="8"/>
      <c r="V121" s="39"/>
      <c r="W121" s="9"/>
      <c r="X121" s="8"/>
    </row>
    <row r="122" spans="1:24" customFormat="1" x14ac:dyDescent="0.2">
      <c r="A122" s="11"/>
      <c r="B122" s="8"/>
      <c r="C122" s="8"/>
      <c r="D122" s="9"/>
      <c r="E122" s="8"/>
      <c r="F122" s="8"/>
      <c r="G122" s="8"/>
      <c r="K122" s="8"/>
      <c r="N122" s="9"/>
      <c r="O122" s="8"/>
      <c r="Q122" s="8"/>
      <c r="R122" s="9"/>
      <c r="S122" s="9"/>
      <c r="T122" s="9"/>
      <c r="U122" s="8"/>
      <c r="V122" s="39"/>
      <c r="W122" s="9"/>
      <c r="X122" s="8"/>
    </row>
    <row r="123" spans="1:24" customFormat="1" x14ac:dyDescent="0.2">
      <c r="A123" s="11"/>
      <c r="B123" s="8"/>
      <c r="C123" s="8"/>
      <c r="D123" s="9"/>
      <c r="E123" s="8"/>
      <c r="F123" s="8"/>
      <c r="G123" s="8"/>
      <c r="K123" s="8"/>
      <c r="N123" s="9"/>
      <c r="O123" s="8"/>
      <c r="Q123" s="8"/>
      <c r="R123" s="9"/>
      <c r="S123" s="9"/>
      <c r="T123" s="9"/>
      <c r="U123" s="8"/>
      <c r="V123" s="39"/>
      <c r="W123" s="9"/>
      <c r="X123" s="8"/>
    </row>
    <row r="124" spans="1:24" customFormat="1" x14ac:dyDescent="0.2">
      <c r="A124" s="11"/>
      <c r="B124" s="8"/>
      <c r="C124" s="8"/>
      <c r="D124" s="9"/>
      <c r="E124" s="8"/>
      <c r="F124" s="8"/>
      <c r="G124" s="8"/>
      <c r="K124" s="8"/>
      <c r="N124" s="9"/>
      <c r="O124" s="8"/>
      <c r="Q124" s="8"/>
      <c r="R124" s="9"/>
      <c r="S124" s="9"/>
      <c r="T124" s="9"/>
      <c r="U124" s="8"/>
      <c r="V124" s="39"/>
      <c r="W124" s="9"/>
      <c r="X124" s="8"/>
    </row>
    <row r="125" spans="1:24" customFormat="1" x14ac:dyDescent="0.2">
      <c r="A125" s="11"/>
      <c r="B125" s="8"/>
      <c r="C125" s="8"/>
      <c r="D125" s="9"/>
      <c r="E125" s="8"/>
      <c r="F125" s="8"/>
      <c r="G125" s="8"/>
      <c r="K125" s="8"/>
      <c r="N125" s="9"/>
      <c r="O125" s="8"/>
      <c r="Q125" s="8"/>
      <c r="R125" s="9"/>
      <c r="S125" s="9"/>
      <c r="T125" s="9"/>
      <c r="U125" s="8"/>
      <c r="V125" s="39"/>
      <c r="W125" s="9"/>
      <c r="X125" s="8"/>
    </row>
    <row r="126" spans="1:24" customFormat="1" x14ac:dyDescent="0.2">
      <c r="A126" s="11"/>
      <c r="B126" s="8"/>
      <c r="C126" s="8"/>
      <c r="D126" s="9"/>
      <c r="E126" s="8"/>
      <c r="F126" s="8"/>
      <c r="G126" s="8"/>
      <c r="K126" s="8"/>
      <c r="N126" s="9"/>
      <c r="O126" s="8"/>
      <c r="Q126" s="8"/>
      <c r="R126" s="9"/>
      <c r="S126" s="9"/>
      <c r="T126" s="9"/>
      <c r="U126" s="8"/>
      <c r="V126" s="39"/>
      <c r="W126" s="9"/>
      <c r="X126" s="8"/>
    </row>
    <row r="127" spans="1:24" customFormat="1" x14ac:dyDescent="0.2">
      <c r="A127" s="11"/>
      <c r="B127" s="8"/>
      <c r="C127" s="8"/>
      <c r="D127" s="9"/>
      <c r="E127" s="8"/>
      <c r="F127" s="8"/>
      <c r="G127" s="8"/>
      <c r="K127" s="8"/>
      <c r="N127" s="9"/>
      <c r="O127" s="8"/>
      <c r="Q127" s="8"/>
      <c r="R127" s="9"/>
      <c r="S127" s="9"/>
      <c r="T127" s="9"/>
      <c r="U127" s="8"/>
      <c r="V127" s="39"/>
      <c r="W127" s="9"/>
      <c r="X127" s="8"/>
    </row>
    <row r="128" spans="1:24" customFormat="1" x14ac:dyDescent="0.2">
      <c r="A128" s="11"/>
      <c r="B128" s="8"/>
      <c r="C128" s="8"/>
      <c r="D128" s="9"/>
      <c r="E128" s="8"/>
      <c r="F128" s="8"/>
      <c r="G128" s="8"/>
      <c r="K128" s="8"/>
      <c r="N128" s="9"/>
      <c r="O128" s="8"/>
      <c r="Q128" s="8"/>
      <c r="R128" s="9"/>
      <c r="S128" s="9"/>
      <c r="T128" s="9"/>
      <c r="U128" s="8"/>
      <c r="V128" s="39"/>
      <c r="W128" s="9"/>
      <c r="X128" s="8"/>
    </row>
    <row r="129" spans="1:24" customFormat="1" x14ac:dyDescent="0.2">
      <c r="A129" s="11"/>
      <c r="B129" s="8"/>
      <c r="C129" s="8"/>
      <c r="D129" s="9"/>
      <c r="E129" s="8"/>
      <c r="F129" s="8"/>
      <c r="G129" s="8"/>
      <c r="K129" s="8"/>
      <c r="N129" s="9"/>
      <c r="O129" s="8"/>
      <c r="Q129" s="8"/>
      <c r="R129" s="9"/>
      <c r="S129" s="9"/>
      <c r="T129" s="9"/>
      <c r="U129" s="8"/>
      <c r="V129" s="39"/>
      <c r="W129" s="9"/>
      <c r="X129" s="8"/>
    </row>
    <row r="130" spans="1:24" customFormat="1" x14ac:dyDescent="0.2">
      <c r="A130" s="11"/>
      <c r="B130" s="8"/>
      <c r="C130" s="8"/>
      <c r="D130" s="9"/>
      <c r="E130" s="8"/>
      <c r="F130" s="8"/>
      <c r="G130" s="8"/>
      <c r="K130" s="8"/>
      <c r="N130" s="9"/>
      <c r="O130" s="8"/>
      <c r="Q130" s="8"/>
      <c r="R130" s="9"/>
      <c r="S130" s="9"/>
      <c r="T130" s="9"/>
      <c r="U130" s="8"/>
      <c r="V130" s="39"/>
      <c r="W130" s="9"/>
      <c r="X130" s="8"/>
    </row>
    <row r="131" spans="1:24" customFormat="1" x14ac:dyDescent="0.2">
      <c r="A131" s="11"/>
      <c r="B131" s="8"/>
      <c r="C131" s="8"/>
      <c r="D131" s="9"/>
      <c r="E131" s="8"/>
      <c r="F131" s="8"/>
      <c r="G131" s="8"/>
      <c r="K131" s="8"/>
      <c r="N131" s="9"/>
      <c r="O131" s="8"/>
      <c r="Q131" s="8"/>
      <c r="R131" s="9"/>
      <c r="S131" s="9"/>
      <c r="T131" s="9"/>
      <c r="U131" s="8"/>
      <c r="V131" s="39"/>
      <c r="W131" s="9"/>
      <c r="X131" s="8"/>
    </row>
    <row r="132" spans="1:24" customFormat="1" x14ac:dyDescent="0.2">
      <c r="A132" s="11"/>
      <c r="B132" s="8"/>
      <c r="C132" s="8"/>
      <c r="D132" s="9"/>
      <c r="E132" s="8"/>
      <c r="F132" s="8"/>
      <c r="G132" s="8"/>
      <c r="K132" s="8"/>
      <c r="N132" s="9"/>
      <c r="O132" s="8"/>
      <c r="Q132" s="8"/>
      <c r="R132" s="9"/>
      <c r="S132" s="9"/>
      <c r="T132" s="9"/>
      <c r="U132" s="8"/>
      <c r="V132" s="39"/>
      <c r="W132" s="9"/>
      <c r="X132" s="8"/>
    </row>
    <row r="133" spans="1:24" customFormat="1" x14ac:dyDescent="0.2">
      <c r="A133" s="11"/>
      <c r="B133" s="8"/>
      <c r="C133" s="8"/>
      <c r="D133" s="9"/>
      <c r="E133" s="8"/>
      <c r="F133" s="8"/>
      <c r="G133" s="8"/>
      <c r="K133" s="8"/>
      <c r="N133" s="9"/>
      <c r="O133" s="8"/>
      <c r="Q133" s="8"/>
      <c r="R133" s="9"/>
      <c r="S133" s="9"/>
      <c r="T133" s="9"/>
      <c r="U133" s="8"/>
      <c r="V133" s="39"/>
      <c r="W133" s="9"/>
      <c r="X133" s="8"/>
    </row>
    <row r="134" spans="1:24" customFormat="1" x14ac:dyDescent="0.2">
      <c r="A134" s="11"/>
      <c r="B134" s="8"/>
      <c r="C134" s="8"/>
      <c r="D134" s="9"/>
      <c r="E134" s="8"/>
      <c r="F134" s="8"/>
      <c r="G134" s="8"/>
      <c r="K134" s="8"/>
      <c r="N134" s="9"/>
      <c r="O134" s="8"/>
      <c r="Q134" s="8"/>
      <c r="R134" s="9"/>
      <c r="S134" s="9"/>
      <c r="T134" s="9"/>
      <c r="U134" s="8"/>
      <c r="V134" s="39"/>
      <c r="W134" s="9"/>
      <c r="X134" s="8"/>
    </row>
    <row r="135" spans="1:24" customFormat="1" x14ac:dyDescent="0.2">
      <c r="A135" s="11"/>
      <c r="B135" s="8"/>
      <c r="C135" s="8"/>
      <c r="D135" s="9"/>
      <c r="E135" s="8"/>
      <c r="F135" s="8"/>
      <c r="G135" s="8"/>
      <c r="K135" s="8"/>
      <c r="N135" s="9"/>
      <c r="O135" s="8"/>
      <c r="Q135" s="8"/>
      <c r="R135" s="9"/>
      <c r="S135" s="9"/>
      <c r="T135" s="9"/>
      <c r="U135" s="8"/>
      <c r="V135" s="39"/>
      <c r="W135" s="9"/>
      <c r="X135" s="8"/>
    </row>
    <row r="136" spans="1:24" customFormat="1" x14ac:dyDescent="0.2">
      <c r="A136" s="11"/>
      <c r="B136" s="8"/>
      <c r="C136" s="8"/>
      <c r="D136" s="9"/>
      <c r="E136" s="8"/>
      <c r="F136" s="8"/>
      <c r="G136" s="8"/>
      <c r="K136" s="8"/>
      <c r="N136" s="9"/>
      <c r="O136" s="8"/>
      <c r="Q136" s="8"/>
      <c r="R136" s="9"/>
      <c r="S136" s="9"/>
      <c r="T136" s="9"/>
      <c r="U136" s="8"/>
      <c r="V136" s="39"/>
      <c r="W136" s="9"/>
      <c r="X136" s="8"/>
    </row>
    <row r="137" spans="1:24" customFormat="1" x14ac:dyDescent="0.2">
      <c r="A137" s="11"/>
      <c r="B137" s="8"/>
      <c r="C137" s="8"/>
      <c r="D137" s="9"/>
      <c r="E137" s="8"/>
      <c r="F137" s="8"/>
      <c r="G137" s="8"/>
      <c r="K137" s="8"/>
      <c r="N137" s="9"/>
      <c r="O137" s="8"/>
      <c r="Q137" s="8"/>
      <c r="R137" s="9"/>
      <c r="S137" s="9"/>
      <c r="T137" s="9"/>
      <c r="U137" s="8"/>
      <c r="V137" s="39"/>
      <c r="W137" s="9"/>
      <c r="X137" s="8"/>
    </row>
    <row r="138" spans="1:24" customFormat="1" x14ac:dyDescent="0.2">
      <c r="A138" s="11"/>
      <c r="B138" s="8"/>
      <c r="C138" s="8"/>
      <c r="D138" s="9"/>
      <c r="E138" s="8"/>
      <c r="F138" s="8"/>
      <c r="G138" s="8"/>
      <c r="K138" s="8"/>
      <c r="N138" s="9"/>
      <c r="O138" s="8"/>
      <c r="Q138" s="8"/>
      <c r="R138" s="9"/>
      <c r="S138" s="9"/>
      <c r="T138" s="9"/>
      <c r="U138" s="8"/>
      <c r="V138" s="39"/>
      <c r="W138" s="9"/>
      <c r="X138" s="8"/>
    </row>
    <row r="139" spans="1:24" customFormat="1" x14ac:dyDescent="0.2">
      <c r="A139" s="11"/>
      <c r="B139" s="8"/>
      <c r="C139" s="8"/>
      <c r="D139" s="9"/>
      <c r="E139" s="8"/>
      <c r="F139" s="8"/>
      <c r="G139" s="8"/>
      <c r="K139" s="8"/>
      <c r="N139" s="9"/>
      <c r="O139" s="8"/>
      <c r="Q139" s="8"/>
      <c r="R139" s="9"/>
      <c r="S139" s="9"/>
      <c r="T139" s="9"/>
      <c r="U139" s="8"/>
      <c r="V139" s="39"/>
      <c r="W139" s="9"/>
      <c r="X139" s="8"/>
    </row>
    <row r="140" spans="1:24" customFormat="1" x14ac:dyDescent="0.2">
      <c r="A140" s="11"/>
      <c r="B140" s="8"/>
      <c r="C140" s="8"/>
      <c r="D140" s="9"/>
      <c r="E140" s="8"/>
      <c r="F140" s="8"/>
      <c r="G140" s="8"/>
      <c r="K140" s="8"/>
      <c r="N140" s="9"/>
      <c r="O140" s="8"/>
      <c r="Q140" s="8"/>
      <c r="R140" s="9"/>
      <c r="S140" s="9"/>
      <c r="T140" s="9"/>
      <c r="U140" s="8"/>
      <c r="V140" s="39"/>
      <c r="W140" s="9"/>
      <c r="X140" s="8"/>
    </row>
    <row r="141" spans="1:24" customFormat="1" x14ac:dyDescent="0.2">
      <c r="A141" s="11"/>
      <c r="B141" s="8"/>
      <c r="C141" s="8"/>
      <c r="D141" s="9"/>
      <c r="E141" s="8"/>
      <c r="F141" s="8"/>
      <c r="G141" s="8"/>
      <c r="K141" s="8"/>
      <c r="N141" s="9"/>
      <c r="O141" s="8"/>
      <c r="Q141" s="8"/>
      <c r="R141" s="9"/>
      <c r="S141" s="9"/>
      <c r="T141" s="9"/>
      <c r="U141" s="8"/>
      <c r="V141" s="39"/>
      <c r="W141" s="9"/>
      <c r="X141" s="8"/>
    </row>
    <row r="142" spans="1:24" customFormat="1" x14ac:dyDescent="0.2">
      <c r="A142" s="11"/>
      <c r="B142" s="8"/>
      <c r="C142" s="8"/>
      <c r="D142" s="9"/>
      <c r="E142" s="8"/>
      <c r="F142" s="8"/>
      <c r="G142" s="8"/>
      <c r="K142" s="8"/>
      <c r="N142" s="9"/>
      <c r="O142" s="8"/>
      <c r="Q142" s="8"/>
      <c r="R142" s="9"/>
      <c r="S142" s="9"/>
      <c r="T142" s="9"/>
      <c r="U142" s="8"/>
      <c r="V142" s="39"/>
      <c r="W142" s="9"/>
      <c r="X142" s="8"/>
    </row>
    <row r="143" spans="1:24" customFormat="1" x14ac:dyDescent="0.2">
      <c r="A143" s="11"/>
      <c r="B143" s="8"/>
      <c r="C143" s="8"/>
      <c r="D143" s="9"/>
      <c r="E143" s="8"/>
      <c r="F143" s="8"/>
      <c r="G143" s="8"/>
      <c r="K143" s="8"/>
      <c r="N143" s="9"/>
      <c r="O143" s="8"/>
      <c r="Q143" s="8"/>
      <c r="R143" s="9"/>
      <c r="S143" s="9"/>
      <c r="T143" s="9"/>
      <c r="U143" s="8"/>
      <c r="V143" s="39"/>
      <c r="W143" s="9"/>
      <c r="X143" s="8"/>
    </row>
    <row r="144" spans="1:24" customFormat="1" x14ac:dyDescent="0.2">
      <c r="A144" s="11"/>
      <c r="B144" s="8"/>
      <c r="C144" s="8"/>
      <c r="D144" s="9"/>
      <c r="E144" s="8"/>
      <c r="F144" s="8"/>
      <c r="G144" s="8"/>
      <c r="K144" s="8"/>
      <c r="N144" s="9"/>
      <c r="O144" s="8"/>
      <c r="Q144" s="8"/>
      <c r="R144" s="9"/>
      <c r="S144" s="9"/>
      <c r="T144" s="9"/>
      <c r="U144" s="8"/>
      <c r="V144" s="39"/>
      <c r="W144" s="9"/>
      <c r="X144" s="8"/>
    </row>
    <row r="145" spans="1:24" customFormat="1" x14ac:dyDescent="0.2">
      <c r="A145" s="11"/>
      <c r="B145" s="8"/>
      <c r="C145" s="8"/>
      <c r="D145" s="9"/>
      <c r="E145" s="8"/>
      <c r="F145" s="8"/>
      <c r="G145" s="8"/>
      <c r="K145" s="8"/>
      <c r="N145" s="9"/>
      <c r="O145" s="8"/>
      <c r="Q145" s="8"/>
      <c r="R145" s="9"/>
      <c r="S145" s="9"/>
      <c r="T145" s="9"/>
      <c r="U145" s="8"/>
      <c r="V145" s="39"/>
      <c r="W145" s="9"/>
      <c r="X145" s="8"/>
    </row>
    <row r="146" spans="1:24" customFormat="1" x14ac:dyDescent="0.2">
      <c r="A146" s="11"/>
      <c r="B146" s="8"/>
      <c r="C146" s="8"/>
      <c r="D146" s="9"/>
      <c r="E146" s="8"/>
      <c r="F146" s="8"/>
      <c r="G146" s="8"/>
      <c r="K146" s="8"/>
      <c r="N146" s="9"/>
      <c r="O146" s="8"/>
      <c r="Q146" s="8"/>
      <c r="R146" s="9"/>
      <c r="S146" s="9"/>
      <c r="T146" s="9"/>
      <c r="U146" s="8"/>
      <c r="V146" s="39"/>
      <c r="W146" s="9"/>
      <c r="X146" s="8"/>
    </row>
    <row r="147" spans="1:24" customFormat="1" x14ac:dyDescent="0.2">
      <c r="A147" s="11"/>
      <c r="B147" s="8"/>
      <c r="C147" s="8"/>
      <c r="D147" s="9"/>
      <c r="E147" s="8"/>
      <c r="F147" s="8"/>
      <c r="G147" s="8"/>
      <c r="K147" s="8"/>
      <c r="N147" s="9"/>
      <c r="O147" s="8"/>
      <c r="Q147" s="8"/>
      <c r="R147" s="9"/>
      <c r="S147" s="9"/>
      <c r="T147" s="9"/>
      <c r="U147" s="8"/>
      <c r="V147" s="39"/>
      <c r="W147" s="9"/>
      <c r="X147" s="8"/>
    </row>
    <row r="148" spans="1:24" customFormat="1" x14ac:dyDescent="0.2">
      <c r="A148" s="11"/>
      <c r="B148" s="8"/>
      <c r="C148" s="8"/>
      <c r="D148" s="9"/>
      <c r="E148" s="8"/>
      <c r="F148" s="8"/>
      <c r="G148" s="8"/>
      <c r="K148" s="8"/>
      <c r="N148" s="9"/>
      <c r="O148" s="8"/>
      <c r="Q148" s="8"/>
      <c r="R148" s="9"/>
      <c r="S148" s="9"/>
      <c r="T148" s="9"/>
      <c r="U148" s="8"/>
      <c r="V148" s="39"/>
      <c r="W148" s="9"/>
      <c r="X148" s="8"/>
    </row>
    <row r="149" spans="1:24" customFormat="1" x14ac:dyDescent="0.2">
      <c r="A149" s="11"/>
      <c r="B149" s="8"/>
      <c r="C149" s="8"/>
      <c r="D149" s="9"/>
      <c r="E149" s="8"/>
      <c r="F149" s="8"/>
      <c r="G149" s="8"/>
      <c r="K149" s="8"/>
      <c r="N149" s="9"/>
      <c r="O149" s="8"/>
      <c r="Q149" s="8"/>
      <c r="R149" s="9"/>
      <c r="S149" s="9"/>
      <c r="T149" s="9"/>
      <c r="U149" s="8"/>
      <c r="V149" s="39"/>
      <c r="W149" s="9"/>
      <c r="X149" s="8"/>
    </row>
    <row r="150" spans="1:24" customFormat="1" x14ac:dyDescent="0.2">
      <c r="A150" s="11"/>
      <c r="B150" s="8"/>
      <c r="C150" s="8"/>
      <c r="D150" s="9"/>
      <c r="E150" s="8"/>
      <c r="F150" s="8"/>
      <c r="G150" s="8"/>
      <c r="K150" s="8"/>
      <c r="N150" s="9"/>
      <c r="O150" s="8"/>
      <c r="Q150" s="8"/>
      <c r="R150" s="9"/>
      <c r="S150" s="9"/>
      <c r="T150" s="9"/>
      <c r="U150" s="8"/>
      <c r="V150" s="39"/>
      <c r="W150" s="9"/>
      <c r="X150" s="8"/>
    </row>
    <row r="151" spans="1:24" customFormat="1" x14ac:dyDescent="0.2">
      <c r="A151" s="11"/>
      <c r="B151" s="8"/>
      <c r="C151" s="8"/>
      <c r="D151" s="9"/>
      <c r="E151" s="8"/>
      <c r="F151" s="8"/>
      <c r="G151" s="8"/>
      <c r="K151" s="8"/>
      <c r="N151" s="9"/>
      <c r="O151" s="8"/>
      <c r="Q151" s="8"/>
      <c r="R151" s="9"/>
      <c r="S151" s="9"/>
      <c r="T151" s="9"/>
      <c r="U151" s="8"/>
      <c r="V151" s="39"/>
      <c r="W151" s="9"/>
      <c r="X151" s="8"/>
    </row>
    <row r="152" spans="1:24" customFormat="1" x14ac:dyDescent="0.2">
      <c r="A152" s="11"/>
      <c r="B152" s="8"/>
      <c r="C152" s="8"/>
      <c r="D152" s="9"/>
      <c r="E152" s="8"/>
      <c r="F152" s="8"/>
      <c r="G152" s="8"/>
      <c r="K152" s="8"/>
      <c r="N152" s="9"/>
      <c r="O152" s="8"/>
      <c r="Q152" s="8"/>
      <c r="R152" s="9"/>
      <c r="S152" s="9"/>
      <c r="T152" s="9"/>
      <c r="U152" s="8"/>
      <c r="V152" s="39"/>
      <c r="W152" s="9"/>
      <c r="X152" s="8"/>
    </row>
    <row r="153" spans="1:24" customFormat="1" x14ac:dyDescent="0.2">
      <c r="A153" s="11"/>
      <c r="B153" s="8"/>
      <c r="C153" s="8"/>
      <c r="D153" s="9"/>
      <c r="E153" s="8"/>
      <c r="F153" s="8"/>
      <c r="G153" s="8"/>
      <c r="K153" s="8"/>
      <c r="N153" s="9"/>
      <c r="O153" s="8"/>
      <c r="Q153" s="8"/>
      <c r="R153" s="9"/>
      <c r="S153" s="9"/>
      <c r="T153" s="9"/>
      <c r="U153" s="8"/>
      <c r="V153" s="39"/>
      <c r="W153" s="9"/>
      <c r="X153" s="8"/>
    </row>
    <row r="154" spans="1:24" customFormat="1" x14ac:dyDescent="0.2">
      <c r="A154" s="11"/>
      <c r="B154" s="8"/>
      <c r="C154" s="8"/>
      <c r="D154" s="9"/>
      <c r="E154" s="8"/>
      <c r="F154" s="8"/>
      <c r="G154" s="8"/>
      <c r="K154" s="8"/>
      <c r="N154" s="9"/>
      <c r="O154" s="8"/>
      <c r="Q154" s="8"/>
      <c r="R154" s="9"/>
      <c r="S154" s="9"/>
      <c r="T154" s="9"/>
      <c r="U154" s="8"/>
      <c r="V154" s="39"/>
      <c r="W154" s="9"/>
      <c r="X154" s="8"/>
    </row>
    <row r="155" spans="1:24" customFormat="1" x14ac:dyDescent="0.2">
      <c r="A155" s="11"/>
      <c r="B155" s="8"/>
      <c r="C155" s="8"/>
      <c r="D155" s="9"/>
      <c r="E155" s="8"/>
      <c r="F155" s="8"/>
      <c r="G155" s="8"/>
      <c r="K155" s="8"/>
      <c r="N155" s="9"/>
      <c r="O155" s="8"/>
      <c r="Q155" s="8"/>
      <c r="R155" s="9"/>
      <c r="S155" s="9"/>
      <c r="T155" s="9"/>
      <c r="U155" s="8"/>
      <c r="V155" s="39"/>
      <c r="W155" s="9"/>
      <c r="X155" s="8"/>
    </row>
    <row r="156" spans="1:24" customFormat="1" x14ac:dyDescent="0.2">
      <c r="A156" s="11"/>
      <c r="B156" s="8"/>
      <c r="C156" s="8"/>
      <c r="D156" s="9"/>
      <c r="E156" s="8"/>
      <c r="F156" s="8"/>
      <c r="G156" s="8"/>
      <c r="K156" s="8"/>
      <c r="N156" s="9"/>
      <c r="O156" s="8"/>
      <c r="Q156" s="8"/>
      <c r="R156" s="9"/>
      <c r="S156" s="9"/>
      <c r="T156" s="9"/>
      <c r="U156" s="8"/>
      <c r="V156" s="39"/>
      <c r="W156" s="9"/>
      <c r="X156" s="8"/>
    </row>
    <row r="157" spans="1:24" customFormat="1" x14ac:dyDescent="0.2">
      <c r="A157" s="11"/>
      <c r="B157" s="8"/>
      <c r="C157" s="8"/>
      <c r="D157" s="9"/>
      <c r="E157" s="8"/>
      <c r="F157" s="8"/>
      <c r="G157" s="8"/>
      <c r="K157" s="8"/>
      <c r="N157" s="9"/>
      <c r="O157" s="8"/>
      <c r="Q157" s="8"/>
      <c r="R157" s="9"/>
      <c r="S157" s="9"/>
      <c r="T157" s="9"/>
      <c r="U157" s="8"/>
      <c r="V157" s="39"/>
      <c r="W157" s="9"/>
      <c r="X157" s="8"/>
    </row>
    <row r="158" spans="1:24" customFormat="1" x14ac:dyDescent="0.2">
      <c r="A158" s="11"/>
      <c r="B158" s="8"/>
      <c r="C158" s="8"/>
      <c r="D158" s="9"/>
      <c r="E158" s="8"/>
      <c r="F158" s="8"/>
      <c r="G158" s="8"/>
      <c r="K158" s="8"/>
      <c r="N158" s="9"/>
      <c r="O158" s="8"/>
      <c r="Q158" s="8"/>
      <c r="R158" s="9"/>
      <c r="S158" s="9"/>
      <c r="T158" s="9"/>
      <c r="U158" s="8"/>
      <c r="V158" s="39"/>
      <c r="W158" s="9"/>
      <c r="X158" s="8"/>
    </row>
    <row r="159" spans="1:24" customFormat="1" x14ac:dyDescent="0.2">
      <c r="A159" s="11"/>
      <c r="B159" s="8"/>
      <c r="C159" s="8"/>
      <c r="D159" s="9"/>
      <c r="E159" s="8"/>
      <c r="F159" s="8"/>
      <c r="G159" s="8"/>
      <c r="K159" s="8"/>
      <c r="N159" s="9"/>
      <c r="O159" s="8"/>
      <c r="Q159" s="8"/>
      <c r="R159" s="9"/>
      <c r="S159" s="9"/>
      <c r="T159" s="9"/>
      <c r="U159" s="8"/>
      <c r="V159" s="39"/>
      <c r="W159" s="9"/>
      <c r="X159" s="8"/>
    </row>
    <row r="160" spans="1:24" customFormat="1" x14ac:dyDescent="0.2">
      <c r="A160" s="11"/>
      <c r="B160" s="8"/>
      <c r="C160" s="8"/>
      <c r="D160" s="9"/>
      <c r="E160" s="8"/>
      <c r="F160" s="8"/>
      <c r="G160" s="8"/>
      <c r="K160" s="8"/>
      <c r="N160" s="9"/>
      <c r="O160" s="8"/>
      <c r="Q160" s="8"/>
      <c r="R160" s="9"/>
      <c r="S160" s="9"/>
      <c r="T160" s="9"/>
      <c r="U160" s="8"/>
      <c r="V160" s="39"/>
      <c r="W160" s="9"/>
      <c r="X160" s="8"/>
    </row>
    <row r="161" spans="1:24" customFormat="1" x14ac:dyDescent="0.2">
      <c r="A161" s="11"/>
      <c r="B161" s="8"/>
      <c r="C161" s="8"/>
      <c r="D161" s="9"/>
      <c r="E161" s="8"/>
      <c r="F161" s="8"/>
      <c r="G161" s="8"/>
      <c r="K161" s="8"/>
      <c r="N161" s="9"/>
      <c r="O161" s="8"/>
      <c r="Q161" s="8"/>
      <c r="R161" s="9"/>
      <c r="S161" s="9"/>
      <c r="T161" s="9"/>
      <c r="U161" s="8"/>
      <c r="V161" s="39"/>
      <c r="W161" s="9"/>
      <c r="X161" s="8"/>
    </row>
    <row r="162" spans="1:24" customFormat="1" x14ac:dyDescent="0.2">
      <c r="A162" s="11"/>
      <c r="B162" s="8"/>
      <c r="C162" s="8"/>
      <c r="D162" s="9"/>
      <c r="E162" s="8"/>
      <c r="F162" s="8"/>
      <c r="G162" s="8"/>
      <c r="K162" s="8"/>
      <c r="N162" s="9"/>
      <c r="O162" s="8"/>
      <c r="Q162" s="8"/>
      <c r="R162" s="9"/>
      <c r="S162" s="9"/>
      <c r="T162" s="9"/>
      <c r="U162" s="8"/>
      <c r="V162" s="39"/>
      <c r="W162" s="9"/>
      <c r="X162" s="8"/>
    </row>
    <row r="163" spans="1:24" customFormat="1" x14ac:dyDescent="0.2">
      <c r="A163" s="11"/>
      <c r="B163" s="8"/>
      <c r="C163" s="8"/>
      <c r="D163" s="9"/>
      <c r="E163" s="8"/>
      <c r="F163" s="8"/>
      <c r="G163" s="8"/>
      <c r="K163" s="8"/>
      <c r="N163" s="9"/>
      <c r="O163" s="8"/>
      <c r="Q163" s="8"/>
      <c r="R163" s="9"/>
      <c r="S163" s="9"/>
      <c r="T163" s="9"/>
      <c r="U163" s="8"/>
      <c r="V163" s="39"/>
      <c r="W163" s="9"/>
      <c r="X163" s="8"/>
    </row>
    <row r="164" spans="1:24" customFormat="1" x14ac:dyDescent="0.2">
      <c r="A164" s="11"/>
      <c r="B164" s="8"/>
      <c r="C164" s="8"/>
      <c r="D164" s="9"/>
      <c r="E164" s="8"/>
      <c r="F164" s="8"/>
      <c r="G164" s="8"/>
      <c r="K164" s="8"/>
      <c r="N164" s="9"/>
      <c r="O164" s="8"/>
      <c r="Q164" s="8"/>
      <c r="R164" s="9"/>
      <c r="S164" s="9"/>
      <c r="T164" s="9"/>
      <c r="U164" s="8"/>
      <c r="V164" s="39"/>
      <c r="W164" s="9"/>
      <c r="X164" s="8"/>
    </row>
    <row r="165" spans="1:24" customFormat="1" x14ac:dyDescent="0.2">
      <c r="A165" s="11"/>
      <c r="B165" s="8"/>
      <c r="C165" s="8"/>
      <c r="D165" s="9"/>
      <c r="E165" s="8"/>
      <c r="F165" s="8"/>
      <c r="G165" s="8"/>
      <c r="K165" s="8"/>
      <c r="N165" s="9"/>
      <c r="O165" s="8"/>
      <c r="Q165" s="8"/>
      <c r="R165" s="9"/>
      <c r="S165" s="9"/>
      <c r="T165" s="9"/>
      <c r="U165" s="8"/>
      <c r="V165" s="39"/>
      <c r="W165" s="9"/>
      <c r="X165" s="8"/>
    </row>
    <row r="166" spans="1:24" customFormat="1" x14ac:dyDescent="0.2">
      <c r="A166" s="11"/>
      <c r="B166" s="8"/>
      <c r="C166" s="8"/>
      <c r="D166" s="9"/>
      <c r="E166" s="8"/>
      <c r="F166" s="8"/>
      <c r="G166" s="8"/>
      <c r="K166" s="8"/>
      <c r="N166" s="9"/>
      <c r="O166" s="8"/>
      <c r="Q166" s="8"/>
      <c r="R166" s="9"/>
      <c r="S166" s="9"/>
      <c r="T166" s="9"/>
      <c r="U166" s="8"/>
      <c r="V166" s="39"/>
      <c r="W166" s="9"/>
      <c r="X166" s="8"/>
    </row>
    <row r="167" spans="1:24" customFormat="1" x14ac:dyDescent="0.2">
      <c r="A167" s="11"/>
      <c r="B167" s="8"/>
      <c r="C167" s="8"/>
      <c r="D167" s="9"/>
      <c r="E167" s="8"/>
      <c r="F167" s="8"/>
      <c r="G167" s="8"/>
      <c r="K167" s="8"/>
      <c r="N167" s="9"/>
      <c r="O167" s="8"/>
      <c r="Q167" s="8"/>
      <c r="R167" s="9"/>
      <c r="S167" s="9"/>
      <c r="T167" s="9"/>
      <c r="U167" s="8"/>
      <c r="V167" s="39"/>
      <c r="W167" s="9"/>
      <c r="X167" s="8"/>
    </row>
    <row r="168" spans="1:24" customFormat="1" x14ac:dyDescent="0.2">
      <c r="A168" s="11"/>
      <c r="B168" s="8"/>
      <c r="C168" s="8"/>
      <c r="D168" s="9"/>
      <c r="E168" s="8"/>
      <c r="F168" s="8"/>
      <c r="G168" s="8"/>
      <c r="K168" s="8"/>
      <c r="N168" s="9"/>
      <c r="O168" s="8"/>
      <c r="Q168" s="8"/>
      <c r="R168" s="9"/>
      <c r="S168" s="9"/>
      <c r="T168" s="9"/>
      <c r="U168" s="8"/>
      <c r="V168" s="39"/>
      <c r="W168" s="9"/>
      <c r="X168" s="8"/>
    </row>
    <row r="169" spans="1:24" customFormat="1" x14ac:dyDescent="0.2">
      <c r="A169" s="11"/>
      <c r="B169" s="8"/>
      <c r="C169" s="8"/>
      <c r="D169" s="9"/>
      <c r="E169" s="8"/>
      <c r="F169" s="8"/>
      <c r="G169" s="8"/>
      <c r="K169" s="8"/>
      <c r="N169" s="9"/>
      <c r="O169" s="8"/>
      <c r="Q169" s="8"/>
      <c r="R169" s="9"/>
      <c r="S169" s="9"/>
      <c r="T169" s="9"/>
      <c r="U169" s="8"/>
      <c r="V169" s="39"/>
      <c r="W169" s="9"/>
      <c r="X169" s="8"/>
    </row>
    <row r="170" spans="1:24" customFormat="1" x14ac:dyDescent="0.2">
      <c r="A170" s="11"/>
      <c r="B170" s="8"/>
      <c r="C170" s="8"/>
      <c r="D170" s="9"/>
      <c r="E170" s="8"/>
      <c r="F170" s="8"/>
      <c r="G170" s="8"/>
      <c r="K170" s="8"/>
      <c r="N170" s="9"/>
      <c r="O170" s="8"/>
      <c r="Q170" s="8"/>
      <c r="R170" s="9"/>
      <c r="S170" s="9"/>
      <c r="T170" s="9"/>
      <c r="U170" s="8"/>
      <c r="V170" s="39"/>
      <c r="W170" s="9"/>
      <c r="X170" s="8"/>
    </row>
    <row r="171" spans="1:24" customFormat="1" x14ac:dyDescent="0.2">
      <c r="A171" s="11"/>
      <c r="B171" s="8"/>
      <c r="C171" s="8"/>
      <c r="D171" s="9"/>
      <c r="E171" s="8"/>
      <c r="F171" s="8"/>
      <c r="G171" s="8"/>
      <c r="K171" s="8"/>
      <c r="N171" s="9"/>
      <c r="O171" s="8"/>
      <c r="Q171" s="8"/>
      <c r="R171" s="9"/>
      <c r="S171" s="9"/>
      <c r="T171" s="9"/>
      <c r="U171" s="8"/>
      <c r="V171" s="39"/>
      <c r="W171" s="9"/>
      <c r="X171" s="8"/>
    </row>
    <row r="172" spans="1:24" customFormat="1" x14ac:dyDescent="0.2">
      <c r="A172" s="11"/>
      <c r="B172" s="8"/>
      <c r="C172" s="8"/>
      <c r="D172" s="9"/>
      <c r="E172" s="8"/>
      <c r="F172" s="8"/>
      <c r="G172" s="8"/>
      <c r="K172" s="8"/>
      <c r="N172" s="9"/>
      <c r="O172" s="8"/>
      <c r="Q172" s="8"/>
      <c r="R172" s="9"/>
      <c r="S172" s="9"/>
      <c r="T172" s="9"/>
      <c r="U172" s="8"/>
      <c r="V172" s="39"/>
      <c r="W172" s="9"/>
      <c r="X172" s="8"/>
    </row>
    <row r="173" spans="1:24" customFormat="1" x14ac:dyDescent="0.2">
      <c r="A173" s="11"/>
      <c r="B173" s="8"/>
      <c r="C173" s="8"/>
      <c r="D173" s="9"/>
      <c r="E173" s="8"/>
      <c r="F173" s="8"/>
      <c r="G173" s="8"/>
      <c r="K173" s="8"/>
      <c r="N173" s="9"/>
      <c r="O173" s="8"/>
      <c r="Q173" s="8"/>
      <c r="R173" s="9"/>
      <c r="S173" s="9"/>
      <c r="T173" s="9"/>
      <c r="U173" s="8"/>
      <c r="V173" s="39"/>
      <c r="W173" s="9"/>
      <c r="X173" s="8"/>
    </row>
    <row r="174" spans="1:24" customFormat="1" x14ac:dyDescent="0.2">
      <c r="A174" s="11"/>
      <c r="B174" s="8"/>
      <c r="C174" s="8"/>
      <c r="D174" s="9"/>
      <c r="E174" s="8"/>
      <c r="F174" s="8"/>
      <c r="G174" s="8"/>
      <c r="K174" s="8"/>
      <c r="N174" s="9"/>
      <c r="O174" s="8"/>
      <c r="Q174" s="8"/>
      <c r="R174" s="9"/>
      <c r="S174" s="9"/>
      <c r="T174" s="9"/>
      <c r="U174" s="8"/>
      <c r="V174" s="39"/>
      <c r="W174" s="9"/>
      <c r="X174" s="8"/>
    </row>
    <row r="175" spans="1:24" customFormat="1" x14ac:dyDescent="0.2">
      <c r="A175" s="11"/>
      <c r="B175" s="8"/>
      <c r="C175" s="8"/>
      <c r="D175" s="9"/>
      <c r="E175" s="8"/>
      <c r="F175" s="8"/>
      <c r="G175" s="8"/>
      <c r="K175" s="8"/>
      <c r="N175" s="9"/>
      <c r="O175" s="8"/>
      <c r="Q175" s="8"/>
      <c r="R175" s="9"/>
      <c r="S175" s="9"/>
      <c r="T175" s="9"/>
      <c r="U175" s="8"/>
      <c r="V175" s="39"/>
      <c r="W175" s="9"/>
      <c r="X175" s="8"/>
    </row>
    <row r="176" spans="1:24" customFormat="1" x14ac:dyDescent="0.2">
      <c r="A176" s="11"/>
      <c r="B176" s="8"/>
      <c r="C176" s="8"/>
      <c r="D176" s="9"/>
      <c r="E176" s="8"/>
      <c r="F176" s="8"/>
      <c r="G176" s="8"/>
      <c r="K176" s="8"/>
      <c r="N176" s="9"/>
      <c r="O176" s="8"/>
      <c r="Q176" s="8"/>
      <c r="R176" s="9"/>
      <c r="S176" s="9"/>
      <c r="T176" s="9"/>
      <c r="U176" s="8"/>
      <c r="V176" s="39"/>
      <c r="W176" s="9"/>
      <c r="X176" s="8"/>
    </row>
    <row r="177" spans="1:24" customFormat="1" x14ac:dyDescent="0.2">
      <c r="A177" s="11"/>
      <c r="B177" s="8"/>
      <c r="C177" s="8"/>
      <c r="D177" s="9"/>
      <c r="E177" s="8"/>
      <c r="F177" s="8"/>
      <c r="G177" s="8"/>
      <c r="K177" s="8"/>
      <c r="N177" s="9"/>
      <c r="O177" s="8"/>
      <c r="Q177" s="8"/>
      <c r="R177" s="9"/>
      <c r="S177" s="9"/>
      <c r="T177" s="9"/>
      <c r="U177" s="8"/>
      <c r="V177" s="39"/>
      <c r="W177" s="9"/>
      <c r="X177" s="8"/>
    </row>
    <row r="178" spans="1:24" customFormat="1" x14ac:dyDescent="0.2">
      <c r="A178" s="11"/>
      <c r="B178" s="8"/>
      <c r="C178" s="8"/>
      <c r="D178" s="9"/>
      <c r="E178" s="8"/>
      <c r="F178" s="8"/>
      <c r="G178" s="8"/>
      <c r="K178" s="8"/>
      <c r="N178" s="9"/>
      <c r="O178" s="8"/>
      <c r="Q178" s="8"/>
      <c r="R178" s="9"/>
      <c r="S178" s="9"/>
      <c r="T178" s="9"/>
      <c r="U178" s="8"/>
      <c r="V178" s="39"/>
      <c r="W178" s="9"/>
      <c r="X178" s="8"/>
    </row>
    <row r="179" spans="1:24" customFormat="1" x14ac:dyDescent="0.2">
      <c r="A179" s="11"/>
      <c r="B179" s="8"/>
      <c r="C179" s="8"/>
      <c r="D179" s="9"/>
      <c r="E179" s="8"/>
      <c r="F179" s="8"/>
      <c r="G179" s="8"/>
      <c r="K179" s="8"/>
      <c r="N179" s="9"/>
      <c r="O179" s="8"/>
      <c r="Q179" s="8"/>
      <c r="R179" s="9"/>
      <c r="S179" s="9"/>
      <c r="T179" s="9"/>
      <c r="U179" s="8"/>
      <c r="V179" s="39"/>
      <c r="W179" s="9"/>
      <c r="X179" s="8"/>
    </row>
    <row r="180" spans="1:24" customFormat="1" x14ac:dyDescent="0.2">
      <c r="A180" s="11"/>
      <c r="B180" s="8"/>
      <c r="C180" s="8"/>
      <c r="D180" s="9"/>
      <c r="E180" s="8"/>
      <c r="F180" s="8"/>
      <c r="G180" s="8"/>
      <c r="K180" s="8"/>
      <c r="N180" s="9"/>
      <c r="O180" s="8"/>
      <c r="Q180" s="8"/>
      <c r="R180" s="9"/>
      <c r="S180" s="9"/>
      <c r="T180" s="9"/>
      <c r="U180" s="8"/>
      <c r="V180" s="39"/>
      <c r="W180" s="9"/>
      <c r="X180" s="8"/>
    </row>
    <row r="181" spans="1:24" customFormat="1" x14ac:dyDescent="0.2">
      <c r="A181" s="11"/>
      <c r="B181" s="8"/>
      <c r="C181" s="8"/>
      <c r="D181" s="9"/>
      <c r="E181" s="8"/>
      <c r="F181" s="8"/>
      <c r="G181" s="8"/>
      <c r="K181" s="8"/>
      <c r="N181" s="9"/>
      <c r="O181" s="8"/>
      <c r="Q181" s="8"/>
      <c r="R181" s="9"/>
      <c r="S181" s="9"/>
      <c r="T181" s="9"/>
      <c r="U181" s="8"/>
      <c r="V181" s="39"/>
      <c r="W181" s="9"/>
      <c r="X181" s="8"/>
    </row>
    <row r="182" spans="1:24" customFormat="1" x14ac:dyDescent="0.2">
      <c r="A182" s="11"/>
      <c r="B182" s="8"/>
      <c r="C182" s="8"/>
      <c r="D182" s="9"/>
      <c r="E182" s="8"/>
      <c r="F182" s="8"/>
      <c r="G182" s="8"/>
      <c r="K182" s="8"/>
      <c r="N182" s="9"/>
      <c r="O182" s="8"/>
      <c r="Q182" s="8"/>
      <c r="R182" s="9"/>
      <c r="S182" s="9"/>
      <c r="T182" s="9"/>
      <c r="U182" s="8"/>
      <c r="V182" s="39"/>
      <c r="W182" s="9"/>
      <c r="X182" s="8"/>
    </row>
    <row r="183" spans="1:24" customFormat="1" x14ac:dyDescent="0.2">
      <c r="A183" s="11"/>
      <c r="B183" s="8"/>
      <c r="C183" s="8"/>
      <c r="D183" s="9"/>
      <c r="E183" s="8"/>
      <c r="F183" s="8"/>
      <c r="G183" s="8"/>
      <c r="K183" s="8"/>
      <c r="N183" s="9"/>
      <c r="O183" s="8"/>
      <c r="Q183" s="8"/>
      <c r="R183" s="9"/>
      <c r="S183" s="9"/>
      <c r="T183" s="9"/>
      <c r="U183" s="8"/>
      <c r="V183" s="39"/>
      <c r="W183" s="9"/>
      <c r="X183" s="8"/>
    </row>
    <row r="184" spans="1:24" customFormat="1" x14ac:dyDescent="0.2">
      <c r="A184" s="11"/>
      <c r="B184" s="8"/>
      <c r="C184" s="8"/>
      <c r="D184" s="9"/>
      <c r="E184" s="8"/>
      <c r="F184" s="8"/>
      <c r="G184" s="8"/>
      <c r="K184" s="8"/>
      <c r="N184" s="9"/>
      <c r="O184" s="8"/>
      <c r="Q184" s="8"/>
      <c r="R184" s="9"/>
      <c r="S184" s="9"/>
      <c r="T184" s="9"/>
      <c r="U184" s="8"/>
      <c r="V184" s="39"/>
      <c r="W184" s="9"/>
      <c r="X184" s="8"/>
    </row>
    <row r="185" spans="1:24" customFormat="1" x14ac:dyDescent="0.2">
      <c r="A185" s="11"/>
      <c r="B185" s="8"/>
      <c r="C185" s="8"/>
      <c r="D185" s="9"/>
      <c r="E185" s="8"/>
      <c r="F185" s="8"/>
      <c r="G185" s="8"/>
      <c r="K185" s="8"/>
      <c r="N185" s="9"/>
      <c r="O185" s="8"/>
      <c r="Q185" s="8"/>
      <c r="R185" s="9"/>
      <c r="S185" s="9"/>
      <c r="T185" s="9"/>
      <c r="U185" s="8"/>
      <c r="V185" s="39"/>
      <c r="W185" s="9"/>
      <c r="X185" s="8"/>
    </row>
    <row r="186" spans="1:24" customFormat="1" x14ac:dyDescent="0.2">
      <c r="A186" s="11"/>
      <c r="B186" s="8"/>
      <c r="C186" s="8"/>
      <c r="D186" s="9"/>
      <c r="E186" s="8"/>
      <c r="F186" s="8"/>
      <c r="G186" s="8"/>
      <c r="K186" s="8"/>
      <c r="N186" s="9"/>
      <c r="O186" s="8"/>
      <c r="Q186" s="8"/>
      <c r="R186" s="9"/>
      <c r="S186" s="9"/>
      <c r="T186" s="9"/>
      <c r="U186" s="8"/>
      <c r="V186" s="39"/>
      <c r="W186" s="9"/>
      <c r="X186" s="8"/>
    </row>
    <row r="187" spans="1:24" customFormat="1" x14ac:dyDescent="0.2">
      <c r="A187" s="11"/>
      <c r="B187" s="8"/>
      <c r="C187" s="8"/>
      <c r="D187" s="9"/>
      <c r="E187" s="8"/>
      <c r="F187" s="8"/>
      <c r="G187" s="8"/>
      <c r="K187" s="8"/>
      <c r="N187" s="9"/>
      <c r="O187" s="8"/>
      <c r="Q187" s="8"/>
      <c r="R187" s="9"/>
      <c r="S187" s="9"/>
      <c r="T187" s="9"/>
      <c r="U187" s="8"/>
      <c r="V187" s="39"/>
      <c r="W187" s="9"/>
      <c r="X187" s="8"/>
    </row>
    <row r="188" spans="1:24" customFormat="1" x14ac:dyDescent="0.2">
      <c r="A188" s="11"/>
      <c r="B188" s="8"/>
      <c r="C188" s="8"/>
      <c r="D188" s="9"/>
      <c r="E188" s="8"/>
      <c r="F188" s="8"/>
      <c r="G188" s="8"/>
      <c r="K188" s="8"/>
      <c r="N188" s="9"/>
      <c r="O188" s="8"/>
      <c r="Q188" s="8"/>
      <c r="R188" s="9"/>
      <c r="S188" s="9"/>
      <c r="T188" s="9"/>
      <c r="U188" s="8"/>
      <c r="V188" s="39"/>
      <c r="W188" s="9"/>
      <c r="X188" s="8"/>
    </row>
    <row r="189" spans="1:24" customFormat="1" x14ac:dyDescent="0.2">
      <c r="A189" s="11"/>
      <c r="B189" s="8"/>
      <c r="C189" s="8"/>
      <c r="D189" s="9"/>
      <c r="E189" s="8"/>
      <c r="F189" s="8"/>
      <c r="G189" s="8"/>
      <c r="K189" s="8"/>
      <c r="N189" s="9"/>
      <c r="O189" s="8"/>
      <c r="Q189" s="8"/>
      <c r="R189" s="9"/>
      <c r="S189" s="9"/>
      <c r="T189" s="9"/>
      <c r="U189" s="8"/>
      <c r="V189" s="39"/>
      <c r="W189" s="9"/>
      <c r="X189" s="8"/>
    </row>
    <row r="190" spans="1:24" customFormat="1" x14ac:dyDescent="0.2">
      <c r="A190" s="11"/>
      <c r="B190" s="8"/>
      <c r="C190" s="8"/>
      <c r="D190" s="9"/>
      <c r="E190" s="8"/>
      <c r="F190" s="8"/>
      <c r="G190" s="8"/>
      <c r="K190" s="8"/>
      <c r="N190" s="9"/>
      <c r="O190" s="8"/>
      <c r="Q190" s="8"/>
      <c r="R190" s="9"/>
      <c r="S190" s="9"/>
      <c r="T190" s="9"/>
      <c r="U190" s="8"/>
      <c r="V190" s="39"/>
      <c r="W190" s="9"/>
      <c r="X190" s="8"/>
    </row>
    <row r="191" spans="1:24" customFormat="1" x14ac:dyDescent="0.2">
      <c r="A191" s="11"/>
      <c r="B191" s="8"/>
      <c r="C191" s="8"/>
      <c r="D191" s="9"/>
      <c r="E191" s="8"/>
      <c r="F191" s="8"/>
      <c r="G191" s="8"/>
      <c r="K191" s="8"/>
      <c r="N191" s="9"/>
      <c r="O191" s="8"/>
      <c r="Q191" s="8"/>
      <c r="R191" s="9"/>
      <c r="S191" s="9"/>
      <c r="T191" s="9"/>
      <c r="U191" s="8"/>
      <c r="V191" s="39"/>
      <c r="W191" s="9"/>
      <c r="X191" s="8"/>
    </row>
    <row r="192" spans="1:24" customFormat="1" x14ac:dyDescent="0.2">
      <c r="A192" s="11"/>
      <c r="B192" s="8"/>
      <c r="C192" s="8"/>
      <c r="D192" s="9"/>
      <c r="E192" s="8"/>
      <c r="F192" s="8"/>
      <c r="G192" s="8"/>
      <c r="K192" s="8"/>
      <c r="N192" s="9"/>
      <c r="O192" s="8"/>
      <c r="Q192" s="8"/>
      <c r="R192" s="9"/>
      <c r="S192" s="9"/>
      <c r="T192" s="9"/>
      <c r="U192" s="8"/>
      <c r="V192" s="39"/>
      <c r="W192" s="9"/>
      <c r="X192" s="8"/>
    </row>
    <row r="193" spans="1:24" customFormat="1" x14ac:dyDescent="0.2">
      <c r="A193" s="11"/>
      <c r="B193" s="8"/>
      <c r="C193" s="8"/>
      <c r="D193" s="9"/>
      <c r="E193" s="8"/>
      <c r="F193" s="8"/>
      <c r="G193" s="8"/>
      <c r="K193" s="8"/>
      <c r="N193" s="9"/>
      <c r="O193" s="8"/>
      <c r="Q193" s="8"/>
      <c r="R193" s="9"/>
      <c r="S193" s="9"/>
      <c r="T193" s="9"/>
      <c r="U193" s="8"/>
      <c r="V193" s="39"/>
      <c r="W193" s="9"/>
      <c r="X193" s="8"/>
    </row>
    <row r="194" spans="1:24" customFormat="1" x14ac:dyDescent="0.2">
      <c r="A194" s="11"/>
      <c r="B194" s="8"/>
      <c r="C194" s="8"/>
      <c r="D194" s="9"/>
      <c r="E194" s="8"/>
      <c r="F194" s="8"/>
      <c r="G194" s="8"/>
      <c r="K194" s="8"/>
      <c r="N194" s="9"/>
      <c r="O194" s="8"/>
      <c r="Q194" s="8"/>
      <c r="R194" s="9"/>
      <c r="S194" s="9"/>
      <c r="T194" s="9"/>
      <c r="U194" s="8"/>
      <c r="V194" s="39"/>
      <c r="W194" s="9"/>
      <c r="X194" s="8"/>
    </row>
    <row r="195" spans="1:24" customFormat="1" x14ac:dyDescent="0.2">
      <c r="A195" s="11"/>
      <c r="B195" s="8"/>
      <c r="C195" s="8"/>
      <c r="D195" s="9"/>
      <c r="E195" s="8"/>
      <c r="F195" s="8"/>
      <c r="G195" s="8"/>
      <c r="K195" s="8"/>
      <c r="N195" s="9"/>
      <c r="O195" s="8"/>
      <c r="Q195" s="8"/>
      <c r="R195" s="9"/>
      <c r="S195" s="9"/>
      <c r="T195" s="9"/>
      <c r="U195" s="8"/>
      <c r="V195" s="39"/>
      <c r="W195" s="9"/>
      <c r="X195" s="8"/>
    </row>
    <row r="196" spans="1:24" customFormat="1" x14ac:dyDescent="0.2">
      <c r="A196" s="11"/>
      <c r="B196" s="8"/>
      <c r="C196" s="8"/>
      <c r="D196" s="9"/>
      <c r="E196" s="8"/>
      <c r="F196" s="8"/>
      <c r="G196" s="8"/>
      <c r="K196" s="8"/>
      <c r="N196" s="9"/>
      <c r="O196" s="8"/>
      <c r="Q196" s="8"/>
      <c r="R196" s="9"/>
      <c r="S196" s="9"/>
      <c r="T196" s="9"/>
      <c r="U196" s="8"/>
      <c r="V196" s="39"/>
      <c r="W196" s="9"/>
      <c r="X196" s="8"/>
    </row>
    <row r="197" spans="1:24" customFormat="1" x14ac:dyDescent="0.2">
      <c r="A197" s="11"/>
      <c r="B197" s="8"/>
      <c r="C197" s="8"/>
      <c r="D197" s="9"/>
      <c r="E197" s="8"/>
      <c r="F197" s="8"/>
      <c r="G197" s="8"/>
      <c r="K197" s="8"/>
      <c r="N197" s="9"/>
      <c r="O197" s="8"/>
      <c r="Q197" s="8"/>
      <c r="R197" s="9"/>
      <c r="S197" s="9"/>
      <c r="T197" s="9"/>
      <c r="U197" s="8"/>
      <c r="V197" s="39"/>
      <c r="W197" s="9"/>
      <c r="X197" s="8"/>
    </row>
    <row r="198" spans="1:24" customFormat="1" x14ac:dyDescent="0.2">
      <c r="A198" s="11"/>
      <c r="B198" s="8"/>
      <c r="C198" s="8"/>
      <c r="D198" s="9"/>
      <c r="E198" s="8"/>
      <c r="F198" s="8"/>
      <c r="G198" s="8"/>
      <c r="K198" s="8"/>
      <c r="N198" s="9"/>
      <c r="O198" s="8"/>
      <c r="Q198" s="8"/>
      <c r="R198" s="9"/>
      <c r="S198" s="9"/>
      <c r="T198" s="9"/>
      <c r="U198" s="8"/>
      <c r="V198" s="39"/>
      <c r="W198" s="9"/>
      <c r="X198" s="8"/>
    </row>
    <row r="199" spans="1:24" customFormat="1" x14ac:dyDescent="0.2">
      <c r="A199" s="11"/>
      <c r="B199" s="8"/>
      <c r="C199" s="8"/>
      <c r="D199" s="9"/>
      <c r="E199" s="8"/>
      <c r="F199" s="8"/>
      <c r="G199" s="8"/>
      <c r="K199" s="8"/>
      <c r="N199" s="9"/>
      <c r="O199" s="8"/>
      <c r="Q199" s="8"/>
      <c r="R199" s="9"/>
      <c r="S199" s="9"/>
      <c r="T199" s="9"/>
      <c r="U199" s="8"/>
      <c r="V199" s="39"/>
      <c r="W199" s="9"/>
      <c r="X199" s="8"/>
    </row>
    <row r="200" spans="1:24" customFormat="1" x14ac:dyDescent="0.2">
      <c r="A200" s="11"/>
      <c r="B200" s="8"/>
      <c r="C200" s="8"/>
      <c r="D200" s="9"/>
      <c r="E200" s="8"/>
      <c r="F200" s="8"/>
      <c r="G200" s="8"/>
      <c r="K200" s="8"/>
      <c r="N200" s="9"/>
      <c r="O200" s="8"/>
      <c r="Q200" s="8"/>
      <c r="R200" s="9"/>
      <c r="S200" s="9"/>
      <c r="T200" s="9"/>
      <c r="U200" s="8"/>
      <c r="V200" s="39"/>
      <c r="W200" s="9"/>
      <c r="X200" s="8"/>
    </row>
    <row r="201" spans="1:24" customFormat="1" x14ac:dyDescent="0.2">
      <c r="A201" s="11"/>
      <c r="B201" s="8"/>
      <c r="C201" s="8"/>
      <c r="D201" s="9"/>
      <c r="E201" s="8"/>
      <c r="F201" s="8"/>
      <c r="G201" s="8"/>
      <c r="K201" s="8"/>
      <c r="N201" s="9"/>
      <c r="O201" s="8"/>
      <c r="Q201" s="8"/>
      <c r="R201" s="9"/>
      <c r="S201" s="9"/>
      <c r="T201" s="9"/>
      <c r="U201" s="8"/>
      <c r="V201" s="39"/>
      <c r="W201" s="9"/>
      <c r="X201" s="8"/>
    </row>
    <row r="202" spans="1:24" customFormat="1" x14ac:dyDescent="0.2">
      <c r="A202" s="11"/>
      <c r="B202" s="8"/>
      <c r="C202" s="8"/>
      <c r="D202" s="9"/>
      <c r="E202" s="8"/>
      <c r="F202" s="8"/>
      <c r="G202" s="8"/>
      <c r="K202" s="8"/>
      <c r="N202" s="9"/>
      <c r="O202" s="8"/>
      <c r="Q202" s="8"/>
      <c r="R202" s="9"/>
      <c r="S202" s="9"/>
      <c r="T202" s="9"/>
      <c r="U202" s="8"/>
      <c r="V202" s="39"/>
      <c r="W202" s="9"/>
      <c r="X202" s="8"/>
    </row>
    <row r="203" spans="1:24" customFormat="1" x14ac:dyDescent="0.2">
      <c r="A203" s="11"/>
      <c r="B203" s="8"/>
      <c r="C203" s="8"/>
      <c r="D203" s="9"/>
      <c r="E203" s="8"/>
      <c r="F203" s="8"/>
      <c r="G203" s="8"/>
      <c r="K203" s="8"/>
      <c r="N203" s="9"/>
      <c r="O203" s="8"/>
      <c r="Q203" s="8"/>
      <c r="R203" s="9"/>
      <c r="S203" s="9"/>
      <c r="T203" s="9"/>
      <c r="U203" s="8"/>
      <c r="V203" s="39"/>
      <c r="W203" s="9"/>
      <c r="X203" s="8"/>
    </row>
    <row r="204" spans="1:24" customFormat="1" x14ac:dyDescent="0.2">
      <c r="A204" s="11"/>
      <c r="B204" s="8"/>
      <c r="C204" s="8"/>
      <c r="D204" s="9"/>
      <c r="E204" s="8"/>
      <c r="F204" s="8"/>
      <c r="G204" s="8"/>
      <c r="K204" s="8"/>
      <c r="N204" s="9"/>
      <c r="O204" s="8"/>
      <c r="Q204" s="8"/>
      <c r="R204" s="9"/>
      <c r="S204" s="9"/>
      <c r="T204" s="9"/>
      <c r="U204" s="8"/>
      <c r="V204" s="39"/>
      <c r="W204" s="9"/>
      <c r="X204" s="8"/>
    </row>
    <row r="205" spans="1:24" customFormat="1" x14ac:dyDescent="0.2">
      <c r="A205" s="11"/>
      <c r="B205" s="8"/>
      <c r="C205" s="8"/>
      <c r="D205" s="9"/>
      <c r="E205" s="8"/>
      <c r="F205" s="8"/>
      <c r="G205" s="8"/>
      <c r="K205" s="8"/>
      <c r="N205" s="9"/>
      <c r="O205" s="8"/>
      <c r="Q205" s="8"/>
      <c r="R205" s="9"/>
      <c r="S205" s="9"/>
      <c r="T205" s="9"/>
      <c r="U205" s="8"/>
      <c r="V205" s="39"/>
      <c r="W205" s="9"/>
      <c r="X205" s="8"/>
    </row>
    <row r="206" spans="1:24" customFormat="1" x14ac:dyDescent="0.2">
      <c r="A206" s="11"/>
      <c r="B206" s="8"/>
      <c r="C206" s="8"/>
      <c r="D206" s="9"/>
      <c r="E206" s="8"/>
      <c r="F206" s="8"/>
      <c r="G206" s="8"/>
      <c r="K206" s="8"/>
      <c r="N206" s="9"/>
      <c r="O206" s="8"/>
      <c r="Q206" s="8"/>
      <c r="R206" s="9"/>
      <c r="S206" s="9"/>
      <c r="T206" s="9"/>
      <c r="U206" s="8"/>
      <c r="V206" s="39"/>
      <c r="W206" s="9"/>
      <c r="X206" s="8"/>
    </row>
    <row r="207" spans="1:24" customFormat="1" x14ac:dyDescent="0.2">
      <c r="A207" s="11"/>
      <c r="B207" s="8"/>
      <c r="C207" s="8"/>
      <c r="D207" s="9"/>
      <c r="E207" s="8"/>
      <c r="F207" s="8"/>
      <c r="G207" s="8"/>
      <c r="K207" s="8"/>
      <c r="N207" s="9"/>
      <c r="O207" s="8"/>
      <c r="Q207" s="8"/>
      <c r="R207" s="9"/>
      <c r="S207" s="9"/>
      <c r="T207" s="9"/>
      <c r="U207" s="8"/>
      <c r="V207" s="39"/>
      <c r="W207" s="9"/>
      <c r="X207" s="8"/>
    </row>
    <row r="208" spans="1:24" customFormat="1" x14ac:dyDescent="0.2">
      <c r="A208" s="11"/>
      <c r="B208" s="8"/>
      <c r="C208" s="8"/>
      <c r="D208" s="9"/>
      <c r="E208" s="8"/>
      <c r="F208" s="8"/>
      <c r="G208" s="8"/>
      <c r="K208" s="8"/>
      <c r="N208" s="9"/>
      <c r="O208" s="8"/>
      <c r="Q208" s="8"/>
      <c r="R208" s="9"/>
      <c r="S208" s="9"/>
      <c r="T208" s="9"/>
      <c r="U208" s="8"/>
      <c r="V208" s="39"/>
      <c r="W208" s="9"/>
      <c r="X208" s="8"/>
    </row>
    <row r="209" spans="1:24" customFormat="1" x14ac:dyDescent="0.2">
      <c r="A209" s="11"/>
      <c r="B209" s="8"/>
      <c r="C209" s="8"/>
      <c r="D209" s="9"/>
      <c r="E209" s="8"/>
      <c r="F209" s="8"/>
      <c r="G209" s="8"/>
      <c r="K209" s="8"/>
      <c r="N209" s="9"/>
      <c r="O209" s="8"/>
      <c r="Q209" s="8"/>
      <c r="R209" s="9"/>
      <c r="S209" s="9"/>
      <c r="T209" s="9"/>
      <c r="U209" s="8"/>
      <c r="V209" s="39"/>
      <c r="W209" s="9"/>
      <c r="X209" s="8"/>
    </row>
    <row r="210" spans="1:24" customFormat="1" x14ac:dyDescent="0.2">
      <c r="A210" s="11"/>
      <c r="B210" s="8"/>
      <c r="C210" s="8"/>
      <c r="D210" s="9"/>
      <c r="E210" s="8"/>
      <c r="F210" s="8"/>
      <c r="G210" s="8"/>
      <c r="K210" s="8"/>
      <c r="N210" s="9"/>
      <c r="O210" s="8"/>
      <c r="Q210" s="8"/>
      <c r="R210" s="9"/>
      <c r="S210" s="9"/>
      <c r="T210" s="9"/>
      <c r="U210" s="8"/>
      <c r="V210" s="39"/>
      <c r="W210" s="9"/>
      <c r="X210" s="8"/>
    </row>
    <row r="211" spans="1:24" customFormat="1" x14ac:dyDescent="0.2">
      <c r="A211" s="11"/>
      <c r="B211" s="8"/>
      <c r="C211" s="8"/>
      <c r="D211" s="9"/>
      <c r="E211" s="8"/>
      <c r="F211" s="8"/>
      <c r="G211" s="8"/>
      <c r="K211" s="8"/>
      <c r="N211" s="9"/>
      <c r="O211" s="8"/>
      <c r="Q211" s="8"/>
      <c r="R211" s="9"/>
      <c r="S211" s="9"/>
      <c r="T211" s="9"/>
      <c r="U211" s="8"/>
      <c r="V211" s="39"/>
      <c r="W211" s="9"/>
      <c r="X211" s="8"/>
    </row>
    <row r="212" spans="1:24" customFormat="1" x14ac:dyDescent="0.2">
      <c r="A212" s="11"/>
      <c r="B212" s="8"/>
      <c r="C212" s="8"/>
      <c r="D212" s="9"/>
      <c r="E212" s="8"/>
      <c r="F212" s="8"/>
      <c r="G212" s="8"/>
      <c r="K212" s="8"/>
      <c r="N212" s="9"/>
      <c r="O212" s="8"/>
      <c r="Q212" s="8"/>
      <c r="R212" s="9"/>
      <c r="S212" s="9"/>
      <c r="T212" s="9"/>
      <c r="U212" s="8"/>
      <c r="V212" s="39"/>
      <c r="W212" s="9"/>
      <c r="X212" s="8"/>
    </row>
    <row r="213" spans="1:24" customFormat="1" x14ac:dyDescent="0.2">
      <c r="A213" s="11"/>
      <c r="B213" s="8"/>
      <c r="C213" s="8"/>
      <c r="D213" s="9"/>
      <c r="E213" s="8"/>
      <c r="F213" s="8"/>
      <c r="G213" s="8"/>
      <c r="K213" s="8"/>
      <c r="N213" s="9"/>
      <c r="O213" s="8"/>
      <c r="Q213" s="8"/>
      <c r="R213" s="9"/>
      <c r="S213" s="9"/>
      <c r="T213" s="9"/>
      <c r="U213" s="8"/>
      <c r="V213" s="39"/>
      <c r="W213" s="9"/>
      <c r="X213" s="8"/>
    </row>
    <row r="214" spans="1:24" customFormat="1" x14ac:dyDescent="0.2">
      <c r="A214" s="11"/>
      <c r="B214" s="8"/>
      <c r="C214" s="8"/>
      <c r="D214" s="9"/>
      <c r="E214" s="8"/>
      <c r="F214" s="8"/>
      <c r="G214" s="8"/>
      <c r="K214" s="8"/>
      <c r="N214" s="9"/>
      <c r="O214" s="8"/>
      <c r="Q214" s="8"/>
      <c r="R214" s="9"/>
      <c r="S214" s="9"/>
      <c r="T214" s="9"/>
      <c r="U214" s="8"/>
      <c r="V214" s="39"/>
      <c r="W214" s="9"/>
      <c r="X214" s="8"/>
    </row>
    <row r="215" spans="1:24" customFormat="1" x14ac:dyDescent="0.2">
      <c r="A215" s="11"/>
      <c r="B215" s="8"/>
      <c r="C215" s="8"/>
      <c r="D215" s="9"/>
      <c r="E215" s="8"/>
      <c r="F215" s="8"/>
      <c r="G215" s="8"/>
      <c r="K215" s="8"/>
      <c r="N215" s="9"/>
      <c r="O215" s="8"/>
      <c r="Q215" s="8"/>
      <c r="R215" s="9"/>
      <c r="S215" s="9"/>
      <c r="T215" s="9"/>
      <c r="U215" s="8"/>
      <c r="V215" s="39"/>
      <c r="W215" s="9"/>
      <c r="X215" s="8"/>
    </row>
    <row r="216" spans="1:24" customFormat="1" x14ac:dyDescent="0.2">
      <c r="A216" s="11"/>
      <c r="B216" s="8"/>
      <c r="C216" s="8"/>
      <c r="D216" s="9"/>
      <c r="E216" s="8"/>
      <c r="F216" s="8"/>
      <c r="G216" s="8"/>
      <c r="K216" s="8"/>
      <c r="N216" s="9"/>
      <c r="O216" s="8"/>
      <c r="Q216" s="8"/>
      <c r="R216" s="9"/>
      <c r="S216" s="9"/>
      <c r="T216" s="9"/>
      <c r="U216" s="8"/>
      <c r="V216" s="39"/>
      <c r="W216" s="9"/>
      <c r="X216" s="8"/>
    </row>
    <row r="217" spans="1:24" customFormat="1" x14ac:dyDescent="0.2">
      <c r="A217" s="11"/>
      <c r="B217" s="8"/>
      <c r="C217" s="8"/>
      <c r="D217" s="9"/>
      <c r="E217" s="8"/>
      <c r="F217" s="8"/>
      <c r="G217" s="8"/>
      <c r="K217" s="8"/>
      <c r="N217" s="9"/>
      <c r="O217" s="8"/>
      <c r="Q217" s="8"/>
      <c r="R217" s="9"/>
      <c r="S217" s="9"/>
      <c r="T217" s="9"/>
      <c r="U217" s="8"/>
      <c r="V217" s="39"/>
      <c r="W217" s="9"/>
      <c r="X217" s="8"/>
    </row>
    <row r="218" spans="1:24" customFormat="1" x14ac:dyDescent="0.2">
      <c r="A218" s="11"/>
      <c r="B218" s="8"/>
      <c r="C218" s="8"/>
      <c r="D218" s="9"/>
      <c r="E218" s="8"/>
      <c r="F218" s="8"/>
      <c r="G218" s="8"/>
      <c r="K218" s="8"/>
      <c r="N218" s="9"/>
      <c r="O218" s="8"/>
      <c r="Q218" s="8"/>
      <c r="R218" s="9"/>
      <c r="S218" s="9"/>
      <c r="T218" s="9"/>
      <c r="U218" s="8"/>
      <c r="V218" s="39"/>
      <c r="W218" s="9"/>
      <c r="X218" s="8"/>
    </row>
    <row r="219" spans="1:24" customFormat="1" x14ac:dyDescent="0.2">
      <c r="A219" s="11"/>
      <c r="B219" s="8"/>
      <c r="C219" s="8"/>
      <c r="D219" s="9"/>
      <c r="E219" s="8"/>
      <c r="F219" s="8"/>
      <c r="G219" s="8"/>
      <c r="K219" s="8"/>
      <c r="N219" s="9"/>
      <c r="O219" s="8"/>
      <c r="Q219" s="8"/>
      <c r="R219" s="9"/>
      <c r="S219" s="9"/>
      <c r="T219" s="9"/>
      <c r="U219" s="8"/>
      <c r="V219" s="39"/>
      <c r="W219" s="9"/>
      <c r="X219" s="8"/>
    </row>
    <row r="220" spans="1:24" customFormat="1" x14ac:dyDescent="0.2">
      <c r="A220" s="11"/>
      <c r="B220" s="8"/>
      <c r="C220" s="8"/>
      <c r="D220" s="9"/>
      <c r="E220" s="8"/>
      <c r="F220" s="8"/>
      <c r="G220" s="8"/>
      <c r="K220" s="8"/>
      <c r="N220" s="9"/>
      <c r="O220" s="8"/>
      <c r="Q220" s="8"/>
      <c r="R220" s="9"/>
      <c r="S220" s="9"/>
      <c r="T220" s="9"/>
      <c r="U220" s="8"/>
      <c r="V220" s="39"/>
      <c r="W220" s="9"/>
      <c r="X220" s="8"/>
    </row>
    <row r="221" spans="1:24" customFormat="1" x14ac:dyDescent="0.2">
      <c r="A221" s="11"/>
      <c r="B221" s="8"/>
      <c r="C221" s="8"/>
      <c r="D221" s="9"/>
      <c r="E221" s="8"/>
      <c r="F221" s="8"/>
      <c r="G221" s="8"/>
      <c r="K221" s="8"/>
      <c r="N221" s="9"/>
      <c r="O221" s="8"/>
      <c r="Q221" s="8"/>
      <c r="R221" s="9"/>
      <c r="S221" s="9"/>
      <c r="T221" s="9"/>
      <c r="U221" s="8"/>
      <c r="V221" s="39"/>
      <c r="W221" s="9"/>
      <c r="X221" s="8"/>
    </row>
    <row r="222" spans="1:24" customFormat="1" x14ac:dyDescent="0.2">
      <c r="A222" s="11"/>
      <c r="B222" s="8"/>
      <c r="C222" s="8"/>
      <c r="D222" s="9"/>
      <c r="E222" s="8"/>
      <c r="F222" s="8"/>
      <c r="G222" s="8"/>
      <c r="K222" s="8"/>
      <c r="N222" s="9"/>
      <c r="O222" s="8"/>
      <c r="Q222" s="8"/>
      <c r="R222" s="9"/>
      <c r="S222" s="9"/>
      <c r="T222" s="9"/>
      <c r="U222" s="8"/>
      <c r="V222" s="39"/>
      <c r="W222" s="9"/>
      <c r="X222" s="8"/>
    </row>
    <row r="223" spans="1:24" customFormat="1" x14ac:dyDescent="0.2">
      <c r="A223" s="11"/>
      <c r="B223" s="8"/>
      <c r="C223" s="8"/>
      <c r="D223" s="9"/>
      <c r="E223" s="8"/>
      <c r="F223" s="8"/>
      <c r="G223" s="8"/>
      <c r="K223" s="8"/>
      <c r="N223" s="9"/>
      <c r="O223" s="8"/>
      <c r="Q223" s="8"/>
      <c r="R223" s="9"/>
      <c r="S223" s="9"/>
      <c r="T223" s="9"/>
      <c r="U223" s="8"/>
      <c r="V223" s="39"/>
      <c r="W223" s="9"/>
      <c r="X223" s="8"/>
    </row>
    <row r="224" spans="1:24" customFormat="1" x14ac:dyDescent="0.2">
      <c r="A224" s="11"/>
      <c r="B224" s="8"/>
      <c r="C224" s="8"/>
      <c r="D224" s="9"/>
      <c r="E224" s="8"/>
      <c r="F224" s="8"/>
      <c r="G224" s="8"/>
      <c r="K224" s="8"/>
      <c r="N224" s="9"/>
      <c r="O224" s="8"/>
      <c r="Q224" s="8"/>
      <c r="R224" s="9"/>
      <c r="S224" s="9"/>
      <c r="T224" s="9"/>
      <c r="U224" s="8"/>
      <c r="V224" s="39"/>
      <c r="W224" s="9"/>
      <c r="X224" s="8"/>
    </row>
    <row r="225" spans="1:24" customFormat="1" x14ac:dyDescent="0.2">
      <c r="A225" s="11"/>
      <c r="B225" s="8"/>
      <c r="C225" s="8"/>
      <c r="D225" s="9"/>
      <c r="E225" s="8"/>
      <c r="F225" s="8"/>
      <c r="G225" s="8"/>
      <c r="K225" s="8"/>
      <c r="N225" s="9"/>
      <c r="O225" s="8"/>
      <c r="Q225" s="8"/>
      <c r="R225" s="9"/>
      <c r="S225" s="9"/>
      <c r="T225" s="9"/>
      <c r="U225" s="8"/>
      <c r="V225" s="39"/>
      <c r="W225" s="9"/>
      <c r="X225" s="8"/>
    </row>
    <row r="226" spans="1:24" customFormat="1" x14ac:dyDescent="0.2">
      <c r="A226" s="11"/>
      <c r="B226" s="8"/>
      <c r="C226" s="8"/>
      <c r="D226" s="9"/>
      <c r="E226" s="8"/>
      <c r="F226" s="8"/>
      <c r="G226" s="8"/>
      <c r="K226" s="8"/>
      <c r="N226" s="9"/>
      <c r="O226" s="8"/>
      <c r="Q226" s="8"/>
      <c r="R226" s="9"/>
      <c r="S226" s="9"/>
      <c r="T226" s="9"/>
      <c r="U226" s="8"/>
      <c r="V226" s="39"/>
      <c r="W226" s="9"/>
      <c r="X226" s="8"/>
    </row>
    <row r="227" spans="1:24" customFormat="1" x14ac:dyDescent="0.2">
      <c r="A227" s="11"/>
      <c r="B227" s="8"/>
      <c r="C227" s="8"/>
      <c r="D227" s="9"/>
      <c r="E227" s="8"/>
      <c r="F227" s="8"/>
      <c r="G227" s="8"/>
      <c r="K227" s="8"/>
      <c r="N227" s="9"/>
      <c r="O227" s="8"/>
      <c r="Q227" s="8"/>
      <c r="R227" s="9"/>
      <c r="S227" s="9"/>
      <c r="T227" s="9"/>
      <c r="U227" s="8"/>
      <c r="V227" s="39"/>
      <c r="W227" s="9"/>
      <c r="X227" s="8"/>
    </row>
    <row r="228" spans="1:24" customFormat="1" x14ac:dyDescent="0.2">
      <c r="A228" s="11"/>
      <c r="B228" s="8"/>
      <c r="C228" s="8"/>
      <c r="D228" s="9"/>
      <c r="E228" s="8"/>
      <c r="F228" s="8"/>
      <c r="G228" s="8"/>
      <c r="K228" s="8"/>
      <c r="N228" s="9"/>
      <c r="O228" s="8"/>
      <c r="Q228" s="8"/>
      <c r="R228" s="9"/>
      <c r="S228" s="9"/>
      <c r="T228" s="9"/>
      <c r="U228" s="8"/>
      <c r="V228" s="39"/>
      <c r="W228" s="9"/>
      <c r="X228" s="8"/>
    </row>
    <row r="229" spans="1:24" customFormat="1" x14ac:dyDescent="0.2">
      <c r="A229" s="11"/>
      <c r="B229" s="8"/>
      <c r="C229" s="8"/>
      <c r="D229" s="9"/>
      <c r="E229" s="8"/>
      <c r="F229" s="8"/>
      <c r="G229" s="8"/>
      <c r="K229" s="8"/>
      <c r="N229" s="9"/>
      <c r="O229" s="8"/>
      <c r="Q229" s="8"/>
      <c r="R229" s="9"/>
      <c r="S229" s="9"/>
      <c r="T229" s="9"/>
      <c r="U229" s="8"/>
      <c r="V229" s="39"/>
      <c r="W229" s="9"/>
      <c r="X229" s="8"/>
    </row>
    <row r="230" spans="1:24" customFormat="1" x14ac:dyDescent="0.2">
      <c r="A230" s="11"/>
      <c r="B230" s="8"/>
      <c r="C230" s="8"/>
      <c r="D230" s="9"/>
      <c r="E230" s="8"/>
      <c r="F230" s="8"/>
      <c r="G230" s="8"/>
      <c r="K230" s="8"/>
      <c r="N230" s="9"/>
      <c r="O230" s="8"/>
      <c r="Q230" s="8"/>
      <c r="R230" s="9"/>
      <c r="S230" s="9"/>
      <c r="T230" s="9"/>
      <c r="U230" s="8"/>
      <c r="V230" s="39"/>
      <c r="W230" s="9"/>
      <c r="X230" s="8"/>
    </row>
    <row r="231" spans="1:24" customFormat="1" x14ac:dyDescent="0.2">
      <c r="A231" s="11"/>
      <c r="B231" s="8"/>
      <c r="C231" s="8"/>
      <c r="D231" s="9"/>
      <c r="E231" s="8"/>
      <c r="F231" s="8"/>
      <c r="G231" s="8"/>
      <c r="K231" s="8"/>
      <c r="N231" s="9"/>
      <c r="O231" s="8"/>
      <c r="Q231" s="8"/>
      <c r="R231" s="9"/>
      <c r="S231" s="9"/>
      <c r="T231" s="9"/>
      <c r="U231" s="8"/>
      <c r="V231" s="39"/>
      <c r="W231" s="9"/>
      <c r="X231" s="8"/>
    </row>
    <row r="232" spans="1:24" customFormat="1" x14ac:dyDescent="0.2">
      <c r="A232" s="11"/>
      <c r="B232" s="8"/>
      <c r="C232" s="8"/>
      <c r="D232" s="9"/>
      <c r="E232" s="8"/>
      <c r="F232" s="8"/>
      <c r="G232" s="8"/>
      <c r="K232" s="8"/>
      <c r="N232" s="9"/>
      <c r="O232" s="8"/>
      <c r="Q232" s="8"/>
      <c r="R232" s="9"/>
      <c r="S232" s="9"/>
      <c r="T232" s="9"/>
      <c r="U232" s="8"/>
      <c r="V232" s="39"/>
      <c r="W232" s="9"/>
      <c r="X232" s="8"/>
    </row>
    <row r="233" spans="1:24" customFormat="1" x14ac:dyDescent="0.2">
      <c r="A233" s="11"/>
      <c r="B233" s="8"/>
      <c r="C233" s="8"/>
      <c r="D233" s="9"/>
      <c r="E233" s="8"/>
      <c r="F233" s="8"/>
      <c r="G233" s="8"/>
      <c r="K233" s="8"/>
      <c r="N233" s="9"/>
      <c r="O233" s="8"/>
      <c r="Q233" s="8"/>
      <c r="R233" s="9"/>
      <c r="S233" s="9"/>
      <c r="T233" s="9"/>
      <c r="U233" s="8"/>
      <c r="V233" s="39"/>
      <c r="W233" s="9"/>
      <c r="X233" s="8"/>
    </row>
    <row r="234" spans="1:24" customFormat="1" x14ac:dyDescent="0.2">
      <c r="A234" s="11"/>
      <c r="B234" s="8"/>
      <c r="C234" s="8"/>
      <c r="D234" s="9"/>
      <c r="E234" s="8"/>
      <c r="F234" s="8"/>
      <c r="G234" s="8"/>
      <c r="K234" s="8"/>
      <c r="N234" s="9"/>
      <c r="O234" s="8"/>
      <c r="Q234" s="8"/>
      <c r="R234" s="9"/>
      <c r="S234" s="9"/>
      <c r="T234" s="9"/>
      <c r="U234" s="8"/>
      <c r="V234" s="39"/>
      <c r="W234" s="9"/>
      <c r="X234" s="8"/>
    </row>
    <row r="235" spans="1:24" customFormat="1" x14ac:dyDescent="0.2">
      <c r="A235" s="11"/>
      <c r="B235" s="8"/>
      <c r="C235" s="8"/>
      <c r="D235" s="9"/>
      <c r="E235" s="8"/>
      <c r="F235" s="8"/>
      <c r="G235" s="8"/>
      <c r="K235" s="8"/>
      <c r="N235" s="9"/>
      <c r="O235" s="8"/>
      <c r="Q235" s="8"/>
      <c r="R235" s="9"/>
      <c r="S235" s="9"/>
      <c r="T235" s="9"/>
      <c r="U235" s="8"/>
      <c r="V235" s="39"/>
      <c r="W235" s="9"/>
      <c r="X235" s="8"/>
    </row>
    <row r="236" spans="1:24" customFormat="1" x14ac:dyDescent="0.2">
      <c r="A236" s="11"/>
      <c r="B236" s="8"/>
      <c r="C236" s="8"/>
      <c r="D236" s="9"/>
      <c r="E236" s="8"/>
      <c r="F236" s="8"/>
      <c r="G236" s="8"/>
      <c r="K236" s="8"/>
      <c r="N236" s="9"/>
      <c r="O236" s="8"/>
      <c r="Q236" s="8"/>
      <c r="R236" s="9"/>
      <c r="S236" s="9"/>
      <c r="T236" s="9"/>
      <c r="U236" s="8"/>
      <c r="V236" s="39"/>
      <c r="W236" s="9"/>
      <c r="X236" s="8"/>
    </row>
    <row r="237" spans="1:24" customFormat="1" x14ac:dyDescent="0.2">
      <c r="A237" s="11"/>
      <c r="B237" s="8"/>
      <c r="C237" s="8"/>
      <c r="D237" s="9"/>
      <c r="E237" s="8"/>
      <c r="F237" s="8"/>
      <c r="G237" s="8"/>
      <c r="K237" s="8"/>
      <c r="N237" s="9"/>
      <c r="O237" s="8"/>
      <c r="Q237" s="8"/>
      <c r="R237" s="9"/>
      <c r="S237" s="9"/>
      <c r="T237" s="9"/>
      <c r="U237" s="8"/>
      <c r="V237" s="39"/>
      <c r="W237" s="9"/>
      <c r="X237" s="8"/>
    </row>
    <row r="238" spans="1:24" customFormat="1" x14ac:dyDescent="0.2">
      <c r="A238" s="11"/>
      <c r="B238" s="8"/>
      <c r="C238" s="8"/>
      <c r="D238" s="9"/>
      <c r="E238" s="8"/>
      <c r="F238" s="8"/>
      <c r="G238" s="8"/>
      <c r="K238" s="8"/>
      <c r="N238" s="9"/>
      <c r="O238" s="8"/>
      <c r="Q238" s="8"/>
      <c r="R238" s="9"/>
      <c r="S238" s="9"/>
      <c r="T238" s="9"/>
      <c r="U238" s="8"/>
      <c r="V238" s="39"/>
      <c r="W238" s="9"/>
      <c r="X238" s="8"/>
    </row>
    <row r="239" spans="1:24" customFormat="1" x14ac:dyDescent="0.2">
      <c r="A239" s="11"/>
      <c r="B239" s="8"/>
      <c r="C239" s="8"/>
      <c r="D239" s="9"/>
      <c r="E239" s="8"/>
      <c r="F239" s="8"/>
      <c r="G239" s="8"/>
      <c r="K239" s="8"/>
      <c r="N239" s="9"/>
      <c r="O239" s="8"/>
      <c r="Q239" s="8"/>
      <c r="R239" s="9"/>
      <c r="S239" s="9"/>
      <c r="T239" s="9"/>
      <c r="U239" s="8"/>
      <c r="V239" s="39"/>
      <c r="W239" s="9"/>
      <c r="X239" s="8"/>
    </row>
    <row r="240" spans="1:24" customFormat="1" x14ac:dyDescent="0.2">
      <c r="A240" s="11"/>
      <c r="B240" s="8"/>
      <c r="C240" s="8"/>
      <c r="D240" s="9"/>
      <c r="E240" s="8"/>
      <c r="F240" s="8"/>
      <c r="G240" s="8"/>
      <c r="K240" s="8"/>
      <c r="N240" s="9"/>
      <c r="O240" s="8"/>
      <c r="Q240" s="8"/>
      <c r="R240" s="9"/>
      <c r="S240" s="9"/>
      <c r="T240" s="9"/>
      <c r="U240" s="8"/>
      <c r="V240" s="39"/>
      <c r="W240" s="9"/>
      <c r="X240" s="8"/>
    </row>
    <row r="241" spans="1:24" customFormat="1" x14ac:dyDescent="0.2">
      <c r="A241" s="11"/>
      <c r="B241" s="8"/>
      <c r="C241" s="8"/>
      <c r="D241" s="9"/>
      <c r="E241" s="8"/>
      <c r="F241" s="8"/>
      <c r="G241" s="8"/>
      <c r="K241" s="8"/>
      <c r="N241" s="9"/>
      <c r="O241" s="8"/>
      <c r="Q241" s="8"/>
      <c r="R241" s="9"/>
      <c r="S241" s="9"/>
      <c r="T241" s="9"/>
      <c r="U241" s="8"/>
      <c r="V241" s="39"/>
      <c r="W241" s="9"/>
      <c r="X241" s="8"/>
    </row>
    <row r="242" spans="1:24" customFormat="1" x14ac:dyDescent="0.2">
      <c r="A242" s="11"/>
      <c r="B242" s="8"/>
      <c r="C242" s="8"/>
      <c r="D242" s="9"/>
      <c r="E242" s="8"/>
      <c r="F242" s="8"/>
      <c r="G242" s="8"/>
      <c r="K242" s="8"/>
      <c r="N242" s="9"/>
      <c r="O242" s="8"/>
      <c r="Q242" s="8"/>
      <c r="R242" s="9"/>
      <c r="S242" s="9"/>
      <c r="T242" s="9"/>
      <c r="U242" s="8"/>
      <c r="V242" s="39"/>
      <c r="W242" s="9"/>
      <c r="X242" s="8"/>
    </row>
    <row r="243" spans="1:24" customFormat="1" x14ac:dyDescent="0.2">
      <c r="A243" s="11"/>
      <c r="B243" s="8"/>
      <c r="C243" s="8"/>
      <c r="D243" s="9"/>
      <c r="E243" s="8"/>
      <c r="F243" s="8"/>
      <c r="G243" s="8"/>
      <c r="K243" s="8"/>
      <c r="N243" s="9"/>
      <c r="O243" s="8"/>
      <c r="Q243" s="8"/>
      <c r="R243" s="9"/>
      <c r="S243" s="9"/>
      <c r="T243" s="9"/>
      <c r="U243" s="8"/>
      <c r="V243" s="39"/>
      <c r="W243" s="9"/>
      <c r="X243" s="8"/>
    </row>
    <row r="244" spans="1:24" customFormat="1" x14ac:dyDescent="0.2">
      <c r="A244" s="11"/>
      <c r="B244" s="8"/>
      <c r="C244" s="8"/>
      <c r="D244" s="9"/>
      <c r="E244" s="8"/>
      <c r="F244" s="8"/>
      <c r="G244" s="8"/>
      <c r="K244" s="8"/>
      <c r="N244" s="9"/>
      <c r="O244" s="8"/>
      <c r="Q244" s="8"/>
      <c r="R244" s="9"/>
      <c r="S244" s="9"/>
      <c r="T244" s="9"/>
      <c r="U244" s="8"/>
      <c r="V244" s="39"/>
      <c r="W244" s="9"/>
      <c r="X244" s="8"/>
    </row>
    <row r="245" spans="1:24" customFormat="1" x14ac:dyDescent="0.2">
      <c r="A245" s="11"/>
      <c r="B245" s="8"/>
      <c r="C245" s="8"/>
      <c r="D245" s="9"/>
      <c r="E245" s="8"/>
      <c r="F245" s="8"/>
      <c r="G245" s="8"/>
      <c r="K245" s="8"/>
      <c r="N245" s="9"/>
      <c r="O245" s="8"/>
      <c r="Q245" s="8"/>
      <c r="R245" s="9"/>
      <c r="S245" s="9"/>
      <c r="T245" s="9"/>
      <c r="U245" s="8"/>
      <c r="V245" s="39"/>
      <c r="W245" s="9"/>
      <c r="X245" s="8"/>
    </row>
    <row r="246" spans="1:24" customFormat="1" x14ac:dyDescent="0.2">
      <c r="A246" s="11"/>
      <c r="B246" s="8"/>
      <c r="C246" s="8"/>
      <c r="D246" s="9"/>
      <c r="E246" s="8"/>
      <c r="F246" s="8"/>
      <c r="G246" s="8"/>
      <c r="K246" s="8"/>
      <c r="N246" s="9"/>
      <c r="O246" s="8"/>
      <c r="Q246" s="8"/>
      <c r="R246" s="9"/>
      <c r="S246" s="9"/>
      <c r="T246" s="9"/>
      <c r="U246" s="8"/>
      <c r="V246" s="39"/>
      <c r="W246" s="9"/>
      <c r="X246" s="8"/>
    </row>
    <row r="247" spans="1:24" customFormat="1" x14ac:dyDescent="0.2">
      <c r="A247" s="11"/>
      <c r="B247" s="8"/>
      <c r="C247" s="8"/>
      <c r="D247" s="9"/>
      <c r="E247" s="8"/>
      <c r="F247" s="8"/>
      <c r="G247" s="8"/>
      <c r="K247" s="8"/>
      <c r="N247" s="9"/>
      <c r="O247" s="8"/>
      <c r="Q247" s="8"/>
      <c r="R247" s="9"/>
      <c r="S247" s="9"/>
      <c r="T247" s="9"/>
      <c r="U247" s="8"/>
      <c r="V247" s="39"/>
      <c r="W247" s="9"/>
      <c r="X247" s="8"/>
    </row>
    <row r="248" spans="1:24" customFormat="1" x14ac:dyDescent="0.2">
      <c r="A248" s="11"/>
      <c r="B248" s="8"/>
      <c r="C248" s="8"/>
      <c r="D248" s="9"/>
      <c r="E248" s="8"/>
      <c r="F248" s="8"/>
      <c r="G248" s="8"/>
      <c r="K248" s="8"/>
      <c r="N248" s="9"/>
      <c r="O248" s="8"/>
      <c r="Q248" s="8"/>
      <c r="R248" s="9"/>
      <c r="S248" s="9"/>
      <c r="T248" s="9"/>
      <c r="U248" s="8"/>
      <c r="V248" s="39"/>
      <c r="W248" s="9"/>
      <c r="X248" s="8"/>
    </row>
    <row r="249" spans="1:24" customFormat="1" x14ac:dyDescent="0.2">
      <c r="A249" s="11"/>
      <c r="B249" s="8"/>
      <c r="C249" s="8"/>
      <c r="D249" s="9"/>
      <c r="E249" s="8"/>
      <c r="F249" s="8"/>
      <c r="G249" s="8"/>
      <c r="K249" s="8"/>
      <c r="N249" s="9"/>
      <c r="O249" s="8"/>
      <c r="Q249" s="8"/>
      <c r="R249" s="9"/>
      <c r="S249" s="9"/>
      <c r="T249" s="9"/>
      <c r="U249" s="8"/>
      <c r="V249" s="39"/>
      <c r="W249" s="9"/>
      <c r="X249" s="8"/>
    </row>
    <row r="250" spans="1:24" customFormat="1" x14ac:dyDescent="0.2">
      <c r="A250" s="11"/>
      <c r="B250" s="8"/>
      <c r="C250" s="8"/>
      <c r="D250" s="9"/>
      <c r="E250" s="8"/>
      <c r="F250" s="8"/>
      <c r="G250" s="8"/>
      <c r="K250" s="8"/>
      <c r="N250" s="9"/>
      <c r="O250" s="8"/>
      <c r="Q250" s="8"/>
      <c r="R250" s="9"/>
      <c r="S250" s="9"/>
      <c r="T250" s="9"/>
      <c r="U250" s="8"/>
      <c r="V250" s="39"/>
      <c r="W250" s="9"/>
      <c r="X250" s="8"/>
    </row>
    <row r="251" spans="1:24" customFormat="1" x14ac:dyDescent="0.2">
      <c r="A251" s="11"/>
      <c r="B251" s="8"/>
      <c r="C251" s="8"/>
      <c r="D251" s="9"/>
      <c r="E251" s="8"/>
      <c r="F251" s="8"/>
      <c r="G251" s="8"/>
      <c r="K251" s="8"/>
      <c r="N251" s="9"/>
      <c r="O251" s="8"/>
      <c r="Q251" s="8"/>
      <c r="R251" s="9"/>
      <c r="S251" s="9"/>
      <c r="T251" s="9"/>
      <c r="U251" s="8"/>
      <c r="V251" s="39"/>
      <c r="W251" s="9"/>
      <c r="X251" s="8"/>
    </row>
    <row r="252" spans="1:24" customFormat="1" x14ac:dyDescent="0.2">
      <c r="A252" s="11"/>
      <c r="B252" s="8"/>
      <c r="C252" s="8"/>
      <c r="D252" s="9"/>
      <c r="E252" s="8"/>
      <c r="F252" s="8"/>
      <c r="G252" s="8"/>
      <c r="K252" s="8"/>
      <c r="N252" s="9"/>
      <c r="O252" s="8"/>
      <c r="Q252" s="8"/>
      <c r="R252" s="9"/>
      <c r="S252" s="9"/>
      <c r="T252" s="9"/>
      <c r="U252" s="8"/>
      <c r="V252" s="39"/>
      <c r="W252" s="9"/>
      <c r="X252" s="8"/>
    </row>
    <row r="253" spans="1:24" customFormat="1" x14ac:dyDescent="0.2">
      <c r="A253" s="11"/>
      <c r="B253" s="8"/>
      <c r="C253" s="8"/>
      <c r="D253" s="9"/>
      <c r="E253" s="8"/>
      <c r="F253" s="8"/>
      <c r="G253" s="8"/>
      <c r="K253" s="8"/>
      <c r="N253" s="9"/>
      <c r="O253" s="8"/>
      <c r="Q253" s="8"/>
      <c r="R253" s="9"/>
      <c r="S253" s="9"/>
      <c r="T253" s="9"/>
      <c r="U253" s="8"/>
      <c r="V253" s="39"/>
      <c r="W253" s="9"/>
      <c r="X253" s="8"/>
    </row>
    <row r="254" spans="1:24" customFormat="1" x14ac:dyDescent="0.2">
      <c r="A254" s="11"/>
      <c r="B254" s="8"/>
      <c r="C254" s="8"/>
      <c r="D254" s="9"/>
      <c r="E254" s="8"/>
      <c r="F254" s="8"/>
      <c r="G254" s="8"/>
      <c r="K254" s="8"/>
      <c r="N254" s="9"/>
      <c r="O254" s="8"/>
      <c r="Q254" s="8"/>
      <c r="R254" s="9"/>
      <c r="S254" s="9"/>
      <c r="T254" s="9"/>
      <c r="U254" s="8"/>
      <c r="V254" s="39"/>
      <c r="W254" s="9"/>
      <c r="X254" s="8"/>
    </row>
    <row r="255" spans="1:24" customFormat="1" x14ac:dyDescent="0.2">
      <c r="A255" s="11"/>
      <c r="B255" s="8"/>
      <c r="C255" s="8"/>
      <c r="D255" s="9"/>
      <c r="E255" s="8"/>
      <c r="F255" s="8"/>
      <c r="G255" s="8"/>
      <c r="K255" s="8"/>
      <c r="N255" s="9"/>
      <c r="O255" s="8"/>
      <c r="Q255" s="8"/>
      <c r="R255" s="9"/>
      <c r="S255" s="9"/>
      <c r="T255" s="9"/>
      <c r="U255" s="8"/>
      <c r="V255" s="39"/>
      <c r="W255" s="9"/>
      <c r="X255" s="8"/>
    </row>
    <row r="256" spans="1:24" customFormat="1" x14ac:dyDescent="0.2">
      <c r="A256" s="11"/>
      <c r="B256" s="8"/>
      <c r="C256" s="8"/>
      <c r="D256" s="9"/>
      <c r="E256" s="8"/>
      <c r="F256" s="8"/>
      <c r="G256" s="8"/>
      <c r="K256" s="8"/>
      <c r="N256" s="9"/>
      <c r="O256" s="8"/>
      <c r="Q256" s="8"/>
      <c r="R256" s="9"/>
      <c r="S256" s="9"/>
      <c r="T256" s="9"/>
      <c r="U256" s="8"/>
      <c r="V256" s="39"/>
      <c r="W256" s="9"/>
      <c r="X256" s="8"/>
    </row>
    <row r="257" spans="1:24" customFormat="1" x14ac:dyDescent="0.2">
      <c r="A257" s="11"/>
      <c r="B257" s="8"/>
      <c r="C257" s="8"/>
      <c r="D257" s="9"/>
      <c r="E257" s="8"/>
      <c r="F257" s="8"/>
      <c r="G257" s="8"/>
      <c r="K257" s="8"/>
      <c r="N257" s="9"/>
      <c r="O257" s="8"/>
      <c r="Q257" s="8"/>
      <c r="R257" s="9"/>
      <c r="S257" s="9"/>
      <c r="T257" s="9"/>
      <c r="U257" s="8"/>
      <c r="V257" s="39"/>
      <c r="W257" s="9"/>
      <c r="X257" s="8"/>
    </row>
    <row r="258" spans="1:24" customFormat="1" x14ac:dyDescent="0.2">
      <c r="A258" s="11"/>
      <c r="B258" s="8"/>
      <c r="C258" s="8"/>
      <c r="D258" s="9"/>
      <c r="E258" s="8"/>
      <c r="F258" s="8"/>
      <c r="G258" s="8"/>
      <c r="K258" s="8"/>
      <c r="N258" s="9"/>
      <c r="O258" s="8"/>
      <c r="Q258" s="8"/>
      <c r="R258" s="9"/>
      <c r="S258" s="9"/>
      <c r="T258" s="9"/>
      <c r="U258" s="8"/>
      <c r="V258" s="39"/>
      <c r="W258" s="9"/>
      <c r="X258" s="8"/>
    </row>
    <row r="259" spans="1:24" customFormat="1" x14ac:dyDescent="0.2">
      <c r="A259" s="11"/>
      <c r="B259" s="8"/>
      <c r="C259" s="8"/>
      <c r="D259" s="9"/>
      <c r="E259" s="8"/>
      <c r="F259" s="8"/>
      <c r="G259" s="8"/>
      <c r="K259" s="8"/>
      <c r="N259" s="9"/>
      <c r="O259" s="8"/>
      <c r="Q259" s="8"/>
      <c r="R259" s="9"/>
      <c r="S259" s="9"/>
      <c r="T259" s="9"/>
      <c r="U259" s="8"/>
      <c r="V259" s="39"/>
      <c r="W259" s="9"/>
      <c r="X259" s="8"/>
    </row>
    <row r="260" spans="1:24" customFormat="1" x14ac:dyDescent="0.2">
      <c r="A260" s="11"/>
      <c r="B260" s="8"/>
      <c r="C260" s="8"/>
      <c r="D260" s="9"/>
      <c r="E260" s="8"/>
      <c r="F260" s="8"/>
      <c r="G260" s="8"/>
      <c r="K260" s="8"/>
      <c r="N260" s="9"/>
      <c r="O260" s="8"/>
      <c r="Q260" s="8"/>
      <c r="R260" s="9"/>
      <c r="S260" s="9"/>
      <c r="T260" s="9"/>
      <c r="U260" s="8"/>
      <c r="V260" s="39"/>
      <c r="W260" s="9"/>
      <c r="X260" s="8"/>
    </row>
    <row r="261" spans="1:24" customFormat="1" x14ac:dyDescent="0.2">
      <c r="A261" s="11"/>
      <c r="B261" s="8"/>
      <c r="C261" s="8"/>
      <c r="D261" s="9"/>
      <c r="E261" s="8"/>
      <c r="F261" s="8"/>
      <c r="G261" s="8"/>
      <c r="K261" s="8"/>
      <c r="N261" s="9"/>
      <c r="O261" s="8"/>
      <c r="Q261" s="8"/>
      <c r="R261" s="9"/>
      <c r="S261" s="9"/>
      <c r="T261" s="9"/>
      <c r="U261" s="8"/>
      <c r="V261" s="39"/>
      <c r="W261" s="9"/>
      <c r="X261" s="8"/>
    </row>
    <row r="262" spans="1:24" customFormat="1" x14ac:dyDescent="0.2">
      <c r="A262" s="11"/>
      <c r="B262" s="8"/>
      <c r="C262" s="8"/>
      <c r="D262" s="9"/>
      <c r="E262" s="8"/>
      <c r="F262" s="8"/>
      <c r="G262" s="8"/>
      <c r="K262" s="8"/>
      <c r="N262" s="9"/>
      <c r="O262" s="8"/>
      <c r="Q262" s="8"/>
      <c r="R262" s="9"/>
      <c r="S262" s="9"/>
      <c r="T262" s="9"/>
      <c r="U262" s="8"/>
      <c r="V262" s="39"/>
      <c r="W262" s="9"/>
      <c r="X262" s="8"/>
    </row>
    <row r="263" spans="1:24" customFormat="1" x14ac:dyDescent="0.2">
      <c r="A263" s="11"/>
      <c r="B263" s="8"/>
      <c r="C263" s="8"/>
      <c r="D263" s="9"/>
      <c r="E263" s="8"/>
      <c r="F263" s="8"/>
      <c r="G263" s="8"/>
      <c r="K263" s="8"/>
      <c r="N263" s="9"/>
      <c r="O263" s="8"/>
      <c r="Q263" s="8"/>
      <c r="R263" s="9"/>
      <c r="S263" s="9"/>
      <c r="T263" s="9"/>
      <c r="U263" s="8"/>
      <c r="V263" s="39"/>
      <c r="W263" s="9"/>
      <c r="X263" s="8"/>
    </row>
    <row r="264" spans="1:24" customFormat="1" x14ac:dyDescent="0.2">
      <c r="A264" s="11"/>
      <c r="B264" s="8"/>
      <c r="C264" s="8"/>
      <c r="D264" s="9"/>
      <c r="E264" s="8"/>
      <c r="F264" s="8"/>
      <c r="G264" s="8"/>
      <c r="K264" s="8"/>
      <c r="N264" s="9"/>
      <c r="O264" s="8"/>
      <c r="Q264" s="8"/>
      <c r="R264" s="9"/>
      <c r="S264" s="9"/>
      <c r="T264" s="9"/>
      <c r="U264" s="8"/>
      <c r="V264" s="39"/>
      <c r="W264" s="9"/>
      <c r="X264" s="8"/>
    </row>
    <row r="265" spans="1:24" customFormat="1" x14ac:dyDescent="0.2">
      <c r="A265" s="11"/>
      <c r="B265" s="8"/>
      <c r="C265" s="8"/>
      <c r="D265" s="9"/>
      <c r="E265" s="8"/>
      <c r="F265" s="8"/>
      <c r="G265" s="8"/>
      <c r="K265" s="8"/>
      <c r="N265" s="9"/>
      <c r="O265" s="8"/>
      <c r="Q265" s="8"/>
      <c r="R265" s="9"/>
      <c r="S265" s="9"/>
      <c r="T265" s="9"/>
      <c r="U265" s="8"/>
      <c r="V265" s="39"/>
      <c r="W265" s="9"/>
      <c r="X265" s="8"/>
    </row>
    <row r="266" spans="1:24" customFormat="1" x14ac:dyDescent="0.2">
      <c r="A266" s="11"/>
      <c r="B266" s="8"/>
      <c r="C266" s="8"/>
      <c r="D266" s="9"/>
      <c r="E266" s="8"/>
      <c r="F266" s="8"/>
      <c r="G266" s="8"/>
      <c r="K266" s="8"/>
      <c r="N266" s="9"/>
      <c r="O266" s="8"/>
      <c r="Q266" s="8"/>
      <c r="R266" s="9"/>
      <c r="S266" s="9"/>
      <c r="T266" s="9"/>
      <c r="U266" s="8"/>
      <c r="V266" s="39"/>
      <c r="W266" s="9"/>
      <c r="X266" s="8"/>
    </row>
    <row r="267" spans="1:24" customFormat="1" x14ac:dyDescent="0.2">
      <c r="A267" s="11"/>
      <c r="B267" s="8"/>
      <c r="C267" s="8"/>
      <c r="D267" s="9"/>
      <c r="E267" s="8"/>
      <c r="F267" s="8"/>
      <c r="G267" s="8"/>
      <c r="K267" s="8"/>
      <c r="N267" s="9"/>
      <c r="O267" s="8"/>
      <c r="Q267" s="8"/>
      <c r="R267" s="9"/>
      <c r="S267" s="9"/>
      <c r="T267" s="9"/>
      <c r="U267" s="8"/>
      <c r="V267" s="39"/>
      <c r="W267" s="9"/>
      <c r="X267" s="8"/>
    </row>
    <row r="268" spans="1:24" customFormat="1" x14ac:dyDescent="0.2">
      <c r="A268" s="11"/>
      <c r="B268" s="8"/>
      <c r="C268" s="8"/>
      <c r="D268" s="9"/>
      <c r="E268" s="8"/>
      <c r="F268" s="8"/>
      <c r="G268" s="8"/>
      <c r="K268" s="8"/>
      <c r="N268" s="9"/>
      <c r="O268" s="8"/>
      <c r="Q268" s="8"/>
      <c r="R268" s="9"/>
      <c r="S268" s="9"/>
      <c r="T268" s="9"/>
      <c r="U268" s="8"/>
      <c r="V268" s="39"/>
      <c r="W268" s="9"/>
      <c r="X268" s="8"/>
    </row>
    <row r="269" spans="1:24" customFormat="1" x14ac:dyDescent="0.2">
      <c r="A269" s="11"/>
      <c r="B269" s="8"/>
      <c r="C269" s="8"/>
      <c r="D269" s="9"/>
      <c r="E269" s="8"/>
      <c r="F269" s="8"/>
      <c r="G269" s="8"/>
      <c r="K269" s="8"/>
      <c r="N269" s="9"/>
      <c r="O269" s="8"/>
      <c r="Q269" s="8"/>
      <c r="R269" s="9"/>
      <c r="S269" s="9"/>
      <c r="T269" s="9"/>
      <c r="U269" s="8"/>
      <c r="V269" s="39"/>
      <c r="W269" s="9"/>
      <c r="X269" s="8"/>
    </row>
    <row r="270" spans="1:24" customFormat="1" x14ac:dyDescent="0.2">
      <c r="A270" s="11"/>
      <c r="B270" s="8"/>
      <c r="C270" s="8"/>
      <c r="D270" s="9"/>
      <c r="E270" s="8"/>
      <c r="F270" s="8"/>
      <c r="G270" s="8"/>
      <c r="K270" s="8"/>
      <c r="N270" s="9"/>
      <c r="O270" s="8"/>
      <c r="Q270" s="8"/>
      <c r="R270" s="9"/>
      <c r="S270" s="9"/>
      <c r="T270" s="9"/>
      <c r="U270" s="8"/>
      <c r="V270" s="39"/>
      <c r="W270" s="9"/>
      <c r="X270" s="8"/>
    </row>
    <row r="271" spans="1:24" customFormat="1" x14ac:dyDescent="0.2">
      <c r="A271" s="11"/>
      <c r="B271" s="8"/>
      <c r="C271" s="8"/>
      <c r="D271" s="9"/>
      <c r="E271" s="8"/>
      <c r="F271" s="8"/>
      <c r="G271" s="8"/>
      <c r="K271" s="8"/>
      <c r="N271" s="9"/>
      <c r="O271" s="8"/>
      <c r="Q271" s="8"/>
      <c r="R271" s="9"/>
      <c r="S271" s="9"/>
      <c r="T271" s="9"/>
      <c r="U271" s="8"/>
      <c r="V271" s="39"/>
      <c r="W271" s="9"/>
      <c r="X271" s="8"/>
    </row>
    <row r="272" spans="1:24" customFormat="1" x14ac:dyDescent="0.2">
      <c r="A272" s="11"/>
      <c r="B272" s="8"/>
      <c r="C272" s="8"/>
      <c r="D272" s="9"/>
      <c r="E272" s="8"/>
      <c r="F272" s="8"/>
      <c r="G272" s="8"/>
      <c r="K272" s="8"/>
      <c r="N272" s="9"/>
      <c r="O272" s="8"/>
      <c r="Q272" s="8"/>
      <c r="R272" s="9"/>
      <c r="S272" s="9"/>
      <c r="T272" s="9"/>
      <c r="U272" s="8"/>
      <c r="V272" s="39"/>
      <c r="W272" s="9"/>
      <c r="X272" s="8"/>
    </row>
    <row r="273" spans="1:24" customFormat="1" x14ac:dyDescent="0.2">
      <c r="A273" s="11"/>
      <c r="B273" s="8"/>
      <c r="C273" s="8"/>
      <c r="D273" s="9"/>
      <c r="E273" s="8"/>
      <c r="F273" s="8"/>
      <c r="G273" s="8"/>
      <c r="K273" s="8"/>
      <c r="N273" s="9"/>
      <c r="O273" s="8"/>
      <c r="Q273" s="8"/>
      <c r="R273" s="9"/>
      <c r="S273" s="9"/>
      <c r="T273" s="9"/>
      <c r="U273" s="8"/>
      <c r="V273" s="39"/>
      <c r="W273" s="9"/>
      <c r="X273" s="8"/>
    </row>
    <row r="274" spans="1:24" customFormat="1" x14ac:dyDescent="0.2">
      <c r="A274" s="11"/>
      <c r="B274" s="8"/>
      <c r="C274" s="8"/>
      <c r="D274" s="9"/>
      <c r="E274" s="8"/>
      <c r="F274" s="8"/>
      <c r="G274" s="8"/>
      <c r="K274" s="8"/>
      <c r="N274" s="9"/>
      <c r="O274" s="8"/>
      <c r="Q274" s="8"/>
      <c r="R274" s="9"/>
      <c r="S274" s="9"/>
      <c r="T274" s="9"/>
      <c r="U274" s="8"/>
      <c r="V274" s="39"/>
      <c r="W274" s="9"/>
      <c r="X274" s="8"/>
    </row>
    <row r="275" spans="1:24" customFormat="1" x14ac:dyDescent="0.2">
      <c r="A275" s="11"/>
      <c r="B275" s="8"/>
      <c r="C275" s="8"/>
      <c r="D275" s="9"/>
      <c r="E275" s="8"/>
      <c r="F275" s="8"/>
      <c r="G275" s="8"/>
      <c r="K275" s="8"/>
      <c r="N275" s="9"/>
      <c r="O275" s="8"/>
      <c r="Q275" s="8"/>
      <c r="R275" s="9"/>
      <c r="S275" s="9"/>
      <c r="T275" s="9"/>
      <c r="U275" s="8"/>
      <c r="V275" s="39"/>
      <c r="W275" s="9"/>
      <c r="X275" s="8"/>
    </row>
    <row r="276" spans="1:24" customFormat="1" x14ac:dyDescent="0.2">
      <c r="A276" s="11"/>
      <c r="B276" s="8"/>
      <c r="C276" s="8"/>
      <c r="D276" s="9"/>
      <c r="E276" s="8"/>
      <c r="F276" s="8"/>
      <c r="G276" s="8"/>
      <c r="K276" s="8"/>
      <c r="N276" s="9"/>
      <c r="O276" s="8"/>
      <c r="Q276" s="8"/>
      <c r="R276" s="9"/>
      <c r="S276" s="9"/>
      <c r="T276" s="9"/>
      <c r="U276" s="8"/>
      <c r="V276" s="39"/>
      <c r="W276" s="9"/>
      <c r="X276" s="8"/>
    </row>
    <row r="277" spans="1:24" customFormat="1" x14ac:dyDescent="0.2">
      <c r="A277" s="11"/>
      <c r="B277" s="8"/>
      <c r="C277" s="8"/>
      <c r="D277" s="9"/>
      <c r="E277" s="8"/>
      <c r="F277" s="8"/>
      <c r="G277" s="8"/>
      <c r="K277" s="8"/>
      <c r="N277" s="9"/>
      <c r="O277" s="8"/>
      <c r="Q277" s="8"/>
      <c r="R277" s="9"/>
      <c r="S277" s="9"/>
      <c r="T277" s="9"/>
      <c r="U277" s="8"/>
      <c r="V277" s="39"/>
      <c r="W277" s="9"/>
      <c r="X277" s="8"/>
    </row>
    <row r="278" spans="1:24" customFormat="1" x14ac:dyDescent="0.2">
      <c r="A278" s="11"/>
      <c r="B278" s="8"/>
      <c r="C278" s="8"/>
      <c r="D278" s="9"/>
      <c r="E278" s="8"/>
      <c r="F278" s="8"/>
      <c r="G278" s="8"/>
      <c r="K278" s="8"/>
      <c r="N278" s="9"/>
      <c r="O278" s="8"/>
      <c r="Q278" s="8"/>
      <c r="R278" s="9"/>
      <c r="S278" s="9"/>
      <c r="T278" s="9"/>
      <c r="U278" s="8"/>
      <c r="V278" s="39"/>
      <c r="W278" s="9"/>
      <c r="X278" s="8"/>
    </row>
    <row r="279" spans="1:24" customFormat="1" x14ac:dyDescent="0.2">
      <c r="A279" s="11"/>
      <c r="B279" s="8"/>
      <c r="C279" s="8"/>
      <c r="D279" s="9"/>
      <c r="E279" s="8"/>
      <c r="F279" s="8"/>
      <c r="G279" s="8"/>
      <c r="K279" s="8"/>
      <c r="N279" s="9"/>
      <c r="O279" s="8"/>
      <c r="Q279" s="8"/>
      <c r="R279" s="9"/>
      <c r="S279" s="9"/>
      <c r="T279" s="9"/>
      <c r="U279" s="8"/>
      <c r="V279" s="39"/>
      <c r="W279" s="9"/>
      <c r="X279" s="8"/>
    </row>
    <row r="280" spans="1:24" customFormat="1" x14ac:dyDescent="0.2">
      <c r="A280" s="11"/>
      <c r="B280" s="8"/>
      <c r="C280" s="8"/>
      <c r="D280" s="9"/>
      <c r="E280" s="8"/>
      <c r="F280" s="8"/>
      <c r="G280" s="8"/>
      <c r="K280" s="8"/>
      <c r="N280" s="9"/>
      <c r="O280" s="8"/>
      <c r="Q280" s="8"/>
      <c r="R280" s="9"/>
      <c r="S280" s="9"/>
      <c r="T280" s="9"/>
      <c r="U280" s="8"/>
      <c r="V280" s="39"/>
      <c r="W280" s="9"/>
      <c r="X280" s="8"/>
    </row>
    <row r="281" spans="1:24" customFormat="1" x14ac:dyDescent="0.2">
      <c r="A281" s="11"/>
      <c r="B281" s="8"/>
      <c r="C281" s="8"/>
      <c r="D281" s="9"/>
      <c r="E281" s="8"/>
      <c r="F281" s="8"/>
      <c r="G281" s="8"/>
      <c r="K281" s="8"/>
      <c r="N281" s="9"/>
      <c r="O281" s="8"/>
      <c r="Q281" s="8"/>
      <c r="R281" s="9"/>
      <c r="S281" s="9"/>
      <c r="T281" s="9"/>
      <c r="U281" s="8"/>
      <c r="V281" s="39"/>
      <c r="W281" s="9"/>
      <c r="X281" s="8"/>
    </row>
    <row r="282" spans="1:24" customFormat="1" x14ac:dyDescent="0.2">
      <c r="A282" s="11"/>
      <c r="B282" s="8"/>
      <c r="C282" s="8"/>
      <c r="D282" s="9"/>
      <c r="E282" s="8"/>
      <c r="F282" s="8"/>
      <c r="G282" s="8"/>
      <c r="K282" s="8"/>
      <c r="N282" s="9"/>
      <c r="O282" s="8"/>
      <c r="Q282" s="8"/>
      <c r="R282" s="9"/>
      <c r="S282" s="9"/>
      <c r="T282" s="9"/>
      <c r="U282" s="8"/>
      <c r="V282" s="39"/>
      <c r="W282" s="9"/>
      <c r="X282" s="8"/>
    </row>
    <row r="283" spans="1:24" customFormat="1" x14ac:dyDescent="0.2">
      <c r="A283" s="11"/>
      <c r="B283" s="8"/>
      <c r="C283" s="8"/>
      <c r="D283" s="9"/>
      <c r="E283" s="8"/>
      <c r="F283" s="8"/>
      <c r="G283" s="8"/>
      <c r="K283" s="8"/>
      <c r="N283" s="9"/>
      <c r="O283" s="8"/>
      <c r="Q283" s="8"/>
      <c r="R283" s="9"/>
      <c r="S283" s="9"/>
      <c r="T283" s="9"/>
      <c r="U283" s="8"/>
      <c r="V283" s="39"/>
      <c r="W283" s="9"/>
      <c r="X283" s="8"/>
    </row>
    <row r="284" spans="1:24" customFormat="1" x14ac:dyDescent="0.2">
      <c r="A284" s="11"/>
      <c r="B284" s="8"/>
      <c r="C284" s="8"/>
      <c r="D284" s="9"/>
      <c r="E284" s="8"/>
      <c r="F284" s="8"/>
      <c r="G284" s="8"/>
      <c r="K284" s="8"/>
      <c r="N284" s="9"/>
      <c r="O284" s="8"/>
      <c r="Q284" s="8"/>
      <c r="R284" s="9"/>
      <c r="S284" s="9"/>
      <c r="T284" s="9"/>
      <c r="U284" s="8"/>
      <c r="V284" s="39"/>
      <c r="W284" s="9"/>
      <c r="X284" s="8"/>
    </row>
    <row r="285" spans="1:24" customFormat="1" x14ac:dyDescent="0.2">
      <c r="A285" s="11"/>
      <c r="B285" s="8"/>
      <c r="C285" s="8"/>
      <c r="D285" s="9"/>
      <c r="E285" s="8"/>
      <c r="F285" s="8"/>
      <c r="G285" s="8"/>
      <c r="K285" s="8"/>
      <c r="N285" s="9"/>
      <c r="O285" s="8"/>
      <c r="Q285" s="8"/>
      <c r="R285" s="9"/>
      <c r="S285" s="9"/>
      <c r="T285" s="9"/>
      <c r="U285" s="8"/>
      <c r="V285" s="39"/>
      <c r="W285" s="9"/>
      <c r="X285" s="8"/>
    </row>
    <row r="286" spans="1:24" customFormat="1" x14ac:dyDescent="0.2">
      <c r="A286" s="11"/>
      <c r="B286" s="8"/>
      <c r="C286" s="8"/>
      <c r="D286" s="9"/>
      <c r="E286" s="8"/>
      <c r="F286" s="8"/>
      <c r="G286" s="8"/>
      <c r="K286" s="8"/>
      <c r="N286" s="9"/>
      <c r="O286" s="8"/>
      <c r="Q286" s="8"/>
      <c r="R286" s="9"/>
      <c r="S286" s="9"/>
      <c r="T286" s="9"/>
      <c r="U286" s="8"/>
      <c r="V286" s="39"/>
      <c r="W286" s="9"/>
      <c r="X286" s="8"/>
    </row>
    <row r="287" spans="1:24" customFormat="1" x14ac:dyDescent="0.2">
      <c r="A287" s="11"/>
      <c r="B287" s="8"/>
      <c r="C287" s="8"/>
      <c r="D287" s="9"/>
      <c r="E287" s="8"/>
      <c r="F287" s="8"/>
      <c r="G287" s="8"/>
      <c r="K287" s="8"/>
      <c r="N287" s="9"/>
      <c r="O287" s="8"/>
      <c r="Q287" s="8"/>
      <c r="R287" s="9"/>
      <c r="S287" s="9"/>
      <c r="T287" s="9"/>
      <c r="U287" s="8"/>
      <c r="V287" s="39"/>
      <c r="W287" s="9"/>
      <c r="X287" s="8"/>
    </row>
    <row r="288" spans="1:24" customFormat="1" x14ac:dyDescent="0.2">
      <c r="A288" s="11"/>
      <c r="B288" s="8"/>
      <c r="C288" s="8"/>
      <c r="D288" s="9"/>
      <c r="E288" s="8"/>
      <c r="F288" s="8"/>
      <c r="G288" s="8"/>
      <c r="K288" s="8"/>
      <c r="N288" s="9"/>
      <c r="O288" s="8"/>
      <c r="Q288" s="8"/>
      <c r="R288" s="9"/>
      <c r="S288" s="9"/>
      <c r="T288" s="9"/>
      <c r="U288" s="8"/>
      <c r="V288" s="39"/>
      <c r="W288" s="9"/>
      <c r="X288" s="8"/>
    </row>
    <row r="289" spans="1:24" customFormat="1" x14ac:dyDescent="0.2">
      <c r="A289" s="11"/>
      <c r="B289" s="8"/>
      <c r="C289" s="8"/>
      <c r="D289" s="9"/>
      <c r="E289" s="8"/>
      <c r="F289" s="8"/>
      <c r="G289" s="8"/>
      <c r="K289" s="8"/>
      <c r="N289" s="9"/>
      <c r="O289" s="8"/>
      <c r="Q289" s="8"/>
      <c r="R289" s="9"/>
      <c r="S289" s="9"/>
      <c r="T289" s="9"/>
      <c r="U289" s="8"/>
      <c r="V289" s="39"/>
      <c r="W289" s="9"/>
      <c r="X289" s="8"/>
    </row>
    <row r="290" spans="1:24" customFormat="1" x14ac:dyDescent="0.2">
      <c r="A290" s="11"/>
      <c r="B290" s="8"/>
      <c r="C290" s="8"/>
      <c r="D290" s="9"/>
      <c r="E290" s="8"/>
      <c r="F290" s="8"/>
      <c r="G290" s="8"/>
      <c r="K290" s="8"/>
      <c r="N290" s="9"/>
      <c r="O290" s="8"/>
      <c r="Q290" s="8"/>
      <c r="R290" s="9"/>
      <c r="S290" s="9"/>
      <c r="T290" s="9"/>
      <c r="U290" s="8"/>
      <c r="V290" s="39"/>
      <c r="W290" s="9"/>
      <c r="X290" s="8"/>
    </row>
    <row r="291" spans="1:24" customFormat="1" x14ac:dyDescent="0.2">
      <c r="A291" s="11"/>
      <c r="B291" s="8"/>
      <c r="C291" s="8"/>
      <c r="D291" s="9"/>
      <c r="E291" s="8"/>
      <c r="F291" s="8"/>
      <c r="G291" s="8"/>
      <c r="K291" s="8"/>
      <c r="N291" s="9"/>
      <c r="O291" s="8"/>
      <c r="Q291" s="8"/>
      <c r="R291" s="9"/>
      <c r="S291" s="9"/>
      <c r="T291" s="9"/>
      <c r="U291" s="8"/>
      <c r="V291" s="39"/>
      <c r="W291" s="9"/>
      <c r="X291" s="8"/>
    </row>
    <row r="292" spans="1:24" customFormat="1" x14ac:dyDescent="0.2">
      <c r="A292" s="11"/>
      <c r="B292" s="8"/>
      <c r="C292" s="8"/>
      <c r="D292" s="9"/>
      <c r="E292" s="8"/>
      <c r="F292" s="8"/>
      <c r="G292" s="8"/>
      <c r="K292" s="8"/>
      <c r="N292" s="9"/>
      <c r="O292" s="8"/>
      <c r="Q292" s="8"/>
      <c r="R292" s="9"/>
      <c r="S292" s="9"/>
      <c r="T292" s="9"/>
      <c r="U292" s="8"/>
      <c r="V292" s="39"/>
      <c r="W292" s="9"/>
      <c r="X292" s="8"/>
    </row>
    <row r="293" spans="1:24" customFormat="1" x14ac:dyDescent="0.2">
      <c r="A293" s="11"/>
      <c r="B293" s="8"/>
      <c r="C293" s="8"/>
      <c r="D293" s="9"/>
      <c r="E293" s="8"/>
      <c r="F293" s="8"/>
      <c r="G293" s="8"/>
      <c r="K293" s="8"/>
      <c r="N293" s="9"/>
      <c r="O293" s="8"/>
      <c r="Q293" s="8"/>
      <c r="R293" s="9"/>
      <c r="S293" s="9"/>
      <c r="T293" s="9"/>
      <c r="U293" s="8"/>
      <c r="V293" s="39"/>
      <c r="W293" s="9"/>
      <c r="X293" s="8"/>
    </row>
    <row r="294" spans="1:24" customFormat="1" x14ac:dyDescent="0.2">
      <c r="A294" s="11"/>
      <c r="B294" s="8"/>
      <c r="C294" s="8"/>
      <c r="D294" s="9"/>
      <c r="E294" s="8"/>
      <c r="F294" s="8"/>
      <c r="G294" s="8"/>
      <c r="K294" s="8"/>
      <c r="N294" s="9"/>
      <c r="O294" s="8"/>
      <c r="Q294" s="8"/>
      <c r="R294" s="9"/>
      <c r="S294" s="9"/>
      <c r="T294" s="9"/>
      <c r="U294" s="8"/>
      <c r="V294" s="39"/>
      <c r="W294" s="9"/>
      <c r="X294" s="8"/>
    </row>
    <row r="295" spans="1:24" customFormat="1" x14ac:dyDescent="0.2">
      <c r="A295" s="11"/>
      <c r="B295" s="8"/>
      <c r="C295" s="8"/>
      <c r="D295" s="9"/>
      <c r="E295" s="8"/>
      <c r="F295" s="8"/>
      <c r="G295" s="8"/>
      <c r="K295" s="8"/>
      <c r="N295" s="9"/>
      <c r="O295" s="8"/>
      <c r="Q295" s="8"/>
      <c r="R295" s="9"/>
      <c r="S295" s="9"/>
      <c r="T295" s="9"/>
      <c r="U295" s="8"/>
      <c r="V295" s="39"/>
      <c r="W295" s="9"/>
      <c r="X295" s="8"/>
    </row>
    <row r="296" spans="1:24" customFormat="1" x14ac:dyDescent="0.2">
      <c r="A296" s="11"/>
      <c r="B296" s="8"/>
      <c r="C296" s="8"/>
      <c r="D296" s="9"/>
      <c r="E296" s="8"/>
      <c r="F296" s="8"/>
      <c r="G296" s="8"/>
      <c r="K296" s="8"/>
      <c r="N296" s="9"/>
      <c r="O296" s="8"/>
      <c r="Q296" s="8"/>
      <c r="R296" s="9"/>
      <c r="S296" s="9"/>
      <c r="T296" s="9"/>
      <c r="U296" s="8"/>
      <c r="V296" s="39"/>
      <c r="W296" s="9"/>
      <c r="X296" s="8"/>
    </row>
    <row r="297" spans="1:24" customFormat="1" x14ac:dyDescent="0.2">
      <c r="A297" s="11"/>
      <c r="B297" s="8"/>
      <c r="C297" s="8"/>
      <c r="D297" s="9"/>
      <c r="E297" s="8"/>
      <c r="F297" s="8"/>
      <c r="G297" s="8"/>
      <c r="K297" s="8"/>
      <c r="N297" s="9"/>
      <c r="O297" s="8"/>
      <c r="Q297" s="8"/>
      <c r="R297" s="9"/>
      <c r="S297" s="9"/>
      <c r="T297" s="9"/>
      <c r="U297" s="8"/>
      <c r="V297" s="39"/>
      <c r="W297" s="9"/>
      <c r="X297" s="8"/>
    </row>
    <row r="298" spans="1:24" customFormat="1" x14ac:dyDescent="0.2">
      <c r="A298" s="11"/>
      <c r="B298" s="8"/>
      <c r="C298" s="8"/>
      <c r="D298" s="9"/>
      <c r="E298" s="8"/>
      <c r="F298" s="8"/>
      <c r="G298" s="8"/>
      <c r="K298" s="8"/>
      <c r="N298" s="9"/>
      <c r="O298" s="8"/>
      <c r="Q298" s="8"/>
      <c r="R298" s="9"/>
      <c r="S298" s="9"/>
      <c r="T298" s="9"/>
      <c r="U298" s="8"/>
      <c r="V298" s="39"/>
      <c r="W298" s="9"/>
      <c r="X298" s="8"/>
    </row>
    <row r="299" spans="1:24" customFormat="1" x14ac:dyDescent="0.2">
      <c r="A299" s="11"/>
      <c r="B299" s="8"/>
      <c r="C299" s="8"/>
      <c r="D299" s="9"/>
      <c r="E299" s="8"/>
      <c r="F299" s="8"/>
      <c r="G299" s="8"/>
      <c r="K299" s="8"/>
      <c r="N299" s="9"/>
      <c r="O299" s="8"/>
      <c r="Q299" s="8"/>
      <c r="R299" s="9"/>
      <c r="S299" s="9"/>
      <c r="T299" s="9"/>
      <c r="U299" s="8"/>
      <c r="V299" s="39"/>
      <c r="W299" s="9"/>
      <c r="X299" s="8"/>
    </row>
    <row r="300" spans="1:24" customFormat="1" x14ac:dyDescent="0.2">
      <c r="A300" s="11"/>
      <c r="B300" s="8"/>
      <c r="C300" s="8"/>
      <c r="D300" s="9"/>
      <c r="E300" s="8"/>
      <c r="F300" s="8"/>
      <c r="G300" s="8"/>
      <c r="K300" s="8"/>
      <c r="N300" s="9"/>
      <c r="O300" s="8"/>
      <c r="Q300" s="8"/>
      <c r="R300" s="9"/>
      <c r="S300" s="9"/>
      <c r="T300" s="9"/>
      <c r="U300" s="8"/>
      <c r="V300" s="39"/>
      <c r="W300" s="9"/>
      <c r="X300" s="8"/>
    </row>
    <row r="301" spans="1:24" customFormat="1" x14ac:dyDescent="0.2">
      <c r="A301" s="11"/>
      <c r="B301" s="8"/>
      <c r="C301" s="8"/>
      <c r="D301" s="9"/>
      <c r="E301" s="8"/>
      <c r="F301" s="8"/>
      <c r="G301" s="8"/>
      <c r="K301" s="8"/>
      <c r="N301" s="9"/>
      <c r="O301" s="8"/>
      <c r="Q301" s="8"/>
      <c r="R301" s="9"/>
      <c r="S301" s="9"/>
      <c r="T301" s="9"/>
      <c r="U301" s="8"/>
      <c r="V301" s="39"/>
      <c r="W301" s="9"/>
      <c r="X301" s="8"/>
    </row>
    <row r="302" spans="1:24" s="25" customFormat="1" x14ac:dyDescent="0.2">
      <c r="A302" s="11"/>
      <c r="B302" s="8"/>
      <c r="C302" s="8"/>
      <c r="D302" s="9"/>
      <c r="E302" s="8"/>
      <c r="F302" s="8"/>
      <c r="G302" s="8"/>
      <c r="H302"/>
      <c r="I302"/>
      <c r="J302"/>
      <c r="K302" s="8"/>
      <c r="L302"/>
      <c r="M302"/>
      <c r="N302" s="9"/>
      <c r="O302" s="8"/>
      <c r="P302"/>
      <c r="Q302" s="8"/>
      <c r="R302" s="9"/>
      <c r="S302" s="9"/>
      <c r="T302" s="9"/>
      <c r="U302" s="8"/>
      <c r="V302" s="39"/>
      <c r="W302" s="9"/>
      <c r="X302" s="8"/>
    </row>
    <row r="504" spans="1:24" x14ac:dyDescent="0.2">
      <c r="A504" s="21"/>
      <c r="B504" s="22"/>
      <c r="C504" s="22"/>
      <c r="E504" s="22"/>
      <c r="F504" s="22"/>
      <c r="K504" s="22"/>
      <c r="M504" s="23"/>
      <c r="O504" s="22"/>
      <c r="S504" s="24"/>
      <c r="T504" s="24"/>
      <c r="V504" s="40"/>
      <c r="W504" s="24"/>
      <c r="X504" s="22"/>
    </row>
  </sheetData>
  <autoFilter ref="A6:X61" xr:uid="{00000000-0009-0000-0000-000002000000}"/>
  <mergeCells count="8">
    <mergeCell ref="M60:N60"/>
    <mergeCell ref="M61:N61"/>
    <mergeCell ref="A1:C1"/>
    <mergeCell ref="V1:X1"/>
    <mergeCell ref="V2:X2"/>
    <mergeCell ref="A4:X4"/>
    <mergeCell ref="V5:X5"/>
    <mergeCell ref="M59:N59"/>
  </mergeCells>
  <printOptions horizontalCentered="1"/>
  <pageMargins left="0.39370078740157483" right="0.39370078740157483" top="0.15748031496062992" bottom="0.55118110236220474" header="0.31496062992125984" footer="0.31496062992125984"/>
  <pageSetup paperSize="9" scale="23" orientation="landscape" r:id="rId1"/>
  <headerFooter>
    <oddFooter>Página &amp;P</oddFooter>
  </headerFooter>
  <drawing r:id="rId2"/>
  <legacyDrawing r:id="rId3"/>
</worksheet>
</file>

<file path=docProps/app.xml><?xml version="1.0" encoding="utf-8"?>
<Properties xmlns="http://schemas.openxmlformats.org/officeDocument/2006/extended-properties" xmlns:vt="http://schemas.openxmlformats.org/officeDocument/2006/docPropsVTypes">
  <Application>Excel Android</Application>
  <DocSecurity>0</DocSecurity>
  <ScaleCrop>false</ScaleCrop>
  <HeadingPairs>
    <vt:vector size="4" baseType="variant">
      <vt:variant>
        <vt:lpstr>Hojas de cálculo</vt:lpstr>
      </vt:variant>
      <vt:variant>
        <vt:i4>3</vt:i4>
      </vt:variant>
      <vt:variant>
        <vt:lpstr>Rangos con nombre</vt:lpstr>
      </vt:variant>
      <vt:variant>
        <vt:i4>6</vt:i4>
      </vt:variant>
    </vt:vector>
  </HeadingPairs>
  <TitlesOfParts>
    <vt:vector size="9" baseType="lpstr">
      <vt:lpstr>NUMERADO</vt:lpstr>
      <vt:lpstr>EXCLUSIONES</vt:lpstr>
      <vt:lpstr>INCLUSIONES borrador al 08 set</vt:lpstr>
      <vt:lpstr>EXCLUSIONES!Área_de_impresión</vt:lpstr>
      <vt:lpstr>INCLUSIONES borrador al 08 set!Área_de_impresión</vt:lpstr>
      <vt:lpstr>NUMERADO!Área_de_impresión</vt:lpstr>
      <vt:lpstr>EXCLUSIONES!Títulos_a_imprimir</vt:lpstr>
      <vt:lpstr>INCLUSIONES borrador al 08 set!Títulos_a_imprimir</vt:lpstr>
      <vt:lpstr>NUMERADO!Títulos_a_imprimir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mgonzales</dc:creator>
  <cp:lastModifiedBy>EMGRA - 110 TC1 FAP Ramirez Torres Jorge Hans - Depart</cp:lastModifiedBy>
  <cp:lastPrinted>2024-11-25T13:09:41Z</cp:lastPrinted>
  <dcterms:created xsi:type="dcterms:W3CDTF">2022-01-10T16:09:03Z</dcterms:created>
  <dcterms:modified xsi:type="dcterms:W3CDTF">2024-12-19T22:16:16Z</dcterms:modified>
</cp:coreProperties>
</file>