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2025\UI\UI-OGA 0001 ACTUALIZACION PTE\ESTADO SITUACIONAL DE TRANSFERENCIAS PRESUPUESTALES 2024\"/>
    </mc:Choice>
  </mc:AlternateContent>
  <xr:revisionPtr revIDLastSave="0" documentId="13_ncr:1_{D39102C9-2FBB-4D61-973E-500F8AFC0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Hoja1!$A$1:$D$17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12" i="1"/>
  <c r="D12" i="1" s="1"/>
  <c r="B17" i="1"/>
  <c r="D16" i="1"/>
  <c r="C17" i="1" l="1"/>
  <c r="D2" i="1"/>
  <c r="D17" i="1" s="1"/>
</calcChain>
</file>

<file path=xl/sharedStrings.xml><?xml version="1.0" encoding="utf-8"?>
<sst xmlns="http://schemas.openxmlformats.org/spreadsheetml/2006/main" count="20" uniqueCount="20">
  <si>
    <t xml:space="preserve"> MODIFICACIONES </t>
  </si>
  <si>
    <t>RECURSOS ORDINARIOS</t>
  </si>
  <si>
    <t>RECURSOS DIRECTAMENTE RECAUDADOS</t>
  </si>
  <si>
    <t>TOTAL</t>
  </si>
  <si>
    <t xml:space="preserve"> PRESUPUESTO INSTITUCIONAL DE APERTURA</t>
  </si>
  <si>
    <t xml:space="preserve"> PRESUPUESTO INSTITUCIONAL MODIFICADO</t>
  </si>
  <si>
    <t>MODIFICACIONES PRESUPUESTARIAS EN EL NIVEL INSTITUCIONAL</t>
  </si>
  <si>
    <r>
      <rPr>
        <b/>
        <sz val="10"/>
        <color theme="1"/>
        <rFont val="Arial"/>
        <family val="2"/>
      </rPr>
      <t xml:space="preserve">Resolución de Presidencia Nº 004-2024-IPD/P: </t>
    </r>
    <r>
      <rPr>
        <sz val="10"/>
        <color theme="1"/>
        <rFont val="Arial"/>
        <family val="2"/>
      </rPr>
      <t>Primera</t>
    </r>
    <r>
      <rPr>
        <b/>
        <sz val="10"/>
        <color theme="1"/>
        <rFont val="Arial"/>
        <family val="2"/>
      </rPr>
      <t xml:space="preserve"> i</t>
    </r>
    <r>
      <rPr>
        <sz val="10"/>
        <color theme="1"/>
        <rFont val="Arial"/>
        <family val="2"/>
      </rPr>
      <t>ncorporación de mayores recursos por saldo de balance del año 2024</t>
    </r>
  </si>
  <si>
    <r>
      <rPr>
        <b/>
        <sz val="10"/>
        <color theme="1"/>
        <rFont val="Arial"/>
        <family val="2"/>
      </rPr>
      <t xml:space="preserve">Resolución de Presidencia Nº 009-2024-IPD/P: </t>
    </r>
    <r>
      <rPr>
        <sz val="10"/>
        <color theme="1"/>
        <rFont val="Arial"/>
        <family val="2"/>
      </rPr>
      <t>Segunda</t>
    </r>
    <r>
      <rPr>
        <b/>
        <sz val="10"/>
        <color theme="1"/>
        <rFont val="Arial"/>
        <family val="2"/>
      </rPr>
      <t xml:space="preserve"> i</t>
    </r>
    <r>
      <rPr>
        <sz val="10"/>
        <color theme="1"/>
        <rFont val="Arial"/>
        <family val="2"/>
      </rPr>
      <t>ncorporación de mayores recursos por saldo de balance del año 2024</t>
    </r>
  </si>
  <si>
    <r>
      <rPr>
        <b/>
        <sz val="10"/>
        <color theme="1"/>
        <rFont val="Arial"/>
        <family val="2"/>
      </rPr>
      <t xml:space="preserve">Resolución de Presidencia Nº 066-2024-IPD/P: </t>
    </r>
    <r>
      <rPr>
        <sz val="10"/>
        <color theme="1"/>
        <rFont val="Arial"/>
        <family val="2"/>
      </rPr>
      <t>Tercera</t>
    </r>
    <r>
      <rPr>
        <b/>
        <sz val="10"/>
        <color theme="1"/>
        <rFont val="Arial"/>
        <family val="2"/>
      </rPr>
      <t xml:space="preserve"> i</t>
    </r>
    <r>
      <rPr>
        <sz val="10"/>
        <color theme="1"/>
        <rFont val="Arial"/>
        <family val="2"/>
      </rPr>
      <t>ncorporación de mayores recursos por saldo de balance del año 2024</t>
    </r>
  </si>
  <si>
    <t>DONACIONES Y TRANSFERENCIAS</t>
  </si>
  <si>
    <r>
      <rPr>
        <b/>
        <sz val="10"/>
        <color theme="1"/>
        <rFont val="Arial"/>
        <family val="2"/>
      </rPr>
      <t xml:space="preserve">Resolución de Presidencia Nº 007-2024-IPD/P: </t>
    </r>
    <r>
      <rPr>
        <sz val="10"/>
        <color theme="1"/>
        <rFont val="Arial"/>
        <family val="2"/>
      </rPr>
      <t>Reajuste de pensiones percibidas por los beneficiarios del régimen del Decreto Ley N° 20530.</t>
    </r>
  </si>
  <si>
    <r>
      <rPr>
        <b/>
        <sz val="10"/>
        <color theme="1"/>
        <rFont val="Arial"/>
        <family val="2"/>
      </rPr>
      <t xml:space="preserve">Resolución de Presidencia Nº 079-2024-IPD/P: </t>
    </r>
    <r>
      <rPr>
        <sz val="10"/>
        <color theme="1"/>
        <rFont val="Arial"/>
        <family val="2"/>
      </rPr>
      <t>Atender el financiamiento de pago de sentencias judiciales en calidad de cosa juzgada</t>
    </r>
  </si>
  <si>
    <r>
      <rPr>
        <b/>
        <sz val="10"/>
        <color theme="1"/>
        <rFont val="Arial"/>
        <family val="2"/>
      </rPr>
      <t xml:space="preserve">Resolución de Presidencia Nº 077-2024-IPD/P: </t>
    </r>
    <r>
      <rPr>
        <sz val="10"/>
        <color theme="1"/>
        <rFont val="Arial"/>
        <family val="2"/>
      </rPr>
      <t>Atender el gasto de la planilla del personal pensionista</t>
    </r>
  </si>
  <si>
    <r>
      <t xml:space="preserve">Resolución de Presidencia Nº 111-2024-IPD/P: </t>
    </r>
    <r>
      <rPr>
        <sz val="10"/>
        <color theme="1"/>
        <rFont val="Arial"/>
        <family val="2"/>
      </rPr>
      <t>Financiar la realización del evento deportivo denominado "CONMEBOL SUDAMERICANO SUB 20 PERÚ 2025"</t>
    </r>
  </si>
  <si>
    <r>
      <rPr>
        <b/>
        <sz val="10"/>
        <color theme="1"/>
        <rFont val="Arial"/>
        <family val="2"/>
      </rPr>
      <t xml:space="preserve">Resolución de Presidencia Nº 118-2024-IPD/P: </t>
    </r>
    <r>
      <rPr>
        <sz val="10"/>
        <color theme="1"/>
        <rFont val="Arial"/>
        <family val="2"/>
      </rPr>
      <t>Atender el financiamiento de gasto de la planilla del personal activo y/o pensionista</t>
    </r>
  </si>
  <si>
    <r>
      <rPr>
        <b/>
        <sz val="10"/>
        <color theme="1"/>
        <rFont val="Arial"/>
        <family val="2"/>
      </rPr>
      <t xml:space="preserve">Resolución de Presidencia Nº 140-2024-IPD/P: </t>
    </r>
    <r>
      <rPr>
        <sz val="10"/>
        <color theme="1"/>
        <rFont val="Arial"/>
        <family val="2"/>
      </rPr>
      <t>Transferencia a favor de la reserva de contingencia</t>
    </r>
  </si>
  <si>
    <r>
      <rPr>
        <b/>
        <sz val="10"/>
        <color theme="1"/>
        <rFont val="Arial"/>
        <family val="2"/>
      </rPr>
      <t xml:space="preserve">Resolución de Presidencia Nº 146-2024-IPD/P: </t>
    </r>
    <r>
      <rPr>
        <sz val="10"/>
        <color theme="1"/>
        <rFont val="Arial"/>
        <family val="2"/>
      </rPr>
      <t>Transferencia a favor de la reserva de contingencia</t>
    </r>
  </si>
  <si>
    <r>
      <rPr>
        <b/>
        <sz val="10"/>
        <color theme="1"/>
        <rFont val="Arial"/>
        <family val="2"/>
      </rPr>
      <t xml:space="preserve">Resolución de Presidencia Nº 078-2024-IPD/P: </t>
    </r>
    <r>
      <rPr>
        <sz val="10"/>
        <color theme="1"/>
        <rFont val="Arial"/>
        <family val="2"/>
      </rPr>
      <t>Crédito suplementario que permitirá financiar los compromisos del contrato suscrito con PANAM SPORTS</t>
    </r>
  </si>
  <si>
    <r>
      <rPr>
        <b/>
        <sz val="10"/>
        <color theme="1"/>
        <rFont val="Arial"/>
        <family val="2"/>
      </rPr>
      <t xml:space="preserve">Resolución de Presidencia Nº 074-2024-IPD/P: </t>
    </r>
    <r>
      <rPr>
        <sz val="10"/>
        <color theme="1"/>
        <rFont val="Arial"/>
        <family val="2"/>
      </rPr>
      <t>Financiar los compromisos asumidos con PANAM SPORTS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</si>
</sst>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FFFFCC"/>
      <color rgb="FF00FF99"/>
      <color rgb="FF00CC00"/>
      <color rgb="FFF9BFF6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showGridLines="0" tabSelected="1" view="pageBreakPreview" zoomScale="60" zoomScaleNormal="90" workbookViewId="0">
      <selection activeCell="H10" sqref="H10"/>
    </sheetView>
  </sheetViews>
  <sheetFormatPr baseColWidth="10" defaultRowHeight="15" x14ac:dyDescent="0.25"/>
  <cols>
    <col min="1" max="1" width="80.7109375" customWidth="1"/>
    <col min="2" max="2" width="20.7109375" customWidth="1"/>
    <col min="3" max="3" width="20.85546875" customWidth="1"/>
    <col min="4" max="4" width="20.42578125" customWidth="1"/>
  </cols>
  <sheetData>
    <row r="1" spans="1:5" ht="79.5" customHeight="1" x14ac:dyDescent="0.25">
      <c r="A1" s="7" t="s">
        <v>6</v>
      </c>
      <c r="B1" s="8" t="s">
        <v>4</v>
      </c>
      <c r="C1" s="9" t="s">
        <v>0</v>
      </c>
      <c r="D1" s="8" t="s">
        <v>5</v>
      </c>
      <c r="E1" s="1"/>
    </row>
    <row r="2" spans="1:5" ht="24.95" customHeight="1" x14ac:dyDescent="0.25">
      <c r="A2" s="4" t="s">
        <v>1</v>
      </c>
      <c r="B2" s="5">
        <v>186951136</v>
      </c>
      <c r="C2" s="5">
        <f>SUM(C3:C11)</f>
        <v>79018908</v>
      </c>
      <c r="D2" s="5">
        <f>SUM(B2:C2)</f>
        <v>265970044</v>
      </c>
      <c r="E2" s="1"/>
    </row>
    <row r="3" spans="1:5" ht="30" customHeight="1" x14ac:dyDescent="0.25">
      <c r="A3" s="2" t="s">
        <v>11</v>
      </c>
      <c r="B3" s="3"/>
      <c r="C3" s="3">
        <v>27000</v>
      </c>
      <c r="D3" s="3"/>
      <c r="E3" s="1"/>
    </row>
    <row r="4" spans="1:5" ht="30" customHeight="1" x14ac:dyDescent="0.25">
      <c r="A4" s="2" t="s">
        <v>19</v>
      </c>
      <c r="B4" s="3"/>
      <c r="C4" s="3">
        <v>31408650</v>
      </c>
      <c r="D4" s="3"/>
      <c r="E4" s="1"/>
    </row>
    <row r="5" spans="1:5" ht="30" customHeight="1" x14ac:dyDescent="0.25">
      <c r="A5" s="2" t="s">
        <v>13</v>
      </c>
      <c r="B5" s="3"/>
      <c r="C5" s="3">
        <v>11138</v>
      </c>
      <c r="D5" s="3"/>
      <c r="E5" s="1"/>
    </row>
    <row r="6" spans="1:5" ht="30" customHeight="1" x14ac:dyDescent="0.25">
      <c r="A6" s="2" t="s">
        <v>18</v>
      </c>
      <c r="B6" s="3"/>
      <c r="C6" s="3">
        <v>53843400</v>
      </c>
      <c r="D6" s="3"/>
      <c r="E6" s="1"/>
    </row>
    <row r="7" spans="1:5" ht="30" customHeight="1" x14ac:dyDescent="0.25">
      <c r="A7" s="2" t="s">
        <v>12</v>
      </c>
      <c r="B7" s="3"/>
      <c r="C7" s="3">
        <v>44853</v>
      </c>
      <c r="D7" s="3"/>
      <c r="E7" s="1"/>
    </row>
    <row r="8" spans="1:5" ht="30" customHeight="1" x14ac:dyDescent="0.25">
      <c r="A8" s="10" t="s">
        <v>14</v>
      </c>
      <c r="B8" s="3"/>
      <c r="C8" s="3">
        <v>25300000</v>
      </c>
      <c r="D8" s="3"/>
      <c r="E8" s="1"/>
    </row>
    <row r="9" spans="1:5" ht="30" customHeight="1" x14ac:dyDescent="0.25">
      <c r="A9" s="2" t="s">
        <v>15</v>
      </c>
      <c r="B9" s="3"/>
      <c r="C9" s="3">
        <v>148750</v>
      </c>
      <c r="D9" s="3"/>
      <c r="E9" s="1"/>
    </row>
    <row r="10" spans="1:5" ht="30" customHeight="1" x14ac:dyDescent="0.25">
      <c r="A10" s="2" t="s">
        <v>16</v>
      </c>
      <c r="B10" s="3"/>
      <c r="C10" s="3">
        <v>-30095946</v>
      </c>
      <c r="D10" s="3"/>
      <c r="E10" s="1"/>
    </row>
    <row r="11" spans="1:5" ht="30" customHeight="1" x14ac:dyDescent="0.25">
      <c r="A11" s="2" t="s">
        <v>17</v>
      </c>
      <c r="B11" s="3"/>
      <c r="C11" s="3">
        <v>-1668937</v>
      </c>
      <c r="D11" s="3"/>
      <c r="E11" s="1"/>
    </row>
    <row r="12" spans="1:5" ht="24.95" customHeight="1" x14ac:dyDescent="0.25">
      <c r="A12" s="4" t="s">
        <v>2</v>
      </c>
      <c r="B12" s="5">
        <v>21134829</v>
      </c>
      <c r="C12" s="5">
        <f>SUM(C13:C15)</f>
        <v>16102280</v>
      </c>
      <c r="D12" s="5">
        <f>SUM(B12:C12)</f>
        <v>37237109</v>
      </c>
      <c r="E12" s="1"/>
    </row>
    <row r="13" spans="1:5" ht="30" customHeight="1" x14ac:dyDescent="0.25">
      <c r="A13" s="2" t="s">
        <v>7</v>
      </c>
      <c r="B13" s="3"/>
      <c r="C13" s="3">
        <v>6000000</v>
      </c>
      <c r="D13" s="3"/>
      <c r="E13" s="1"/>
    </row>
    <row r="14" spans="1:5" ht="30" customHeight="1" x14ac:dyDescent="0.25">
      <c r="A14" s="2" t="s">
        <v>8</v>
      </c>
      <c r="B14" s="3"/>
      <c r="C14" s="3">
        <v>4000000</v>
      </c>
      <c r="D14" s="3"/>
      <c r="E14" s="1"/>
    </row>
    <row r="15" spans="1:5" ht="30" customHeight="1" x14ac:dyDescent="0.25">
      <c r="A15" s="2" t="s">
        <v>9</v>
      </c>
      <c r="B15" s="3"/>
      <c r="C15" s="3">
        <v>6102280</v>
      </c>
      <c r="D15" s="3"/>
      <c r="E15" s="1"/>
    </row>
    <row r="16" spans="1:5" ht="24.95" customHeight="1" x14ac:dyDescent="0.25">
      <c r="A16" s="4" t="s">
        <v>10</v>
      </c>
      <c r="B16" s="5">
        <v>1136</v>
      </c>
      <c r="C16" s="5"/>
      <c r="D16" s="5">
        <f>SUM(B16:C16)</f>
        <v>1136</v>
      </c>
      <c r="E16" s="1"/>
    </row>
    <row r="17" spans="1:5" ht="21.75" customHeight="1" x14ac:dyDescent="0.25">
      <c r="A17" s="6" t="s">
        <v>3</v>
      </c>
      <c r="B17" s="5">
        <f>SUM(B2+B12+B16)</f>
        <v>208087101</v>
      </c>
      <c r="C17" s="5">
        <f>SUM(C2+C12+C16)</f>
        <v>95121188</v>
      </c>
      <c r="D17" s="5">
        <f>SUM(D2+D12+D16)</f>
        <v>303208289</v>
      </c>
      <c r="E17" s="1"/>
    </row>
    <row r="18" spans="1:5" ht="30" customHeight="1" x14ac:dyDescent="0.25">
      <c r="A18" s="11"/>
      <c r="B18" s="11"/>
      <c r="C18" s="11"/>
      <c r="D18" s="11"/>
      <c r="E18" s="1"/>
    </row>
    <row r="19" spans="1:5" ht="20.100000000000001" customHeight="1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8:D18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jrosales</dc:creator>
  <cp:lastModifiedBy>Yrma Florindez Mori</cp:lastModifiedBy>
  <cp:lastPrinted>2025-01-09T19:17:25Z</cp:lastPrinted>
  <dcterms:created xsi:type="dcterms:W3CDTF">2018-08-30T02:30:28Z</dcterms:created>
  <dcterms:modified xsi:type="dcterms:W3CDTF">2025-01-09T20:00:22Z</dcterms:modified>
</cp:coreProperties>
</file>