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VANCE\Desktop\documentos 2025 RRHH\CONVOCATORIAS\PLAZO FIJO\001-2025\"/>
    </mc:Choice>
  </mc:AlternateContent>
  <bookViews>
    <workbookView xWindow="360" yWindow="570" windowWidth="28215" windowHeight="11955" activeTab="3"/>
  </bookViews>
  <sheets>
    <sheet name="Datos Generales" sheetId="1" r:id="rId1"/>
    <sheet name="Formación Académica" sheetId="2" r:id="rId2"/>
    <sheet name="Laboral General" sheetId="3" r:id="rId3"/>
    <sheet name="Referencias" sheetId="4" r:id="rId4"/>
  </sheets>
  <externalReferences>
    <externalReference r:id="rId5"/>
  </externalReferences>
  <definedNames>
    <definedName name="capacitacion">'Formación Académica'!#REF!</definedName>
    <definedName name="EGT">'Laboral General'!$J$28</definedName>
    <definedName name="ELG">'Laboral General'!$B$12:$J$27</definedName>
    <definedName name="EXPERIENCIA">'Laboral General'!$J$12:$J$27</definedName>
    <definedName name="LG">'Laboral General'!$I$23</definedName>
    <definedName name="opciones">'Datos Generales'!#REF!</definedName>
    <definedName name="profes">'[1]Formación Academica'!$J$9:$J$13</definedName>
    <definedName name="texto1">'Datos Generales'!#REF!</definedName>
    <definedName name="TEXTO2">'Laboral General'!$G$34:$L$39</definedName>
    <definedName name="TIPO">'Laboral General'!$C$12:$J$27</definedName>
    <definedName name="TIPOA">#REF!</definedName>
    <definedName name="TIPOB">#REF!</definedName>
    <definedName name="TIPOC">#REF!</definedName>
    <definedName name="titulo">'Datos Generales'!#REF!</definedName>
  </definedNames>
  <calcPr calcId="162913"/>
  <extLst>
    <ext uri="GoogleSheetsCustomDataVersion2">
      <go:sheetsCustomData xmlns:go="http://customooxmlschemas.google.com/" r:id="rId9" roundtripDataChecksum="b4YaNKSLfz9bn2xnqgYKqMjrg3ug1WyqQWXZxwphW7g="/>
    </ext>
  </extLst>
</workbook>
</file>

<file path=xl/calcChain.xml><?xml version="1.0" encoding="utf-8"?>
<calcChain xmlns="http://schemas.openxmlformats.org/spreadsheetml/2006/main">
  <c r="J28" i="3" l="1"/>
  <c r="I39" i="3" s="1"/>
  <c r="D31" i="4"/>
  <c r="G2" i="4"/>
  <c r="L39" i="3"/>
  <c r="L38" i="3"/>
  <c r="L37" i="3"/>
  <c r="L36" i="3"/>
  <c r="L34" i="3"/>
  <c r="F2" i="3"/>
  <c r="G1" i="2"/>
  <c r="J39" i="3" l="1"/>
  <c r="I36" i="3"/>
  <c r="I37" i="3"/>
  <c r="K39" i="3"/>
  <c r="K36" i="3"/>
  <c r="K37" i="3"/>
  <c r="I38" i="3"/>
  <c r="K35" i="3"/>
  <c r="I35" i="3"/>
  <c r="J35" i="3"/>
  <c r="J36" i="3"/>
  <c r="J37" i="3"/>
  <c r="I34" i="3"/>
  <c r="J38" i="3"/>
  <c r="J34" i="3"/>
  <c r="K38" i="3"/>
  <c r="K34" i="3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0"/>
            <color rgb="FF000000"/>
            <rFont val="Arial"/>
            <scheme val="minor"/>
          </rPr>
          <t>======
ID#AAAA4enXPdA
CP    (2023-09-20 20:24:04)
TAL CUAL FIGURA EN EL DONUMENTO NACIONAL DE IDENTIDAD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>======
ID#AAAA4enXPc4
CP    (2023-09-20 20:24:04)
TAL CUAL FIGURA EN EL DONUMENTO NACIONAL DE IDENTIDAD</t>
        </r>
      </text>
    </comment>
    <comment ref="L16" authorId="0" shapeId="0">
      <text>
        <r>
          <rPr>
            <sz val="10"/>
            <color rgb="FF000000"/>
            <rFont val="Arial"/>
            <scheme val="minor"/>
          </rPr>
          <t>======
ID#AAAA4enXPdE
CP    (2023-09-20 20:24:04)
TAL CUAL FIGURA EN EL DONUMENTO NACIONAL DE IDENTIDAD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5eNReN/DasFYDEH5Rwju3NwsAg=="/>
    </ext>
  </extLst>
</comments>
</file>

<file path=xl/comments2.xml><?xml version="1.0" encoding="utf-8"?>
<comments xmlns="http://schemas.openxmlformats.org/spreadsheetml/2006/main">
  <authors>
    <author/>
  </authors>
  <commentList>
    <comment ref="L16" authorId="0" shapeId="0">
      <text>
        <r>
          <rPr>
            <sz val="10"/>
            <color rgb="FF000000"/>
            <rFont val="Arial"/>
            <scheme val="minor"/>
          </rPr>
          <t>======
ID#AAAA4enXPdI
CP    (2023-09-20 20:24:04)
DIPLOMADO O
POST GRADO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zkMlaJ5VEs20QQAVjbhq5Ec7+w=="/>
    </ext>
  </extLst>
</comments>
</file>

<file path=xl/comments3.xml><?xml version="1.0" encoding="utf-8"?>
<comments xmlns="http://schemas.openxmlformats.org/spreadsheetml/2006/main">
  <authors>
    <author/>
  </authors>
  <commentList>
    <comment ref="C12" authorId="0" shapeId="0">
      <text>
        <r>
          <rPr>
            <sz val="10"/>
            <color rgb="FF000000"/>
            <rFont val="Arial"/>
            <scheme val="minor"/>
          </rPr>
          <t>======
ID#AAAA4enXPc8
Tipo de empresas     (2023-09-20 20:24:04)
PU = Público
PR = Privada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W4M7GaG8zgknYZM4GOJns5HZdg=="/>
    </ext>
  </extLst>
</comments>
</file>

<file path=xl/sharedStrings.xml><?xml version="1.0" encoding="utf-8"?>
<sst xmlns="http://schemas.openxmlformats.org/spreadsheetml/2006/main" count="111" uniqueCount="98">
  <si>
    <t>FICHA CURRICULAR DE POSTULACIÓN (*)</t>
  </si>
  <si>
    <t>I.</t>
  </si>
  <si>
    <t>DATOS GENERALES</t>
  </si>
  <si>
    <t xml:space="preserve">a. </t>
  </si>
  <si>
    <t>Datos personales:</t>
  </si>
  <si>
    <t>Apellido Paterno</t>
  </si>
  <si>
    <t>Apellido Materno</t>
  </si>
  <si>
    <t>Nombres</t>
  </si>
  <si>
    <t>b.</t>
  </si>
  <si>
    <t>Lugar de Nacimiento :</t>
  </si>
  <si>
    <t>Distrito</t>
  </si>
  <si>
    <t>Provincia</t>
  </si>
  <si>
    <t>Departamento</t>
  </si>
  <si>
    <t>c.</t>
  </si>
  <si>
    <t>Fecha de Nacimiento:</t>
  </si>
  <si>
    <t>d.</t>
  </si>
  <si>
    <t>Documento de identidad:</t>
  </si>
  <si>
    <t>RUC:</t>
  </si>
  <si>
    <t>e.</t>
  </si>
  <si>
    <t>Dirección Actual:</t>
  </si>
  <si>
    <t>f.</t>
  </si>
  <si>
    <t>Teléfono Celular:</t>
  </si>
  <si>
    <t>g.</t>
  </si>
  <si>
    <t xml:space="preserve">Teléfono fijo:  </t>
  </si>
  <si>
    <t>h.</t>
  </si>
  <si>
    <t>Correo Electrónico:</t>
  </si>
  <si>
    <t>i.</t>
  </si>
  <si>
    <t>Ley de Discapacidad N° 28164:</t>
  </si>
  <si>
    <t>Si</t>
  </si>
  <si>
    <t>No</t>
  </si>
  <si>
    <t>j.</t>
  </si>
  <si>
    <t>Licenciado de las F.F.AA.:</t>
  </si>
  <si>
    <t>k.</t>
  </si>
  <si>
    <t>Condición de Pensionista de las F.F.AA. o P.N.P.:</t>
  </si>
  <si>
    <t>Página 1 de 4</t>
  </si>
  <si>
    <t>C</t>
  </si>
  <si>
    <t>II.</t>
  </si>
  <si>
    <t>FORMACIÓN ACADÉMICA:</t>
  </si>
  <si>
    <t>a.  GRADO ACADEMICO</t>
  </si>
  <si>
    <t>N°</t>
  </si>
  <si>
    <t>Grado Académico</t>
  </si>
  <si>
    <t>Carrera</t>
  </si>
  <si>
    <t>Fecha de Extensión del Título (dd/mm/aaaa)</t>
  </si>
  <si>
    <t>Universidad o Instituto</t>
  </si>
  <si>
    <t>Ciudad/ País</t>
  </si>
  <si>
    <t>b. Diplomado, Post Grados y/o Maestría:</t>
  </si>
  <si>
    <t xml:space="preserve">Centro de Estudios </t>
  </si>
  <si>
    <t>Especialidad</t>
  </si>
  <si>
    <t>DIPLOMADO, POST GRADO Y/O MAESTRÍA</t>
  </si>
  <si>
    <t>Fecha de Inicio      (dd/mm/aaaa)</t>
  </si>
  <si>
    <t>Fecha de culminación      (dd/mm/aaaa)</t>
  </si>
  <si>
    <t>c. Capacitaciones, Cursos y/o Seminarios:</t>
  </si>
  <si>
    <t>Centro de Estudios</t>
  </si>
  <si>
    <t>Nombre del Evento Académico</t>
  </si>
  <si>
    <t>HORAS</t>
  </si>
  <si>
    <t>TOTAL HORAS</t>
  </si>
  <si>
    <t>Página 2 de 4</t>
  </si>
  <si>
    <t>III.</t>
  </si>
  <si>
    <t>EXPERIENCIA  LABORAL:</t>
  </si>
  <si>
    <t>En la presente sección el postulante deberá detallar en cada uno de los cuadros siguientes, las funciones/tareas cumplidas en cada una de las entidades o empresas en las que prestó servicios</t>
  </si>
  <si>
    <t>Tipo:</t>
  </si>
  <si>
    <t>PU = Entidad Pública</t>
  </si>
  <si>
    <t>PR = Empresa Privada</t>
  </si>
  <si>
    <t>TIPO</t>
  </si>
  <si>
    <t>Nombre de la Entidad o Empresa</t>
  </si>
  <si>
    <t>Cargo Desempeñado</t>
  </si>
  <si>
    <t>Descripción del trabajo realizado</t>
  </si>
  <si>
    <t>Motivo de Conclusión(Renuncia, no Renovación; etc).</t>
  </si>
  <si>
    <t>Tiempo</t>
  </si>
  <si>
    <t>en el</t>
  </si>
  <si>
    <t>Cargo</t>
  </si>
  <si>
    <t>TOTAL EXPERIENCIA EN MESES</t>
  </si>
  <si>
    <t>Página 3 de 4</t>
  </si>
  <si>
    <t>TIPOC</t>
  </si>
  <si>
    <t>ADMINISTRADOR</t>
  </si>
  <si>
    <t>AUXILIAR CONTABLE</t>
  </si>
  <si>
    <t>EVALUADOR DE PROYECTOS</t>
  </si>
  <si>
    <t>PROMOTOR</t>
  </si>
  <si>
    <t>PROYECTISTA</t>
  </si>
  <si>
    <t>SUPERVISOR DE PROYECTOS</t>
  </si>
  <si>
    <t>IV.</t>
  </si>
  <si>
    <t>REFERENCIAS LABORALES:</t>
  </si>
  <si>
    <t>En la presente sección el candidato deberá detallar las referencias laborales correspondientes (mínimo una)</t>
  </si>
  <si>
    <t>Nombre de la Entidad o la Empresa</t>
  </si>
  <si>
    <t>Cargo de la Referencia</t>
  </si>
  <si>
    <t>Nombre de la persona</t>
  </si>
  <si>
    <t>Año</t>
  </si>
  <si>
    <t>Teléfonos</t>
  </si>
  <si>
    <t>(*)Declaro que la información proporcionada es veraz y, en caso necesario, autorizo su verificación. De ser contratado y de verificarse que la información es falsa acepto expresamente que la entidad proceda a mi retiro automático, sin perjuicio de aplicarse las sanciones legales que me correspondan.</t>
  </si>
  <si>
    <t>Fecha:</t>
  </si>
  <si>
    <t>Nombre del postulante</t>
  </si>
  <si>
    <t xml:space="preserve">       </t>
  </si>
  <si>
    <t>Firma del Postulante</t>
  </si>
  <si>
    <t>DNI  :</t>
  </si>
  <si>
    <t>Página 4 de 4</t>
  </si>
  <si>
    <t>N°001-2025– CONTRATACIÓN DE PERSONAL A PLAZO FIJO – PLAZA POR SUPLENCIA Y PLAZA TEMPORAL BAJO EL RÉGIMEN LABORAL DEL DECRETO LEGISLATIVO N° 276</t>
  </si>
  <si>
    <t xml:space="preserve"> CONCURSO PÚBLICO DE MÉRITOS </t>
  </si>
  <si>
    <t>“Año De La Recuperación y Consolidación de la Economía Peruana”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</si>
</sst>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.00"/>
  </numFmts>
  <fonts count="19">
    <font>
      <sz val="10"/>
      <color rgb="FF000000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u/>
      <sz val="10"/>
      <color theme="10"/>
      <name val="Arial"/>
    </font>
    <font>
      <b/>
      <sz val="14"/>
      <color theme="1"/>
      <name val="Arial"/>
    </font>
    <font>
      <b/>
      <sz val="6"/>
      <color theme="1"/>
      <name val="Arial"/>
    </font>
    <font>
      <sz val="14"/>
      <color theme="1"/>
      <name val="Marlett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Marlett"/>
    </font>
    <font>
      <sz val="10"/>
      <color rgb="FF0000FF"/>
      <name val="Arial"/>
    </font>
    <font>
      <sz val="10"/>
      <color theme="1"/>
      <name val="Times New Roman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4" fontId="14" fillId="0" borderId="13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right" vertical="center"/>
    </xf>
    <xf numFmtId="2" fontId="3" fillId="3" borderId="13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 wrapText="1"/>
    </xf>
    <xf numFmtId="14" fontId="1" fillId="5" borderId="13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/>
    </xf>
    <xf numFmtId="14" fontId="1" fillId="5" borderId="13" xfId="0" applyNumberFormat="1" applyFont="1" applyFill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3" borderId="1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vertical="center" wrapText="1"/>
    </xf>
    <xf numFmtId="14" fontId="1" fillId="3" borderId="13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16" fontId="1" fillId="0" borderId="0" xfId="0" applyNumberFormat="1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9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14" fontId="1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6" xfId="0" applyFont="1" applyBorder="1"/>
    <xf numFmtId="0" fontId="13" fillId="3" borderId="21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7" xfId="0" applyFont="1" applyBorder="1"/>
    <xf numFmtId="0" fontId="7" fillId="3" borderId="1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37" xfId="0" applyFont="1" applyBorder="1"/>
    <xf numFmtId="0" fontId="7" fillId="0" borderId="5" xfId="0" applyFont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0" fontId="4" fillId="0" borderId="36" xfId="0" applyFont="1" applyBorder="1"/>
    <xf numFmtId="0" fontId="8" fillId="0" borderId="0" xfId="0" applyFont="1" applyAlignment="1">
      <alignment horizontal="left" vertical="center"/>
    </xf>
    <xf numFmtId="0" fontId="4" fillId="0" borderId="35" xfId="0" applyFont="1" applyBorder="1"/>
    <xf numFmtId="0" fontId="1" fillId="2" borderId="12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43</xdr:row>
      <xdr:rowOff>28575</xdr:rowOff>
    </xdr:from>
    <xdr:ext cx="342900" cy="209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43</xdr:row>
      <xdr:rowOff>19050</xdr:rowOff>
    </xdr:from>
    <xdr:ext cx="390525" cy="209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44</xdr:row>
      <xdr:rowOff>123825</xdr:rowOff>
    </xdr:from>
    <xdr:ext cx="342900" cy="209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44</xdr:row>
      <xdr:rowOff>133350</xdr:rowOff>
    </xdr:from>
    <xdr:ext cx="390525" cy="209550"/>
    <xdr:pic>
      <xdr:nvPicPr>
        <xdr:cNvPr id="5" name="image1.png" descr="x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46</xdr:row>
      <xdr:rowOff>123825</xdr:rowOff>
    </xdr:from>
    <xdr:ext cx="342900" cy="2095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46</xdr:row>
      <xdr:rowOff>133350</xdr:rowOff>
    </xdr:from>
    <xdr:ext cx="390525" cy="2095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19052</xdr:colOff>
      <xdr:row>1</xdr:row>
      <xdr:rowOff>95249</xdr:rowOff>
    </xdr:from>
    <xdr:to>
      <xdr:col>5</xdr:col>
      <xdr:colOff>114301</xdr:colOff>
      <xdr:row>5</xdr:row>
      <xdr:rowOff>102932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7" y="114299"/>
          <a:ext cx="1476374" cy="655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264604</xdr:colOff>
      <xdr:row>1</xdr:row>
      <xdr:rowOff>66675</xdr:rowOff>
    </xdr:from>
    <xdr:to>
      <xdr:col>3</xdr:col>
      <xdr:colOff>782795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404" y="228600"/>
          <a:ext cx="1223041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ansparencia.mtc.gob.pe/Documents%20and%20Settings/spchachapoyas/Escritorio/Mis%20documentos/Procesos%20de%20seleccion/Proceso%20-%20Capacitador%20Social%20-%202004/CAPACITADOR-ARENAS-LLONTOP-JUANCAR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Formación Academica"/>
      <sheetName val="Laboral General"/>
      <sheetName val="Laboral Expecifica"/>
      <sheetName val="REFERENCIA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A34" workbookViewId="0">
      <selection activeCell="K15" sqref="K15"/>
    </sheetView>
  </sheetViews>
  <sheetFormatPr baseColWidth="10" defaultColWidth="12.5703125" defaultRowHeight="15" customHeight="1"/>
  <cols>
    <col min="1" max="1" width="0.42578125" customWidth="1"/>
    <col min="2" max="2" width="1.42578125" customWidth="1"/>
    <col min="3" max="3" width="3.7109375" customWidth="1"/>
    <col min="4" max="4" width="14" customWidth="1"/>
    <col min="5" max="5" width="6.7109375" customWidth="1"/>
    <col min="6" max="6" width="10.28515625" customWidth="1"/>
    <col min="7" max="7" width="4.42578125" customWidth="1"/>
    <col min="8" max="8" width="11.42578125" customWidth="1"/>
    <col min="9" max="9" width="8.7109375" customWidth="1"/>
    <col min="10" max="10" width="7.140625" customWidth="1"/>
    <col min="11" max="11" width="5.140625" customWidth="1"/>
    <col min="12" max="12" width="10.140625" customWidth="1"/>
    <col min="13" max="13" width="4.28515625" customWidth="1"/>
    <col min="14" max="14" width="12.28515625" customWidth="1"/>
    <col min="15" max="15" width="6.28515625" customWidth="1"/>
    <col min="16" max="26" width="11.42578125" customWidth="1"/>
  </cols>
  <sheetData>
    <row r="1" spans="1:26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2"/>
      <c r="C4" s="2"/>
      <c r="D4" s="2"/>
      <c r="E4" s="2"/>
      <c r="F4" s="2"/>
      <c r="G4" s="125" t="s">
        <v>97</v>
      </c>
      <c r="H4" s="125"/>
      <c r="I4" s="125"/>
      <c r="J4" s="125"/>
      <c r="K4" s="125"/>
      <c r="L4" s="125"/>
      <c r="M4" s="125"/>
      <c r="N4" s="125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5" customFormat="1" ht="12.75" customHeight="1">
      <c r="A5" s="12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2.75" customHeight="1" thickBot="1">
      <c r="A6" s="1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2"/>
      <c r="C7" s="86" t="s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2"/>
      <c r="C8" s="89" t="s">
        <v>96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1.75" customHeight="1">
      <c r="A9" s="1"/>
      <c r="B9" s="2"/>
      <c r="C9" s="91" t="s">
        <v>95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"/>
      <c r="C12" s="6" t="s">
        <v>1</v>
      </c>
      <c r="D12" s="6" t="s">
        <v>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2"/>
      <c r="C14" s="3" t="s">
        <v>3</v>
      </c>
      <c r="D14" s="6" t="s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2"/>
      <c r="C16" s="3"/>
      <c r="D16" s="69"/>
      <c r="E16" s="70"/>
      <c r="F16" s="71"/>
      <c r="G16" s="2"/>
      <c r="H16" s="69"/>
      <c r="I16" s="70"/>
      <c r="J16" s="71"/>
      <c r="K16" s="2"/>
      <c r="L16" s="76"/>
      <c r="M16" s="70"/>
      <c r="N16" s="71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2"/>
      <c r="C17" s="7"/>
      <c r="D17" s="85" t="s">
        <v>5</v>
      </c>
      <c r="E17" s="67"/>
      <c r="F17" s="67"/>
      <c r="G17" s="7"/>
      <c r="H17" s="85" t="s">
        <v>6</v>
      </c>
      <c r="I17" s="67"/>
      <c r="J17" s="67"/>
      <c r="K17" s="7"/>
      <c r="L17" s="85" t="s">
        <v>7</v>
      </c>
      <c r="M17" s="67"/>
      <c r="N17" s="67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"/>
      <c r="C20" s="3" t="s">
        <v>8</v>
      </c>
      <c r="D20" s="9" t="s">
        <v>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2"/>
      <c r="C22" s="3"/>
      <c r="D22" s="69"/>
      <c r="E22" s="70"/>
      <c r="F22" s="71"/>
      <c r="G22" s="2"/>
      <c r="H22" s="69"/>
      <c r="I22" s="70"/>
      <c r="J22" s="71"/>
      <c r="K22" s="2"/>
      <c r="L22" s="69"/>
      <c r="M22" s="70"/>
      <c r="N22" s="71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"/>
      <c r="C23" s="7"/>
      <c r="D23" s="72" t="s">
        <v>10</v>
      </c>
      <c r="E23" s="73"/>
      <c r="F23" s="73"/>
      <c r="G23" s="2"/>
      <c r="H23" s="72" t="s">
        <v>11</v>
      </c>
      <c r="I23" s="73"/>
      <c r="J23" s="73"/>
      <c r="K23" s="2"/>
      <c r="L23" s="74" t="s">
        <v>12</v>
      </c>
      <c r="M23" s="73"/>
      <c r="N23" s="73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2"/>
      <c r="C25" s="3" t="s">
        <v>13</v>
      </c>
      <c r="D25" s="9" t="s">
        <v>14</v>
      </c>
      <c r="E25" s="3"/>
      <c r="F25" s="81"/>
      <c r="G25" s="70"/>
      <c r="H25" s="70"/>
      <c r="I25" s="71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2"/>
      <c r="C27" s="3" t="s">
        <v>15</v>
      </c>
      <c r="D27" s="82" t="s">
        <v>16</v>
      </c>
      <c r="E27" s="67"/>
      <c r="F27" s="83"/>
      <c r="G27" s="70"/>
      <c r="H27" s="71"/>
      <c r="I27" s="2"/>
      <c r="J27" s="82" t="s">
        <v>17</v>
      </c>
      <c r="K27" s="67"/>
      <c r="L27" s="84"/>
      <c r="M27" s="70"/>
      <c r="N27" s="7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"/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2"/>
      <c r="C30" s="3" t="s">
        <v>18</v>
      </c>
      <c r="D30" s="9" t="s">
        <v>19</v>
      </c>
      <c r="E30" s="3"/>
      <c r="F30" s="77"/>
      <c r="G30" s="78"/>
      <c r="H30" s="78"/>
      <c r="I30" s="78"/>
      <c r="J30" s="78"/>
      <c r="K30" s="78"/>
      <c r="L30" s="78"/>
      <c r="M30" s="78"/>
      <c r="N30" s="79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"/>
      <c r="C31" s="7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2"/>
      <c r="C33" s="3"/>
      <c r="D33" s="69"/>
      <c r="E33" s="70"/>
      <c r="F33" s="71"/>
      <c r="G33" s="2"/>
      <c r="H33" s="69"/>
      <c r="I33" s="70"/>
      <c r="J33" s="71"/>
      <c r="K33" s="2"/>
      <c r="L33" s="69"/>
      <c r="M33" s="70"/>
      <c r="N33" s="71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"/>
      <c r="C34" s="7"/>
      <c r="D34" s="72" t="s">
        <v>10</v>
      </c>
      <c r="E34" s="73"/>
      <c r="F34" s="73"/>
      <c r="G34" s="2"/>
      <c r="H34" s="72" t="s">
        <v>11</v>
      </c>
      <c r="I34" s="73"/>
      <c r="J34" s="73"/>
      <c r="K34" s="2"/>
      <c r="L34" s="74" t="s">
        <v>12</v>
      </c>
      <c r="M34" s="73"/>
      <c r="N34" s="73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"/>
      <c r="C35" s="3"/>
      <c r="D35" s="10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2"/>
      <c r="C36" s="3" t="s">
        <v>20</v>
      </c>
      <c r="D36" s="75" t="s">
        <v>21</v>
      </c>
      <c r="E36" s="67"/>
      <c r="F36" s="76"/>
      <c r="G36" s="70"/>
      <c r="H36" s="71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"/>
      <c r="C37" s="8"/>
      <c r="D37" s="10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2"/>
      <c r="C38" s="8"/>
      <c r="D38" s="10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2"/>
      <c r="C39" s="3" t="s">
        <v>22</v>
      </c>
      <c r="D39" s="75" t="s">
        <v>23</v>
      </c>
      <c r="E39" s="67"/>
      <c r="F39" s="76"/>
      <c r="G39" s="70"/>
      <c r="H39" s="71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2"/>
      <c r="C40" s="8"/>
      <c r="D40" s="10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"/>
      <c r="C41" s="8"/>
      <c r="D41" s="10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2"/>
      <c r="C42" s="3" t="s">
        <v>24</v>
      </c>
      <c r="D42" s="75" t="s">
        <v>25</v>
      </c>
      <c r="E42" s="67"/>
      <c r="F42" s="80"/>
      <c r="G42" s="70"/>
      <c r="H42" s="71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"/>
      <c r="C43" s="8"/>
      <c r="D43" s="10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2"/>
      <c r="C44" s="3" t="s">
        <v>26</v>
      </c>
      <c r="D44" s="9" t="s">
        <v>27</v>
      </c>
      <c r="E44" s="9"/>
      <c r="F44" s="11"/>
      <c r="G44" s="9" t="s">
        <v>28</v>
      </c>
      <c r="H44" s="12"/>
      <c r="I44" s="9" t="s">
        <v>29</v>
      </c>
      <c r="J44" s="11"/>
      <c r="K44" s="11"/>
      <c r="L44" s="11"/>
      <c r="M44" s="3"/>
      <c r="N44" s="3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2"/>
      <c r="C46" s="3" t="s">
        <v>30</v>
      </c>
      <c r="D46" s="9" t="s">
        <v>31</v>
      </c>
      <c r="E46" s="2"/>
      <c r="F46" s="2"/>
      <c r="G46" s="9" t="s">
        <v>28</v>
      </c>
      <c r="H46" s="2"/>
      <c r="I46" s="9" t="s">
        <v>29</v>
      </c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"/>
      <c r="C48" s="3" t="s">
        <v>32</v>
      </c>
      <c r="D48" s="66" t="s">
        <v>33</v>
      </c>
      <c r="E48" s="67"/>
      <c r="F48" s="67"/>
      <c r="G48" s="9" t="s">
        <v>28</v>
      </c>
      <c r="H48" s="2"/>
      <c r="I48" s="9" t="s">
        <v>29</v>
      </c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2"/>
      <c r="C49" s="3"/>
      <c r="D49" s="67"/>
      <c r="E49" s="67"/>
      <c r="F49" s="67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2"/>
      <c r="C50" s="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9.25" customHeight="1">
      <c r="A51" s="1"/>
      <c r="B51" s="2"/>
      <c r="C51" s="7"/>
      <c r="D51" s="2"/>
      <c r="E51" s="2"/>
      <c r="F51" s="2"/>
      <c r="G51" s="2"/>
      <c r="H51" s="2"/>
      <c r="I51" s="2"/>
      <c r="J51" s="2"/>
      <c r="K51" s="2"/>
      <c r="L51" s="2"/>
      <c r="M51" s="2"/>
      <c r="N51" s="68" t="s">
        <v>34</v>
      </c>
      <c r="O51" s="6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G4:N4"/>
    <mergeCell ref="L16:N16"/>
    <mergeCell ref="L17:N17"/>
    <mergeCell ref="C7:N7"/>
    <mergeCell ref="C8:N8"/>
    <mergeCell ref="C9:N9"/>
    <mergeCell ref="D16:F16"/>
    <mergeCell ref="H16:J16"/>
    <mergeCell ref="D17:F17"/>
    <mergeCell ref="H17:J17"/>
    <mergeCell ref="D22:F22"/>
    <mergeCell ref="H22:J22"/>
    <mergeCell ref="L22:N22"/>
    <mergeCell ref="D23:F23"/>
    <mergeCell ref="H23:J23"/>
    <mergeCell ref="L23:N23"/>
    <mergeCell ref="F25:I25"/>
    <mergeCell ref="D27:E27"/>
    <mergeCell ref="F27:H27"/>
    <mergeCell ref="J27:K27"/>
    <mergeCell ref="L27:N27"/>
    <mergeCell ref="F30:N30"/>
    <mergeCell ref="H33:J33"/>
    <mergeCell ref="L33:N33"/>
    <mergeCell ref="D39:E39"/>
    <mergeCell ref="D42:E42"/>
    <mergeCell ref="F42:H42"/>
    <mergeCell ref="D48:F49"/>
    <mergeCell ref="N51:O51"/>
    <mergeCell ref="D33:F33"/>
    <mergeCell ref="D34:F34"/>
    <mergeCell ref="H34:J34"/>
    <mergeCell ref="L34:N34"/>
    <mergeCell ref="D36:E36"/>
    <mergeCell ref="F36:H36"/>
    <mergeCell ref="F39:H39"/>
  </mergeCells>
  <printOptions horizontalCentered="1"/>
  <pageMargins left="0.25" right="0.25" top="0.75" bottom="0.75" header="0" footer="0"/>
  <pageSetup paperSize="9" scale="80" orientation="portrait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25" workbookViewId="0">
      <selection activeCell="D6" sqref="D6:O6"/>
    </sheetView>
  </sheetViews>
  <sheetFormatPr baseColWidth="10" defaultColWidth="12.5703125" defaultRowHeight="15" customHeight="1"/>
  <cols>
    <col min="1" max="2" width="3.7109375" customWidth="1"/>
    <col min="3" max="3" width="3.140625" customWidth="1"/>
    <col min="4" max="5" width="11.42578125" customWidth="1"/>
    <col min="6" max="6" width="14.140625" customWidth="1"/>
    <col min="7" max="9" width="11.42578125" customWidth="1"/>
    <col min="10" max="10" width="14" customWidth="1"/>
    <col min="11" max="11" width="11.42578125" customWidth="1"/>
    <col min="12" max="12" width="18.7109375" customWidth="1"/>
    <col min="13" max="13" width="19.5703125" customWidth="1"/>
    <col min="14" max="14" width="14.42578125" customWidth="1"/>
    <col min="15" max="15" width="6.28515625" customWidth="1"/>
    <col min="16" max="16" width="5.5703125" hidden="1" customWidth="1"/>
    <col min="17" max="17" width="10.5703125" customWidth="1"/>
    <col min="18" max="26" width="11.42578125" customWidth="1"/>
  </cols>
  <sheetData>
    <row r="1" spans="1:26" ht="12.75" customHeight="1">
      <c r="A1" s="13" t="s">
        <v>35</v>
      </c>
      <c r="B1" s="100"/>
      <c r="C1" s="7"/>
      <c r="D1" s="7"/>
      <c r="E1" s="7"/>
      <c r="F1" s="7"/>
      <c r="G1" s="101" t="str">
        <f>CONCATENATE('Datos Generales'!C9," ",'Datos Generales'!D16," ",'Datos Generales'!H16," ",'Datos Generales'!L16)</f>
        <v xml:space="preserve">N°001-2025– CONTRATACIÓN DE PERSONAL A PLAZO FIJO – PLAZA POR SUPLENCIA Y PLAZA TEMPORAL BAJO EL RÉGIMEN LABORAL DEL DECRETO LEGISLATIVO N° 276   </v>
      </c>
      <c r="H1" s="67"/>
      <c r="I1" s="67"/>
      <c r="J1" s="67"/>
      <c r="K1" s="67"/>
      <c r="L1" s="67"/>
      <c r="M1" s="67"/>
      <c r="N1" s="67"/>
      <c r="O1" s="67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" customHeight="1">
      <c r="A2" s="15"/>
      <c r="B2" s="67"/>
      <c r="C2" s="9" t="s">
        <v>36</v>
      </c>
      <c r="D2" s="9" t="s">
        <v>37</v>
      </c>
      <c r="E2" s="2"/>
      <c r="F2" s="2"/>
      <c r="G2" s="2"/>
      <c r="H2" s="2"/>
      <c r="I2" s="101"/>
      <c r="J2" s="67"/>
      <c r="K2" s="67"/>
      <c r="L2" s="67"/>
      <c r="M2" s="67"/>
      <c r="N2" s="67"/>
      <c r="O2" s="2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9.75" customHeight="1">
      <c r="A3" s="15"/>
      <c r="B3" s="67"/>
      <c r="C3" s="100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8.25" customHeight="1">
      <c r="A4" s="15"/>
      <c r="B4" s="67"/>
      <c r="C4" s="100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15"/>
      <c r="B5" s="67"/>
      <c r="C5" s="2"/>
      <c r="D5" s="75" t="s">
        <v>38</v>
      </c>
      <c r="E5" s="67"/>
      <c r="F5" s="67"/>
      <c r="G5" s="67"/>
      <c r="H5" s="67"/>
      <c r="I5" s="67"/>
      <c r="J5" s="67"/>
      <c r="K5" s="67"/>
      <c r="L5" s="6"/>
      <c r="M5" s="6"/>
      <c r="N5" s="2"/>
      <c r="O5" s="2"/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75" customHeight="1">
      <c r="A6" s="15"/>
      <c r="B6" s="67"/>
      <c r="C6" s="2"/>
      <c r="D6" s="98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4"/>
      <c r="Q6" s="17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15"/>
      <c r="B7" s="67"/>
      <c r="C7" s="18" t="s">
        <v>39</v>
      </c>
      <c r="D7" s="99" t="s">
        <v>40</v>
      </c>
      <c r="E7" s="93"/>
      <c r="F7" s="94"/>
      <c r="G7" s="99" t="s">
        <v>41</v>
      </c>
      <c r="H7" s="93"/>
      <c r="I7" s="94"/>
      <c r="J7" s="18" t="s">
        <v>42</v>
      </c>
      <c r="K7" s="99" t="s">
        <v>43</v>
      </c>
      <c r="L7" s="93"/>
      <c r="M7" s="93"/>
      <c r="N7" s="94"/>
      <c r="O7" s="18" t="s">
        <v>44</v>
      </c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9"/>
      <c r="B8" s="67"/>
      <c r="C8" s="20">
        <v>1</v>
      </c>
      <c r="D8" s="92"/>
      <c r="E8" s="93"/>
      <c r="F8" s="94"/>
      <c r="G8" s="96"/>
      <c r="H8" s="93"/>
      <c r="I8" s="94"/>
      <c r="J8" s="21"/>
      <c r="K8" s="96"/>
      <c r="L8" s="93"/>
      <c r="M8" s="93"/>
      <c r="N8" s="94"/>
      <c r="O8" s="22"/>
      <c r="P8" s="23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0.25" customHeight="1">
      <c r="A9" s="19"/>
      <c r="B9" s="67"/>
      <c r="C9" s="20">
        <v>2</v>
      </c>
      <c r="D9" s="102"/>
      <c r="E9" s="93"/>
      <c r="F9" s="94"/>
      <c r="G9" s="95"/>
      <c r="H9" s="93"/>
      <c r="I9" s="94"/>
      <c r="J9" s="21"/>
      <c r="K9" s="95"/>
      <c r="L9" s="93"/>
      <c r="M9" s="93"/>
      <c r="N9" s="94"/>
      <c r="O9" s="24"/>
      <c r="P9" s="25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>
      <c r="A10" s="19"/>
      <c r="B10" s="67"/>
      <c r="C10" s="20">
        <v>3</v>
      </c>
      <c r="D10" s="102"/>
      <c r="E10" s="93"/>
      <c r="F10" s="94"/>
      <c r="G10" s="95"/>
      <c r="H10" s="93"/>
      <c r="I10" s="94"/>
      <c r="J10" s="21"/>
      <c r="K10" s="95"/>
      <c r="L10" s="93"/>
      <c r="M10" s="93"/>
      <c r="N10" s="94"/>
      <c r="O10" s="24"/>
      <c r="P10" s="25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25" customHeight="1">
      <c r="A11" s="19"/>
      <c r="B11" s="67"/>
      <c r="C11" s="20">
        <v>4</v>
      </c>
      <c r="D11" s="102"/>
      <c r="E11" s="93"/>
      <c r="F11" s="94"/>
      <c r="G11" s="95"/>
      <c r="H11" s="93"/>
      <c r="I11" s="94"/>
      <c r="J11" s="21"/>
      <c r="K11" s="95"/>
      <c r="L11" s="93"/>
      <c r="M11" s="93"/>
      <c r="N11" s="94"/>
      <c r="O11" s="24"/>
      <c r="P11" s="26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8" customHeight="1">
      <c r="A12" s="15"/>
      <c r="B12" s="67"/>
      <c r="C12" s="100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>
      <c r="A13" s="15"/>
      <c r="B13" s="67"/>
      <c r="C13" s="2"/>
      <c r="D13" s="75" t="s">
        <v>45</v>
      </c>
      <c r="E13" s="67"/>
      <c r="F13" s="67"/>
      <c r="G13" s="67"/>
      <c r="H13" s="67"/>
      <c r="I13" s="67"/>
      <c r="J13" s="67"/>
      <c r="K13" s="67"/>
      <c r="L13" s="6"/>
      <c r="M13" s="6"/>
      <c r="N13" s="2"/>
      <c r="O13" s="2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>
      <c r="A14" s="15"/>
      <c r="B14" s="67"/>
      <c r="C14" s="2"/>
      <c r="D14" s="98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4"/>
      <c r="Q14" s="27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>
      <c r="A15" s="15"/>
      <c r="B15" s="67"/>
      <c r="C15" s="18" t="s">
        <v>39</v>
      </c>
      <c r="D15" s="99" t="s">
        <v>46</v>
      </c>
      <c r="E15" s="93"/>
      <c r="F15" s="94"/>
      <c r="G15" s="99" t="s">
        <v>47</v>
      </c>
      <c r="H15" s="93"/>
      <c r="I15" s="93"/>
      <c r="J15" s="93"/>
      <c r="K15" s="94"/>
      <c r="L15" s="18" t="s">
        <v>48</v>
      </c>
      <c r="M15" s="18" t="s">
        <v>49</v>
      </c>
      <c r="N15" s="99" t="s">
        <v>50</v>
      </c>
      <c r="O15" s="9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>
      <c r="A16" s="19"/>
      <c r="B16" s="67"/>
      <c r="C16" s="20">
        <v>1</v>
      </c>
      <c r="D16" s="92"/>
      <c r="E16" s="93"/>
      <c r="F16" s="94"/>
      <c r="G16" s="96"/>
      <c r="H16" s="93"/>
      <c r="I16" s="93"/>
      <c r="J16" s="93"/>
      <c r="K16" s="94"/>
      <c r="L16" s="28"/>
      <c r="M16" s="29"/>
      <c r="N16" s="97"/>
      <c r="O16" s="94"/>
      <c r="P16" s="30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.75" customHeight="1">
      <c r="A17" s="19"/>
      <c r="B17" s="67"/>
      <c r="C17" s="20">
        <v>2</v>
      </c>
      <c r="D17" s="92"/>
      <c r="E17" s="93"/>
      <c r="F17" s="94"/>
      <c r="G17" s="96"/>
      <c r="H17" s="93"/>
      <c r="I17" s="93"/>
      <c r="J17" s="93"/>
      <c r="K17" s="94"/>
      <c r="L17" s="28"/>
      <c r="M17" s="28"/>
      <c r="N17" s="97"/>
      <c r="O17" s="94"/>
      <c r="P17" s="31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0.25" customHeight="1">
      <c r="A18" s="19"/>
      <c r="B18" s="67"/>
      <c r="C18" s="20">
        <v>3</v>
      </c>
      <c r="D18" s="92"/>
      <c r="E18" s="93"/>
      <c r="F18" s="94"/>
      <c r="G18" s="96"/>
      <c r="H18" s="93"/>
      <c r="I18" s="93"/>
      <c r="J18" s="93"/>
      <c r="K18" s="94"/>
      <c r="L18" s="28"/>
      <c r="M18" s="28"/>
      <c r="N18" s="97"/>
      <c r="O18" s="94"/>
      <c r="P18" s="31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0.25" customHeight="1">
      <c r="A19" s="19"/>
      <c r="B19" s="67"/>
      <c r="C19" s="20">
        <v>4</v>
      </c>
      <c r="D19" s="92"/>
      <c r="E19" s="93"/>
      <c r="F19" s="94"/>
      <c r="G19" s="96"/>
      <c r="H19" s="93"/>
      <c r="I19" s="93"/>
      <c r="J19" s="93"/>
      <c r="K19" s="94"/>
      <c r="L19" s="28"/>
      <c r="M19" s="28"/>
      <c r="N19" s="97"/>
      <c r="O19" s="94"/>
      <c r="P19" s="31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>
      <c r="A20" s="19"/>
      <c r="B20" s="67"/>
      <c r="C20" s="20">
        <v>5</v>
      </c>
      <c r="D20" s="92"/>
      <c r="E20" s="93"/>
      <c r="F20" s="94"/>
      <c r="G20" s="96"/>
      <c r="H20" s="93"/>
      <c r="I20" s="93"/>
      <c r="J20" s="93"/>
      <c r="K20" s="94"/>
      <c r="L20" s="28"/>
      <c r="M20" s="28"/>
      <c r="N20" s="97"/>
      <c r="O20" s="94"/>
      <c r="P20" s="31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>
      <c r="A21" s="19"/>
      <c r="B21" s="67"/>
      <c r="C21" s="20">
        <v>6</v>
      </c>
      <c r="D21" s="92"/>
      <c r="E21" s="93"/>
      <c r="F21" s="94"/>
      <c r="G21" s="96"/>
      <c r="H21" s="93"/>
      <c r="I21" s="93"/>
      <c r="J21" s="93"/>
      <c r="K21" s="94"/>
      <c r="L21" s="28"/>
      <c r="M21" s="28"/>
      <c r="N21" s="97"/>
      <c r="O21" s="94"/>
      <c r="P21" s="31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19"/>
      <c r="B22" s="67"/>
      <c r="C22" s="20">
        <v>7</v>
      </c>
      <c r="D22" s="92"/>
      <c r="E22" s="93"/>
      <c r="F22" s="94"/>
      <c r="G22" s="96"/>
      <c r="H22" s="93"/>
      <c r="I22" s="93"/>
      <c r="J22" s="93"/>
      <c r="K22" s="94"/>
      <c r="L22" s="28"/>
      <c r="M22" s="28"/>
      <c r="N22" s="97"/>
      <c r="O22" s="94"/>
      <c r="P22" s="32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>
      <c r="A23" s="19"/>
      <c r="B23" s="7"/>
      <c r="C23" s="33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6"/>
      <c r="O23" s="36"/>
      <c r="P23" s="14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>
      <c r="A24" s="15"/>
      <c r="B24" s="7"/>
      <c r="C24" s="2"/>
      <c r="D24" s="75" t="s">
        <v>51</v>
      </c>
      <c r="E24" s="67"/>
      <c r="F24" s="67"/>
      <c r="G24" s="67"/>
      <c r="H24" s="67"/>
      <c r="I24" s="67"/>
      <c r="J24" s="67"/>
      <c r="K24" s="67"/>
      <c r="L24" s="6"/>
      <c r="M24" s="6"/>
      <c r="N24" s="2"/>
      <c r="O24" s="2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" customHeight="1">
      <c r="A25" s="15"/>
      <c r="B25" s="7"/>
      <c r="C25" s="2"/>
      <c r="D25" s="98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4"/>
      <c r="Q25" s="27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9.25" customHeight="1">
      <c r="A26" s="15"/>
      <c r="B26" s="7"/>
      <c r="C26" s="18" t="s">
        <v>39</v>
      </c>
      <c r="D26" s="99" t="s">
        <v>52</v>
      </c>
      <c r="E26" s="93"/>
      <c r="F26" s="94"/>
      <c r="G26" s="99" t="s">
        <v>53</v>
      </c>
      <c r="H26" s="93"/>
      <c r="I26" s="93"/>
      <c r="J26" s="93"/>
      <c r="K26" s="93"/>
      <c r="L26" s="93"/>
      <c r="M26" s="93"/>
      <c r="N26" s="94"/>
      <c r="O26" s="18" t="s">
        <v>54</v>
      </c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2.25" customHeight="1">
      <c r="A27" s="19"/>
      <c r="B27" s="7"/>
      <c r="C27" s="20">
        <v>1</v>
      </c>
      <c r="D27" s="92"/>
      <c r="E27" s="93"/>
      <c r="F27" s="94"/>
      <c r="G27" s="95"/>
      <c r="H27" s="93"/>
      <c r="I27" s="93"/>
      <c r="J27" s="93"/>
      <c r="K27" s="93"/>
      <c r="L27" s="93"/>
      <c r="M27" s="93"/>
      <c r="N27" s="94"/>
      <c r="O27" s="37"/>
      <c r="P27" s="30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.75" customHeight="1">
      <c r="A28" s="19"/>
      <c r="B28" s="7"/>
      <c r="C28" s="20">
        <v>2</v>
      </c>
      <c r="D28" s="92"/>
      <c r="E28" s="93"/>
      <c r="F28" s="94"/>
      <c r="G28" s="95"/>
      <c r="H28" s="93"/>
      <c r="I28" s="93"/>
      <c r="J28" s="93"/>
      <c r="K28" s="93"/>
      <c r="L28" s="93"/>
      <c r="M28" s="93"/>
      <c r="N28" s="94"/>
      <c r="O28" s="37"/>
      <c r="P28" s="31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0.25" customHeight="1">
      <c r="A29" s="19"/>
      <c r="B29" s="7"/>
      <c r="C29" s="20">
        <v>3</v>
      </c>
      <c r="D29" s="92"/>
      <c r="E29" s="93"/>
      <c r="F29" s="94"/>
      <c r="G29" s="95"/>
      <c r="H29" s="93"/>
      <c r="I29" s="93"/>
      <c r="J29" s="93"/>
      <c r="K29" s="93"/>
      <c r="L29" s="93"/>
      <c r="M29" s="93"/>
      <c r="N29" s="94"/>
      <c r="O29" s="37"/>
      <c r="P29" s="31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19"/>
      <c r="B30" s="7"/>
      <c r="C30" s="20">
        <v>4</v>
      </c>
      <c r="D30" s="92"/>
      <c r="E30" s="93"/>
      <c r="F30" s="94"/>
      <c r="G30" s="95"/>
      <c r="H30" s="93"/>
      <c r="I30" s="93"/>
      <c r="J30" s="93"/>
      <c r="K30" s="93"/>
      <c r="L30" s="93"/>
      <c r="M30" s="93"/>
      <c r="N30" s="94"/>
      <c r="O30" s="37"/>
      <c r="P30" s="31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25" customHeight="1">
      <c r="A31" s="19"/>
      <c r="B31" s="7"/>
      <c r="C31" s="20">
        <v>5</v>
      </c>
      <c r="D31" s="92"/>
      <c r="E31" s="93"/>
      <c r="F31" s="94"/>
      <c r="G31" s="95"/>
      <c r="H31" s="93"/>
      <c r="I31" s="93"/>
      <c r="J31" s="93"/>
      <c r="K31" s="93"/>
      <c r="L31" s="93"/>
      <c r="M31" s="93"/>
      <c r="N31" s="94"/>
      <c r="O31" s="37"/>
      <c r="P31" s="31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0.25" customHeight="1">
      <c r="A32" s="19"/>
      <c r="B32" s="7"/>
      <c r="C32" s="20">
        <v>6</v>
      </c>
      <c r="D32" s="92"/>
      <c r="E32" s="93"/>
      <c r="F32" s="94"/>
      <c r="G32" s="95"/>
      <c r="H32" s="93"/>
      <c r="I32" s="93"/>
      <c r="J32" s="93"/>
      <c r="K32" s="93"/>
      <c r="L32" s="93"/>
      <c r="M32" s="93"/>
      <c r="N32" s="94"/>
      <c r="O32" s="37"/>
      <c r="P32" s="31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25" customHeight="1">
      <c r="A33" s="19"/>
      <c r="B33" s="7"/>
      <c r="C33" s="20">
        <v>7</v>
      </c>
      <c r="D33" s="92"/>
      <c r="E33" s="93"/>
      <c r="F33" s="94"/>
      <c r="G33" s="95"/>
      <c r="H33" s="93"/>
      <c r="I33" s="93"/>
      <c r="J33" s="93"/>
      <c r="K33" s="93"/>
      <c r="L33" s="93"/>
      <c r="M33" s="93"/>
      <c r="N33" s="94"/>
      <c r="O33" s="37"/>
      <c r="P33" s="32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6.5" customHeight="1">
      <c r="A34" s="15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8" t="s">
        <v>55</v>
      </c>
      <c r="O34" s="39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7.75" customHeight="1">
      <c r="A35" s="15"/>
      <c r="B35" s="7"/>
      <c r="C35" s="2"/>
      <c r="D35" s="2"/>
      <c r="E35" s="7"/>
      <c r="F35" s="2"/>
      <c r="G35" s="2"/>
      <c r="H35" s="7"/>
      <c r="I35" s="2"/>
      <c r="J35" s="2"/>
      <c r="K35" s="7"/>
      <c r="L35" s="2"/>
      <c r="M35" s="2"/>
      <c r="N35" s="68" t="s">
        <v>56</v>
      </c>
      <c r="O35" s="67"/>
      <c r="P35" s="2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40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40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40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40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40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0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40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40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40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40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40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40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40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40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40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40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40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40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40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40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8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40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8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40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8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40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8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40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8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40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40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8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40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40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40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8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0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8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40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8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40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8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0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8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0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8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0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8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40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8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40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8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40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40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8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40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8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40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8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40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40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8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40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8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0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8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40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8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40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8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40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8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40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8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40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8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40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8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40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40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8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40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8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40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8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40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40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8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40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8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40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8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40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8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40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8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40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8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40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8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40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8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40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8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40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8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40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8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40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8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40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8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40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8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40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8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40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8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40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8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40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8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40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8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40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8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40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8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40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8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40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8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40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8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40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8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40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8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40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8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40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8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40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8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40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8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40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8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40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40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40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8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40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8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40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8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40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8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40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8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40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8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40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8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40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8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40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8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40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8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40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8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40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8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40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8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40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40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40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8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40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8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40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8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40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8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40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8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40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8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40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8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40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8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40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8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40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8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40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8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40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8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40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8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40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8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40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8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40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8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40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8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40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8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40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8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40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8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40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8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40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8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40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8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40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8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40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8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40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8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40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8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40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8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40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8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40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8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40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8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40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8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40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8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40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8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40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8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40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8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40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8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40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8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40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8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40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8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40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8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40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8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40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8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40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8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40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8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40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8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40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8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40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8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40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8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40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8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40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8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40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8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40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8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40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8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40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8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40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8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40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8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40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8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40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8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40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8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40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8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40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8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40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8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40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8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40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8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40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8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40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8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40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8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40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8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40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8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40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8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40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8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40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8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40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8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40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8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40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8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40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8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40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8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8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40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8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40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8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40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8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8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40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8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40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8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40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8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40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8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40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8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40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8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40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8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40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8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40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8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40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8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40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8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40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8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40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8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40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8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40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8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40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8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40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8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40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8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40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8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40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8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40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40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40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8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40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8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40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8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40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8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40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8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40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8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40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8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40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8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40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8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40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8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40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8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40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8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40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8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40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8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40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8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40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8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40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8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40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8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40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8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40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8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40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8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40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8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40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8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40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8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40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8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40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8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40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8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40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8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40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8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40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8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40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8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40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8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40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8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40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8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40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8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40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8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40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8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40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8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40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8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40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8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40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8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40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8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40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8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40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8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40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8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40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8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40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8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40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8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40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8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40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8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40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8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40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8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40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8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40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8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40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8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40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8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40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8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40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8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40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8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40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8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40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8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40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8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40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8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40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8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40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8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40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8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40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8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40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8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40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8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40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8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40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8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40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8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40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8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40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8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40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8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40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8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40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8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40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8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40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8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40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8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40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8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40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8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40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8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40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8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40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8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40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8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40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8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40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8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40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8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40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8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40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8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40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8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40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8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40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8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40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8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40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8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40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8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40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8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40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8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40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8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40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8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40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8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40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8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40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8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40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8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40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8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40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8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40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8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40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8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40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8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40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8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40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8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40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8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40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8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40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8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40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8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40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8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40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8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40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8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40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8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40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8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40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8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40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8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40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8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40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8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40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8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40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8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40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8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40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8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40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8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40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8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40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8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40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8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40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8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40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8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40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8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40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8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40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8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40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8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40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8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40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8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40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8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40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8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40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8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40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8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40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8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40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8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40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8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40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8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40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8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40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8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40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8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40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8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40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8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40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8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40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8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40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8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40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8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40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8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40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8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40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8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40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8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40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8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40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8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40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8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40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8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40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8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40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8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40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8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40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8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40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8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40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8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40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8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40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8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40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8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40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8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40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8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40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8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40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8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40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8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40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8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40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8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40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8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40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8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40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8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40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8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40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8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40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8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40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8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40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8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40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8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40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8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40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8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40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8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40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8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40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8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40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8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40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8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40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8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40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8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40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8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40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8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40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8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40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8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40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8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40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8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40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8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40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8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40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8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40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8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40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8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40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8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40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8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40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8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40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8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40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8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40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8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40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8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40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8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40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8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40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8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40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8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40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8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40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8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40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8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40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8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40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8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40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8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40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8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40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8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40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8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40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8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40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8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40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8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40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8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40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8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40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8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40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8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40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8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40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8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40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8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40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8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40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8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40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8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40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8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40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8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40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8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40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8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40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8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40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8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40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8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40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8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40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8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40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8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40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8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40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8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40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8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40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8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40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8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40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8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40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8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40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8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40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8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40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8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40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8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40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8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40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8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40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8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40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8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40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8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40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8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40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8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40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8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40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8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40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8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40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8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40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8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40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8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40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8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40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8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40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8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40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8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40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8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40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8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40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8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40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8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40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8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40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8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40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8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40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8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40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8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40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8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40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8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40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8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40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8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40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8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40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8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40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8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40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8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40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8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40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8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40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8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40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8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40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8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40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8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40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8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40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8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40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8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40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8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40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8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40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8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40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8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40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8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40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8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40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8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40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8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40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8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40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8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40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8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40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8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40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8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40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8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40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8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40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8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40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8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40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8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40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8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40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8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40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8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40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8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40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8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40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8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40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8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40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8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40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8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40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8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40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8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40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8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40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8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40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8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40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8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40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8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40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8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40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8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40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8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40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8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40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8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40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8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40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8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40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8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40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8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40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8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40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8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40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8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40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8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40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8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40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8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40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8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40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8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40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8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40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8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40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8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40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8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40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8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40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8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40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8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40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8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40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8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40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8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40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8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40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8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40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8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40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8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40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8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40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8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40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8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40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8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40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8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40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8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40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8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40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8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40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8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40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8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40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8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40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8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40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8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40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8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40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8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40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8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40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8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40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8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40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8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40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8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40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8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40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8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40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8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40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8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40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8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40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8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40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8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40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8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40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8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40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8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40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8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40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8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40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8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40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8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40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8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40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8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40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8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40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8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40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8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40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8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40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8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40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8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40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8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40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8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40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8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40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8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40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40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8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40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40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8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40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8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40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8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40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8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40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8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40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8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40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8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40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8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40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8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40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8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40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8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40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8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40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8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40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8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40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8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40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8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40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8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40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8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40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8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40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8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40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8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40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8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40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8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40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8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40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8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40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8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40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8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40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8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40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8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40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8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40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8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40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8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40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8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40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8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40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8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40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8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40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8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40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8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40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8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40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8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40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8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40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8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40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8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40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8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40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8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40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8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40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8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40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8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40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8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40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8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40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8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40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8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40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8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40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8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40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8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40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8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40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8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40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8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40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8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40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8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40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8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40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8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40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8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40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8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40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8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40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8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40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8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40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8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40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8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40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8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40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8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40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8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40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8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40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8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40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8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40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8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40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8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40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8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40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8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40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8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40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8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40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8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40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8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40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8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40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8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40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8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40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8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40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8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40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8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40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8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40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8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40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8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40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8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40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8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40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8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40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8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40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8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40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8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40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8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40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8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40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8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40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8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40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8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40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8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40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8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40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8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40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8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40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8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40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8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40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8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40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8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40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8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40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8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40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8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40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8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40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8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40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8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40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8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40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8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40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8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40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8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40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8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40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8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40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8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40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8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40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8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40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8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40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8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40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8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40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8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40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8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40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8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40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8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40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8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40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8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40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8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40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8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40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8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40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8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40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8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40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8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40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8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40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8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40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8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40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8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40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8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40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8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40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8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40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8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40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8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40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8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40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8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40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8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40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8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40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8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40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8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40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8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40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8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40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8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40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8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40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8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40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8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40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8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40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8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40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8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40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8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40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8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40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8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40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8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40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8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40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8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40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8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40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8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40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8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40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8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40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8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40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8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40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8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40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8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40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8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40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8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40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8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40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8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40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8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40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8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40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8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40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8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40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8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40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8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40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8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40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8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40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8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40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8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40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8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40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8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40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8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40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8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40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8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40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8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40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8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40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8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40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8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40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8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40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8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40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8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40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8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40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8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40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8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40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8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40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8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40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8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40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8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40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8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40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8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40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8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40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8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40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8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40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8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40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8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40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8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40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8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40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8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40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8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40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8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40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8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40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8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40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8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40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8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40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8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40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8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40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8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40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8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40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8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40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8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40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8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40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8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40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8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40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8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40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8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40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8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40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8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40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8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40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8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40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8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40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8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40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8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40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8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40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8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40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8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40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8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40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8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40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8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40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8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40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8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40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8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40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8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40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8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40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8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40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8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40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8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40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8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40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8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40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8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40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8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40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8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40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8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40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8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40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8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40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8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40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8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40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8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40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8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40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8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40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8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40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8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40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8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40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8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40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8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40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8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40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8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40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8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40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8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40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8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40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8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40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8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40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8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40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8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40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8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40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8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40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8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40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8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40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8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40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8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40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8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40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8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40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8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40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8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40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8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40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8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40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8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40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8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40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8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40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8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40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8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40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8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40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8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40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8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40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8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40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8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40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8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40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8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40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8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40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8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40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8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40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8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40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8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40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8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40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8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40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8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40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8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40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8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40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8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40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8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40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8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40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8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40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8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40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8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40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8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40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8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40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8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40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8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40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8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40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8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40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8">
    <mergeCell ref="D7:F7"/>
    <mergeCell ref="G7:I7"/>
    <mergeCell ref="K7:N7"/>
    <mergeCell ref="D8:F8"/>
    <mergeCell ref="G8:I8"/>
    <mergeCell ref="K8:N8"/>
    <mergeCell ref="D9:F9"/>
    <mergeCell ref="G9:I9"/>
    <mergeCell ref="K9:N9"/>
    <mergeCell ref="D10:F10"/>
    <mergeCell ref="G10:I10"/>
    <mergeCell ref="K10:N10"/>
    <mergeCell ref="D11:F11"/>
    <mergeCell ref="G11:I11"/>
    <mergeCell ref="D13:K13"/>
    <mergeCell ref="D14:O14"/>
    <mergeCell ref="D15:F15"/>
    <mergeCell ref="G15:K15"/>
    <mergeCell ref="K11:N11"/>
    <mergeCell ref="C12:O12"/>
    <mergeCell ref="G22:K22"/>
    <mergeCell ref="N22:O22"/>
    <mergeCell ref="B1:B22"/>
    <mergeCell ref="G1:O1"/>
    <mergeCell ref="I2:N2"/>
    <mergeCell ref="C3:O3"/>
    <mergeCell ref="C4:O4"/>
    <mergeCell ref="D5:K5"/>
    <mergeCell ref="D6:O6"/>
    <mergeCell ref="D21:F21"/>
    <mergeCell ref="G21:K21"/>
    <mergeCell ref="N21:O21"/>
    <mergeCell ref="D22:F22"/>
    <mergeCell ref="N15:O15"/>
    <mergeCell ref="D16:F16"/>
    <mergeCell ref="G16:K16"/>
    <mergeCell ref="D24:K24"/>
    <mergeCell ref="D25:O25"/>
    <mergeCell ref="D26:F26"/>
    <mergeCell ref="G26:N26"/>
    <mergeCell ref="G27:N27"/>
    <mergeCell ref="D27:F27"/>
    <mergeCell ref="N16:O16"/>
    <mergeCell ref="D17:F17"/>
    <mergeCell ref="G17:K17"/>
    <mergeCell ref="N17:O17"/>
    <mergeCell ref="D18:F18"/>
    <mergeCell ref="G18:K18"/>
    <mergeCell ref="N18:O18"/>
    <mergeCell ref="D19:F19"/>
    <mergeCell ref="G19:K19"/>
    <mergeCell ref="N19:O19"/>
    <mergeCell ref="D20:F20"/>
    <mergeCell ref="G20:K20"/>
    <mergeCell ref="N20:O20"/>
    <mergeCell ref="N35:O35"/>
    <mergeCell ref="D33:F33"/>
    <mergeCell ref="G28:N28"/>
    <mergeCell ref="G29:N29"/>
    <mergeCell ref="G30:N30"/>
    <mergeCell ref="G31:N31"/>
    <mergeCell ref="G32:N32"/>
    <mergeCell ref="G33:N33"/>
    <mergeCell ref="D28:F28"/>
    <mergeCell ref="D29:F29"/>
    <mergeCell ref="D30:F30"/>
    <mergeCell ref="D31:F31"/>
    <mergeCell ref="D32:F32"/>
  </mergeCells>
  <pageMargins left="0" right="0.39370078740157483" top="0.98425196850393704" bottom="0.98425196850393704" header="0" footer="0"/>
  <pageSetup paperSize="9" orientation="landscape"/>
  <headerFooter>
    <oddFooter>&amp;R2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F2" sqref="F2:J2"/>
    </sheetView>
  </sheetViews>
  <sheetFormatPr baseColWidth="10" defaultColWidth="12.5703125" defaultRowHeight="15" customHeight="1"/>
  <cols>
    <col min="1" max="1" width="2.5703125" customWidth="1"/>
    <col min="2" max="3" width="4.7109375" customWidth="1"/>
    <col min="4" max="4" width="28.42578125" customWidth="1"/>
    <col min="5" max="5" width="25.7109375" customWidth="1"/>
    <col min="6" max="6" width="26.28515625" customWidth="1"/>
    <col min="7" max="8" width="12.140625" customWidth="1"/>
    <col min="9" max="9" width="9.85546875" customWidth="1"/>
    <col min="10" max="10" width="8.7109375" customWidth="1"/>
    <col min="11" max="11" width="5" hidden="1" customWidth="1"/>
    <col min="12" max="12" width="6.7109375" customWidth="1"/>
    <col min="13" max="26" width="11.42578125" customWidth="1"/>
  </cols>
  <sheetData>
    <row r="1" spans="1:26" ht="12.75" customHeight="1">
      <c r="A1" s="15"/>
      <c r="B1" s="15"/>
      <c r="C1" s="4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>
      <c r="A2" s="2"/>
      <c r="B2" s="2"/>
      <c r="C2" s="7"/>
      <c r="D2" s="2"/>
      <c r="E2" s="2"/>
      <c r="F2" s="103" t="str">
        <f>CONCATENATE('Datos Generales'!C9," ",'Datos Generales'!D16," ",'Datos Generales'!H16," ",'Datos Generales'!L16)</f>
        <v xml:space="preserve">N°001-2025– CONTRATACIÓN DE PERSONAL A PLAZO FIJO – PLAZA POR SUPLENCIA Y PLAZA TEMPORAL BAJO EL RÉGIMEN LABORAL DEL DECRETO LEGISLATIVO N° 276   </v>
      </c>
      <c r="G2" s="67"/>
      <c r="H2" s="67"/>
      <c r="I2" s="67"/>
      <c r="J2" s="67"/>
      <c r="K2" s="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2"/>
      <c r="B3" s="6" t="s">
        <v>57</v>
      </c>
      <c r="C3" s="9" t="s">
        <v>58</v>
      </c>
      <c r="D3" s="9"/>
      <c r="E3" s="9"/>
      <c r="F3" s="9"/>
      <c r="G3" s="9"/>
      <c r="H3" s="9"/>
      <c r="I3" s="9"/>
      <c r="J3" s="9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2"/>
      <c r="B4" s="6"/>
      <c r="C4" s="3"/>
      <c r="D4" s="2"/>
      <c r="E4" s="2"/>
      <c r="F4" s="2"/>
      <c r="G4" s="2"/>
      <c r="H4" s="2"/>
      <c r="I4" s="2"/>
      <c r="J4" s="2"/>
      <c r="K4" s="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5" customHeight="1">
      <c r="A5" s="2"/>
      <c r="B5" s="98" t="s">
        <v>59</v>
      </c>
      <c r="C5" s="67"/>
      <c r="D5" s="67"/>
      <c r="E5" s="67"/>
      <c r="F5" s="67"/>
      <c r="G5" s="67"/>
      <c r="H5" s="67"/>
      <c r="I5" s="67"/>
      <c r="J5" s="67"/>
      <c r="K5" s="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.75" customHeight="1">
      <c r="A6" s="2"/>
      <c r="B6" s="16" t="s">
        <v>60</v>
      </c>
      <c r="C6" s="98" t="s">
        <v>61</v>
      </c>
      <c r="D6" s="67"/>
      <c r="E6" s="16"/>
      <c r="F6" s="16"/>
      <c r="G6" s="16"/>
      <c r="H6" s="16"/>
      <c r="I6" s="16"/>
      <c r="J6" s="16"/>
      <c r="K6" s="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customHeight="1">
      <c r="A7" s="2"/>
      <c r="B7" s="16"/>
      <c r="C7" s="98" t="s">
        <v>62</v>
      </c>
      <c r="D7" s="67"/>
      <c r="E7" s="16"/>
      <c r="F7" s="16"/>
      <c r="G7" s="16"/>
      <c r="H7" s="16"/>
      <c r="I7" s="16"/>
      <c r="J7" s="16"/>
      <c r="K7" s="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7.25" customHeight="1">
      <c r="A8" s="2"/>
      <c r="B8" s="16"/>
      <c r="C8" s="16"/>
      <c r="D8" s="16"/>
      <c r="E8" s="16"/>
      <c r="F8" s="16"/>
      <c r="G8" s="16"/>
      <c r="H8" s="16"/>
      <c r="I8" s="16"/>
      <c r="J8" s="16"/>
      <c r="K8" s="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2"/>
      <c r="B9" s="104" t="s">
        <v>39</v>
      </c>
      <c r="C9" s="104" t="s">
        <v>63</v>
      </c>
      <c r="D9" s="104" t="s">
        <v>64</v>
      </c>
      <c r="E9" s="104" t="s">
        <v>65</v>
      </c>
      <c r="F9" s="104" t="s">
        <v>66</v>
      </c>
      <c r="G9" s="104" t="s">
        <v>49</v>
      </c>
      <c r="H9" s="104" t="s">
        <v>50</v>
      </c>
      <c r="I9" s="107" t="s">
        <v>67</v>
      </c>
      <c r="J9" s="42" t="s">
        <v>68</v>
      </c>
      <c r="K9" s="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2"/>
      <c r="B10" s="105"/>
      <c r="C10" s="105"/>
      <c r="D10" s="105"/>
      <c r="E10" s="105"/>
      <c r="F10" s="105"/>
      <c r="G10" s="105"/>
      <c r="H10" s="105"/>
      <c r="I10" s="108"/>
      <c r="J10" s="43" t="s">
        <v>69</v>
      </c>
      <c r="K10" s="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.75" customHeight="1">
      <c r="A11" s="2"/>
      <c r="B11" s="106"/>
      <c r="C11" s="106"/>
      <c r="D11" s="106"/>
      <c r="E11" s="106"/>
      <c r="F11" s="106"/>
      <c r="G11" s="106"/>
      <c r="H11" s="106"/>
      <c r="I11" s="109"/>
      <c r="J11" s="44" t="s">
        <v>70</v>
      </c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57" customHeight="1">
      <c r="A12" s="2"/>
      <c r="B12" s="45">
        <v>1</v>
      </c>
      <c r="C12" s="46"/>
      <c r="D12" s="45"/>
      <c r="E12" s="45"/>
      <c r="F12" s="45"/>
      <c r="G12" s="47"/>
      <c r="H12" s="47"/>
      <c r="I12" s="47"/>
      <c r="J12" s="48"/>
      <c r="K12" s="4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68.25" customHeight="1">
      <c r="A13" s="2"/>
      <c r="B13" s="45">
        <v>2</v>
      </c>
      <c r="C13" s="46"/>
      <c r="D13" s="45"/>
      <c r="E13" s="45"/>
      <c r="F13" s="45"/>
      <c r="G13" s="50"/>
      <c r="H13" s="50"/>
      <c r="I13" s="50"/>
      <c r="J13" s="37"/>
      <c r="K13" s="5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64.5" customHeight="1">
      <c r="A14" s="2"/>
      <c r="B14" s="45">
        <v>3</v>
      </c>
      <c r="C14" s="46"/>
      <c r="D14" s="45"/>
      <c r="E14" s="45"/>
      <c r="F14" s="45"/>
      <c r="G14" s="50"/>
      <c r="H14" s="50"/>
      <c r="I14" s="50"/>
      <c r="J14" s="37"/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64.5" customHeight="1">
      <c r="A15" s="2"/>
      <c r="B15" s="45">
        <v>4</v>
      </c>
      <c r="C15" s="46"/>
      <c r="D15" s="45"/>
      <c r="E15" s="45"/>
      <c r="F15" s="45"/>
      <c r="G15" s="50"/>
      <c r="H15" s="50"/>
      <c r="I15" s="50"/>
      <c r="J15" s="37"/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9.5" customHeight="1">
      <c r="A16" s="2"/>
      <c r="B16" s="45">
        <v>5</v>
      </c>
      <c r="C16" s="46"/>
      <c r="D16" s="45"/>
      <c r="E16" s="45"/>
      <c r="F16" s="45"/>
      <c r="G16" s="50"/>
      <c r="H16" s="50"/>
      <c r="I16" s="50"/>
      <c r="J16" s="37"/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51.75" customHeight="1">
      <c r="A17" s="2"/>
      <c r="B17" s="45">
        <v>6</v>
      </c>
      <c r="C17" s="46"/>
      <c r="D17" s="45"/>
      <c r="E17" s="45"/>
      <c r="F17" s="45"/>
      <c r="G17" s="50"/>
      <c r="H17" s="50"/>
      <c r="I17" s="50"/>
      <c r="J17" s="37"/>
      <c r="K17" s="5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5.5" customHeight="1">
      <c r="A18" s="2"/>
      <c r="B18" s="45">
        <v>7</v>
      </c>
      <c r="C18" s="46"/>
      <c r="D18" s="45"/>
      <c r="E18" s="45"/>
      <c r="F18" s="45"/>
      <c r="G18" s="50"/>
      <c r="H18" s="50"/>
      <c r="I18" s="50"/>
      <c r="J18" s="37"/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5.5" customHeight="1">
      <c r="A19" s="2"/>
      <c r="B19" s="45">
        <v>8</v>
      </c>
      <c r="C19" s="46"/>
      <c r="D19" s="45"/>
      <c r="E19" s="45"/>
      <c r="F19" s="45"/>
      <c r="G19" s="50"/>
      <c r="H19" s="50"/>
      <c r="I19" s="50"/>
      <c r="J19" s="37"/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5.5" customHeight="1">
      <c r="A20" s="2"/>
      <c r="B20" s="45">
        <v>9</v>
      </c>
      <c r="C20" s="46"/>
      <c r="D20" s="45"/>
      <c r="E20" s="45"/>
      <c r="F20" s="45"/>
      <c r="G20" s="50"/>
      <c r="H20" s="50"/>
      <c r="I20" s="50"/>
      <c r="J20" s="37"/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.5" customHeight="1">
      <c r="A21" s="2"/>
      <c r="B21" s="45">
        <v>10</v>
      </c>
      <c r="C21" s="46"/>
      <c r="D21" s="45"/>
      <c r="E21" s="45"/>
      <c r="F21" s="45"/>
      <c r="G21" s="50"/>
      <c r="H21" s="50"/>
      <c r="I21" s="50"/>
      <c r="J21" s="37"/>
      <c r="K21" s="5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5.5" customHeight="1">
      <c r="A22" s="2"/>
      <c r="B22" s="45">
        <v>11</v>
      </c>
      <c r="C22" s="46"/>
      <c r="D22" s="45"/>
      <c r="E22" s="45"/>
      <c r="F22" s="45"/>
      <c r="G22" s="50"/>
      <c r="H22" s="50"/>
      <c r="I22" s="50"/>
      <c r="J22" s="37"/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5.5" customHeight="1">
      <c r="A23" s="2"/>
      <c r="B23" s="45">
        <v>12</v>
      </c>
      <c r="C23" s="46"/>
      <c r="D23" s="45"/>
      <c r="E23" s="45"/>
      <c r="F23" s="45"/>
      <c r="G23" s="50"/>
      <c r="H23" s="50"/>
      <c r="I23" s="50"/>
      <c r="J23" s="37"/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5.5" customHeight="1">
      <c r="A24" s="2"/>
      <c r="B24" s="45">
        <v>13</v>
      </c>
      <c r="C24" s="46"/>
      <c r="D24" s="45"/>
      <c r="E24" s="45"/>
      <c r="F24" s="45"/>
      <c r="G24" s="50"/>
      <c r="H24" s="50"/>
      <c r="I24" s="50"/>
      <c r="J24" s="37"/>
      <c r="K24" s="5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5.5" customHeight="1">
      <c r="A25" s="2"/>
      <c r="B25" s="45">
        <v>14</v>
      </c>
      <c r="C25" s="46"/>
      <c r="D25" s="45"/>
      <c r="E25" s="45"/>
      <c r="F25" s="45"/>
      <c r="G25" s="50"/>
      <c r="H25" s="50"/>
      <c r="I25" s="50"/>
      <c r="J25" s="37"/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5.5" customHeight="1">
      <c r="A26" s="2"/>
      <c r="B26" s="45">
        <v>15</v>
      </c>
      <c r="C26" s="46"/>
      <c r="D26" s="45"/>
      <c r="E26" s="45"/>
      <c r="F26" s="45"/>
      <c r="G26" s="50"/>
      <c r="H26" s="50"/>
      <c r="I26" s="50"/>
      <c r="J26" s="37"/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5.5" customHeight="1">
      <c r="A27" s="2"/>
      <c r="B27" s="45">
        <v>16</v>
      </c>
      <c r="C27" s="46"/>
      <c r="D27" s="45"/>
      <c r="E27" s="45"/>
      <c r="F27" s="45"/>
      <c r="G27" s="50"/>
      <c r="H27" s="50"/>
      <c r="I27" s="50"/>
      <c r="J27" s="37"/>
      <c r="K27" s="5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7" customHeight="1">
      <c r="A28" s="2"/>
      <c r="B28" s="2"/>
      <c r="C28" s="7"/>
      <c r="D28" s="53"/>
      <c r="E28" s="53"/>
      <c r="F28" s="110" t="s">
        <v>71</v>
      </c>
      <c r="G28" s="93"/>
      <c r="H28" s="93"/>
      <c r="I28" s="94"/>
      <c r="J28" s="54">
        <f>SUM(EXPERIENCIA)</f>
        <v>0</v>
      </c>
      <c r="K28" s="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.5" customHeight="1">
      <c r="A29" s="15"/>
      <c r="B29" s="2"/>
      <c r="C29" s="2"/>
      <c r="D29" s="2"/>
      <c r="E29" s="2"/>
      <c r="F29" s="2"/>
      <c r="G29" s="2"/>
      <c r="H29" s="2"/>
      <c r="I29" s="68" t="s">
        <v>72</v>
      </c>
      <c r="J29" s="67"/>
      <c r="K29" s="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5"/>
      <c r="B30" s="15"/>
      <c r="C30" s="4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5"/>
      <c r="B31" s="15"/>
      <c r="C31" s="4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hidden="1" customHeight="1">
      <c r="A32" s="15"/>
      <c r="B32" s="15"/>
      <c r="C32" s="41"/>
      <c r="D32" s="15"/>
      <c r="E32" s="15"/>
      <c r="F32" s="15"/>
      <c r="G32" s="15">
        <v>1</v>
      </c>
      <c r="H32" s="15"/>
      <c r="I32" s="41">
        <v>2</v>
      </c>
      <c r="J32" s="41">
        <v>3</v>
      </c>
      <c r="K32" s="41">
        <v>4</v>
      </c>
      <c r="L32" s="41">
        <v>9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hidden="1" customHeight="1">
      <c r="A33" s="15"/>
      <c r="B33" s="15"/>
      <c r="C33" s="41"/>
      <c r="D33" s="15"/>
      <c r="E33" s="15"/>
      <c r="F33" s="15"/>
      <c r="G33" s="15"/>
      <c r="H33" s="15"/>
      <c r="I33" s="55">
        <v>2.1</v>
      </c>
      <c r="J33" s="55">
        <v>2.2000000000000002</v>
      </c>
      <c r="K33" s="55">
        <v>2.2999999999999998</v>
      </c>
      <c r="L33" s="41" t="s">
        <v>73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hidden="1" customHeight="1">
      <c r="A34" s="15"/>
      <c r="B34" s="15"/>
      <c r="C34" s="41"/>
      <c r="D34" s="15"/>
      <c r="E34" s="15"/>
      <c r="F34" s="56" t="s">
        <v>74</v>
      </c>
      <c r="G34" s="55">
        <v>1</v>
      </c>
      <c r="H34" s="55"/>
      <c r="I34" s="41" t="str">
        <f>IF(EGT&gt;=10,15," ")</f>
        <v xml:space="preserve"> </v>
      </c>
      <c r="J34" s="41" t="str">
        <f>IF(AND(EGT&gt;=8,EGT&lt;10),14,"")</f>
        <v/>
      </c>
      <c r="K34" s="41" t="str">
        <f>IF(AND(EGT&gt;=7,EGT&lt;8),12,"")</f>
        <v/>
      </c>
      <c r="L34" s="41" t="e">
        <f>IF(TIPOC*2&gt;=8,8,ROUND(TIPOC*2,2))</f>
        <v>#REF!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hidden="1" customHeight="1">
      <c r="A35" s="15"/>
      <c r="B35" s="15"/>
      <c r="C35" s="41"/>
      <c r="D35" s="15"/>
      <c r="E35" s="15"/>
      <c r="F35" s="56" t="s">
        <v>75</v>
      </c>
      <c r="G35" s="55">
        <v>2</v>
      </c>
      <c r="H35" s="55"/>
      <c r="I35" s="41" t="str">
        <f>IF(EGT&gt;=4,15," ")</f>
        <v xml:space="preserve"> </v>
      </c>
      <c r="J35" s="41" t="str">
        <f>IF(AND(EGT&gt;=3,EGT&lt;4),13,"")</f>
        <v/>
      </c>
      <c r="K35" s="41" t="str">
        <f>IF(AND(EGT&gt;=2,EGT&lt;3),10,"")</f>
        <v/>
      </c>
      <c r="L35" s="41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hidden="1" customHeight="1">
      <c r="A36" s="15"/>
      <c r="B36" s="15"/>
      <c r="C36" s="41"/>
      <c r="D36" s="15"/>
      <c r="E36" s="15"/>
      <c r="F36" s="56" t="s">
        <v>76</v>
      </c>
      <c r="G36" s="55">
        <v>3</v>
      </c>
      <c r="H36" s="55"/>
      <c r="I36" s="41" t="str">
        <f>IF(EGT&gt;=10,15," ")</f>
        <v xml:space="preserve"> </v>
      </c>
      <c r="J36" s="41" t="str">
        <f>IF(AND(EGT&gt;=8,EGT&lt;10),14,"")</f>
        <v/>
      </c>
      <c r="K36" s="41" t="str">
        <f>IF(AND(EGT&gt;=7,EGT&lt;8),12,"")</f>
        <v/>
      </c>
      <c r="L36" s="41" t="e">
        <f>IF(TIPOC*4&gt;=12,12,ROUND(TIPOC*4,2))</f>
        <v>#REF!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hidden="1" customHeight="1">
      <c r="A37" s="15"/>
      <c r="B37" s="15"/>
      <c r="C37" s="41"/>
      <c r="D37" s="15"/>
      <c r="E37" s="15"/>
      <c r="F37" s="56" t="s">
        <v>77</v>
      </c>
      <c r="G37" s="55">
        <v>4</v>
      </c>
      <c r="H37" s="55"/>
      <c r="I37" s="41" t="str">
        <f>IF(EGT&gt;=10,15," ")</f>
        <v xml:space="preserve"> </v>
      </c>
      <c r="J37" s="41" t="str">
        <f>IF(AND(EGT&gt;=8,EGT&lt;10),14,"")</f>
        <v/>
      </c>
      <c r="K37" s="41" t="str">
        <f>IF(AND(EGT&gt;=7,EGT&lt;8),12,"")</f>
        <v/>
      </c>
      <c r="L37" s="41" t="e">
        <f>IF(TIPOC*5&gt;=10,10,ROUND(TIPOC*5,2))</f>
        <v>#REF!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hidden="1" customHeight="1">
      <c r="A38" s="15"/>
      <c r="B38" s="15"/>
      <c r="C38" s="41"/>
      <c r="D38" s="15"/>
      <c r="E38" s="15"/>
      <c r="F38" s="56" t="s">
        <v>78</v>
      </c>
      <c r="G38" s="55">
        <v>5</v>
      </c>
      <c r="H38" s="55"/>
      <c r="I38" s="41" t="str">
        <f>IF(EGT&gt;=10,15," ")</f>
        <v xml:space="preserve"> </v>
      </c>
      <c r="J38" s="41" t="str">
        <f>IF(AND(EGT&gt;=8,EGT&lt;10),14,"")</f>
        <v/>
      </c>
      <c r="K38" s="41" t="str">
        <f>IF(AND(EGT&gt;=7,EGT&lt;8),12,"")</f>
        <v/>
      </c>
      <c r="L38" s="41" t="e">
        <f>IF(TIPOC*4&gt;=12,12,ROUND(TIPOC*4,2))</f>
        <v>#REF!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hidden="1" customHeight="1">
      <c r="A39" s="15"/>
      <c r="B39" s="15"/>
      <c r="C39" s="41"/>
      <c r="D39" s="15"/>
      <c r="E39" s="15"/>
      <c r="F39" s="56" t="s">
        <v>79</v>
      </c>
      <c r="G39" s="55">
        <v>6</v>
      </c>
      <c r="H39" s="55"/>
      <c r="I39" s="41" t="str">
        <f>IF(EGT&gt;=10,15," ")</f>
        <v xml:space="preserve"> </v>
      </c>
      <c r="J39" s="41" t="str">
        <f>IF(AND(EGT&gt;=8,EGT&lt;10),14,"")</f>
        <v/>
      </c>
      <c r="K39" s="41" t="str">
        <f>IF(AND(EGT&gt;=7,EGT&lt;8),12,"")</f>
        <v/>
      </c>
      <c r="L39" s="41" t="e">
        <f>IF(TIPOC*5&gt;=10,10,ROUND(TIPOC*5,2))</f>
        <v>#REF!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hidden="1" customHeight="1">
      <c r="A40" s="15"/>
      <c r="B40" s="15"/>
      <c r="C40" s="4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4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4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4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4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4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4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4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4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4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4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4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4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4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4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4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4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4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4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4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4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4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4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4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4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4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4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4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4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4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4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4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4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4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4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4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4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4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4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4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4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4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4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4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4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4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4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4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4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4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4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4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4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4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4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4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4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4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4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4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4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4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4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4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4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4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4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4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4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4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4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4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4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41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41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41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41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41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41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41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41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41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41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41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41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41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41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41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41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41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41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41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41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41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41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41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41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41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4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4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41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41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41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41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41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41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41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41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41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41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41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41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41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41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41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41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41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41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41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41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41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41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41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41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41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41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41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4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41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4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41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41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41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41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4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41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41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41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41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41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41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41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41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41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41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4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41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41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41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41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41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41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41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41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41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41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41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41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41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41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41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41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41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41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41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41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41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41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41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41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41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41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41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41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41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41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41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41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41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41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41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41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41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41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41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41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41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41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41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41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41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41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41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41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41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41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41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41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41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41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41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41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41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41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41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41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41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41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41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41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41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41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41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41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41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41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41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41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41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4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41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41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41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41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41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41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41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41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41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41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41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41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41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41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41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41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41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41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41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41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41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41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41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41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41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41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41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41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41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41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41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41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41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41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41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41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41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41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41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41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41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41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41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41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41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41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41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41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41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41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41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41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41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41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41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41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41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41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41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41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41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41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41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41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41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41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41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41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41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41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41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41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41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41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41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41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41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41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41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41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41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41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41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41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41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41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41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41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41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41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41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41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41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41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41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41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41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41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41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41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41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41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41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41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41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41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41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41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41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41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41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41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41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41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41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41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41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41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41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41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41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41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41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41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41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41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41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41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41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41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41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41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41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41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41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41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41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41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41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41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41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41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41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41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41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41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41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41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41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41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41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41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41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41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41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41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41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41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41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41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41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41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41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41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41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41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41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41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41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41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41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41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41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41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41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41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41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41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41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41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41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41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41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41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41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41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41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41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41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41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41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41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41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41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41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41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41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41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41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41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41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41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41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41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41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41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41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41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41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41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41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41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41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41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41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41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41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41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41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41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41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41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41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41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41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41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41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41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41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41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41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41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41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41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41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41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41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41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41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41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41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41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41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41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41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41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41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41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41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41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41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41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41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41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41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41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41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41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41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41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41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41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41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41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41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41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41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41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41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41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41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41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41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41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41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41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41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41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41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41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41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41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41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41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41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41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41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41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41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41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41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41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41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41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41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41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41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41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41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41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41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41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41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41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41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41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41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41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41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41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41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41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41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41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41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41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41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41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41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41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41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41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41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41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41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41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41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41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41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41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41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41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41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41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41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41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41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41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41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41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41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41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41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41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41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41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41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41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41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41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41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41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41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41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41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41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41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41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41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41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41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41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41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41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41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41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41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41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41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41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41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41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41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41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41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41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41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41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41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41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41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41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41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41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41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41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41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41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41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41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41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41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41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41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41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41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41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41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41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41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41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41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41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41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41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41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41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41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41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41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41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41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41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41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41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41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41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41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41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41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41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41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41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41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41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41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41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41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41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41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41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41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41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41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41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41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41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41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41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41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41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41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41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41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41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41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41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41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41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41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41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41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41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41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41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41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41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41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41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41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41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41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41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41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41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41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41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41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41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41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41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41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41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41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41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41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41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41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41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41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41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41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41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41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41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41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41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41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41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41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41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41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41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41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41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41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41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41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41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41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41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41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41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41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41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41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41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41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41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41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41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41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41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41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41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41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41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41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41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41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41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41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41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41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41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41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41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41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41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41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41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41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41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41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41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41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41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41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41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41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41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41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41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41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41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41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41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41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41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41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41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41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41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41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41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41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41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41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41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41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41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41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41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41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41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41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41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41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41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41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41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41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41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41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41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41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41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41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41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41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41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41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41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41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41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41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41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41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41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41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41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41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41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41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41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41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41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41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41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41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41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41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41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41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41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41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41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41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41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41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41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41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41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41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41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41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41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41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41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41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41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41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41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41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41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41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41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41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41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41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41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41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41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41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41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41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41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41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41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41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41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41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41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41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41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41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41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41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41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41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41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41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41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41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41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41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41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41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41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41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41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41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41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41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41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41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41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41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41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41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41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41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41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41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41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41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41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41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41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41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41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41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41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41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41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41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41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41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41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41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41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41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41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41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41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41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41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41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41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41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41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41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41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41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41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41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41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41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41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41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41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41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41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41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41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41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41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41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41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41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41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41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41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41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41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41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41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41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41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41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41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41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41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41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41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41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41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41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I29:J29"/>
    <mergeCell ref="F2:J2"/>
    <mergeCell ref="B5:J5"/>
    <mergeCell ref="C6:D6"/>
    <mergeCell ref="C7:D7"/>
    <mergeCell ref="B9:B11"/>
    <mergeCell ref="C9:C11"/>
    <mergeCell ref="D9:D11"/>
    <mergeCell ref="I9:I11"/>
    <mergeCell ref="E9:E11"/>
    <mergeCell ref="F9:F11"/>
    <mergeCell ref="G9:G11"/>
    <mergeCell ref="H9:H11"/>
    <mergeCell ref="F28:I28"/>
  </mergeCells>
  <printOptions horizontalCentered="1"/>
  <pageMargins left="0" right="0.35433070866141736" top="0.19685039370078741" bottom="0.19685039370078741" header="0" footer="0"/>
  <pageSetup paperSize="9" scale="65" orientation="portrait"/>
  <headerFooter>
    <oddFooter>&amp;R3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I23" sqref="I23"/>
    </sheetView>
  </sheetViews>
  <sheetFormatPr baseColWidth="10" defaultColWidth="12.5703125" defaultRowHeight="15" customHeight="1"/>
  <cols>
    <col min="1" max="1" width="4.5703125" customWidth="1"/>
    <col min="2" max="2" width="4.7109375" customWidth="1"/>
    <col min="3" max="3" width="5.85546875" customWidth="1"/>
    <col min="4" max="4" width="32.85546875" customWidth="1"/>
    <col min="5" max="8" width="11.42578125" customWidth="1"/>
    <col min="9" max="9" width="20.140625" customWidth="1"/>
    <col min="10" max="26" width="11.42578125" customWidth="1"/>
  </cols>
  <sheetData>
    <row r="1" spans="1:26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>
      <c r="A2" s="15"/>
      <c r="B2" s="2"/>
      <c r="C2" s="2"/>
      <c r="D2" s="2"/>
      <c r="E2" s="2"/>
      <c r="F2" s="2"/>
      <c r="G2" s="103" t="str">
        <f>CONCATENATE('Datos Generales'!C9," ",'Datos Generales'!D16," ",'Datos Generales'!H16," ",'Datos Generales'!L16)</f>
        <v xml:space="preserve">N°001-2025– CONTRATACIÓN DE PERSONAL A PLAZO FIJO – PLAZA POR SUPLENCIA Y PLAZA TEMPORAL BAJO EL RÉGIMEN LABORAL DEL DECRETO LEGISLATIVO N° 276   </v>
      </c>
      <c r="H2" s="67"/>
      <c r="I2" s="67"/>
      <c r="J2" s="67"/>
      <c r="K2" s="67"/>
      <c r="L2" s="67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" customHeight="1">
      <c r="A3" s="15"/>
      <c r="B3" s="2"/>
      <c r="C3" s="16"/>
      <c r="D3" s="16"/>
      <c r="E3" s="57"/>
      <c r="F3" s="57"/>
      <c r="G3" s="57"/>
      <c r="H3" s="2"/>
      <c r="I3" s="2"/>
      <c r="J3" s="2"/>
      <c r="K3" s="2"/>
      <c r="L3" s="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5"/>
      <c r="B4" s="2"/>
      <c r="C4" s="58"/>
      <c r="D4" s="2"/>
      <c r="E4" s="2"/>
      <c r="F4" s="2"/>
      <c r="G4" s="2"/>
      <c r="H4" s="2"/>
      <c r="I4" s="2"/>
      <c r="J4" s="2"/>
      <c r="K4" s="2"/>
      <c r="L4" s="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5"/>
      <c r="B5" s="3" t="s">
        <v>80</v>
      </c>
      <c r="C5" s="75" t="s">
        <v>81</v>
      </c>
      <c r="D5" s="67"/>
      <c r="E5" s="67"/>
      <c r="F5" s="67"/>
      <c r="G5" s="67"/>
      <c r="H5" s="67"/>
      <c r="I5" s="67"/>
      <c r="J5" s="67"/>
      <c r="K5" s="67"/>
      <c r="L5" s="6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5"/>
      <c r="B6" s="2"/>
      <c r="C6" s="122" t="s">
        <v>82</v>
      </c>
      <c r="D6" s="67"/>
      <c r="E6" s="67"/>
      <c r="F6" s="67"/>
      <c r="G6" s="67"/>
      <c r="H6" s="67"/>
      <c r="I6" s="67"/>
      <c r="J6" s="67"/>
      <c r="K6" s="67"/>
      <c r="L6" s="6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5"/>
      <c r="B7" s="2"/>
      <c r="C7" s="59"/>
      <c r="D7" s="2"/>
      <c r="E7" s="2"/>
      <c r="F7" s="2"/>
      <c r="G7" s="2"/>
      <c r="H7" s="2"/>
      <c r="I7" s="2"/>
      <c r="J7" s="2"/>
      <c r="K7" s="2"/>
      <c r="L7" s="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5"/>
      <c r="B8" s="2"/>
      <c r="C8" s="104" t="s">
        <v>39</v>
      </c>
      <c r="D8" s="104" t="s">
        <v>83</v>
      </c>
      <c r="E8" s="118" t="s">
        <v>84</v>
      </c>
      <c r="F8" s="73"/>
      <c r="G8" s="119"/>
      <c r="H8" s="118" t="s">
        <v>85</v>
      </c>
      <c r="I8" s="119"/>
      <c r="J8" s="104" t="s">
        <v>86</v>
      </c>
      <c r="K8" s="118" t="s">
        <v>87</v>
      </c>
      <c r="L8" s="11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5"/>
      <c r="B9" s="2"/>
      <c r="C9" s="106"/>
      <c r="D9" s="106"/>
      <c r="E9" s="120"/>
      <c r="F9" s="123"/>
      <c r="G9" s="121"/>
      <c r="H9" s="120"/>
      <c r="I9" s="121"/>
      <c r="J9" s="106"/>
      <c r="K9" s="120"/>
      <c r="L9" s="1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>
      <c r="A10" s="15"/>
      <c r="B10" s="2"/>
      <c r="C10" s="60">
        <v>1</v>
      </c>
      <c r="D10" s="61"/>
      <c r="E10" s="111"/>
      <c r="F10" s="93"/>
      <c r="G10" s="94"/>
      <c r="H10" s="112"/>
      <c r="I10" s="94"/>
      <c r="J10" s="61"/>
      <c r="K10" s="111"/>
      <c r="L10" s="9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>
      <c r="A11" s="15"/>
      <c r="B11" s="2"/>
      <c r="C11" s="60">
        <v>2</v>
      </c>
      <c r="D11" s="61"/>
      <c r="E11" s="111"/>
      <c r="F11" s="93"/>
      <c r="G11" s="94"/>
      <c r="H11" s="112"/>
      <c r="I11" s="94"/>
      <c r="J11" s="61"/>
      <c r="K11" s="111"/>
      <c r="L11" s="9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2"/>
      <c r="C12" s="60">
        <v>3</v>
      </c>
      <c r="D12" s="61"/>
      <c r="E12" s="111"/>
      <c r="F12" s="93"/>
      <c r="G12" s="94"/>
      <c r="H12" s="112"/>
      <c r="I12" s="94"/>
      <c r="J12" s="61"/>
      <c r="K12" s="111"/>
      <c r="L12" s="9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>
      <c r="A13" s="15"/>
      <c r="B13" s="2"/>
      <c r="C13" s="60">
        <v>4</v>
      </c>
      <c r="D13" s="61"/>
      <c r="E13" s="111"/>
      <c r="F13" s="93"/>
      <c r="G13" s="94"/>
      <c r="H13" s="112"/>
      <c r="I13" s="94"/>
      <c r="J13" s="61"/>
      <c r="K13" s="111"/>
      <c r="L13" s="9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5"/>
      <c r="B14" s="2"/>
      <c r="C14" s="59"/>
      <c r="D14" s="2"/>
      <c r="E14" s="2"/>
      <c r="F14" s="2"/>
      <c r="G14" s="2"/>
      <c r="H14" s="2"/>
      <c r="I14" s="2"/>
      <c r="J14" s="2"/>
      <c r="K14" s="2"/>
      <c r="L14" s="2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7.5" customHeight="1">
      <c r="A15" s="15"/>
      <c r="B15" s="2"/>
      <c r="C15" s="113" t="s">
        <v>88</v>
      </c>
      <c r="D15" s="67"/>
      <c r="E15" s="67"/>
      <c r="F15" s="67"/>
      <c r="G15" s="67"/>
      <c r="H15" s="67"/>
      <c r="I15" s="67"/>
      <c r="J15" s="67"/>
      <c r="K15" s="67"/>
      <c r="L15" s="6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5"/>
      <c r="B16" s="2"/>
      <c r="C16" s="9"/>
      <c r="D16" s="2"/>
      <c r="E16" s="2"/>
      <c r="F16" s="2"/>
      <c r="G16" s="2"/>
      <c r="H16" s="2"/>
      <c r="I16" s="2"/>
      <c r="J16" s="2"/>
      <c r="K16" s="2"/>
      <c r="L16" s="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5"/>
      <c r="B17" s="2"/>
      <c r="C17" s="9"/>
      <c r="D17" s="2"/>
      <c r="E17" s="2"/>
      <c r="F17" s="2"/>
      <c r="G17" s="2"/>
      <c r="H17" s="2"/>
      <c r="I17" s="2"/>
      <c r="J17" s="2"/>
      <c r="K17" s="2"/>
      <c r="L17" s="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5"/>
      <c r="B18" s="2"/>
      <c r="C18" s="59" t="s">
        <v>89</v>
      </c>
      <c r="D18" s="62"/>
      <c r="E18" s="2"/>
      <c r="F18" s="2"/>
      <c r="G18" s="2"/>
      <c r="H18" s="2"/>
      <c r="I18" s="2"/>
      <c r="J18" s="2"/>
      <c r="K18" s="2"/>
      <c r="L18" s="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5"/>
      <c r="B20" s="2"/>
      <c r="C20" s="59"/>
      <c r="D20" s="2"/>
      <c r="E20" s="2"/>
      <c r="F20" s="2"/>
      <c r="G20" s="2"/>
      <c r="H20" s="2"/>
      <c r="I20" s="2"/>
      <c r="J20" s="2"/>
      <c r="K20" s="2"/>
      <c r="L20" s="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25" customHeight="1">
      <c r="A21" s="15"/>
      <c r="B21" s="2"/>
      <c r="C21" s="114"/>
      <c r="D21" s="93"/>
      <c r="E21" s="93"/>
      <c r="F21" s="94"/>
      <c r="G21" s="2"/>
      <c r="H21" s="2"/>
      <c r="I21" s="2"/>
      <c r="J21" s="2"/>
      <c r="K21" s="2"/>
      <c r="L21" s="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5"/>
      <c r="B22" s="2"/>
      <c r="C22" s="85" t="s">
        <v>90</v>
      </c>
      <c r="D22" s="67"/>
      <c r="E22" s="67"/>
      <c r="F22" s="67"/>
      <c r="G22" s="2"/>
      <c r="H22" s="2"/>
      <c r="I22" s="2"/>
      <c r="J22" s="2"/>
      <c r="K22" s="2"/>
      <c r="L22" s="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5"/>
      <c r="B23" s="2"/>
      <c r="C23" s="59"/>
      <c r="D23" s="2"/>
      <c r="E23" s="2"/>
      <c r="F23" s="2"/>
      <c r="G23" s="2"/>
      <c r="H23" s="2"/>
      <c r="I23" s="2"/>
      <c r="J23" s="2"/>
      <c r="K23" s="2"/>
      <c r="L23" s="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5"/>
      <c r="B24" s="2"/>
      <c r="C24" s="59"/>
      <c r="D24" s="2"/>
      <c r="E24" s="2"/>
      <c r="F24" s="2"/>
      <c r="G24" s="2"/>
      <c r="H24" s="2"/>
      <c r="I24" s="2"/>
      <c r="J24" s="2"/>
      <c r="K24" s="2"/>
      <c r="L24" s="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5"/>
      <c r="B25" s="2"/>
      <c r="C25" s="59"/>
      <c r="D25" s="2"/>
      <c r="E25" s="2"/>
      <c r="F25" s="2"/>
      <c r="G25" s="2"/>
      <c r="H25" s="2"/>
      <c r="I25" s="2"/>
      <c r="J25" s="2"/>
      <c r="K25" s="2"/>
      <c r="L25" s="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5"/>
      <c r="B26" s="2"/>
      <c r="C26" s="59"/>
      <c r="D26" s="2"/>
      <c r="E26" s="2"/>
      <c r="F26" s="2"/>
      <c r="G26" s="2"/>
      <c r="H26" s="2"/>
      <c r="I26" s="2"/>
      <c r="J26" s="2"/>
      <c r="K26" s="2"/>
      <c r="L26" s="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5"/>
      <c r="B27" s="2"/>
      <c r="C27" s="59"/>
      <c r="D27" s="2"/>
      <c r="E27" s="2"/>
      <c r="F27" s="2"/>
      <c r="G27" s="2"/>
      <c r="H27" s="2"/>
      <c r="I27" s="2"/>
      <c r="J27" s="2"/>
      <c r="K27" s="2"/>
      <c r="L27" s="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5"/>
      <c r="B28" s="2"/>
      <c r="C28" s="8"/>
      <c r="D28" s="2"/>
      <c r="E28" s="2"/>
      <c r="F28" s="2"/>
      <c r="G28" s="2"/>
      <c r="H28" s="2"/>
      <c r="I28" s="2"/>
      <c r="J28" s="2"/>
      <c r="K28" s="2"/>
      <c r="L28" s="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5"/>
      <c r="B29" s="2"/>
      <c r="C29" s="115" t="s">
        <v>91</v>
      </c>
      <c r="D29" s="116"/>
      <c r="E29" s="2"/>
      <c r="F29" s="2"/>
      <c r="G29" s="2"/>
      <c r="H29" s="2"/>
      <c r="I29" s="2"/>
      <c r="J29" s="2"/>
      <c r="K29" s="2"/>
      <c r="L29" s="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5"/>
      <c r="B30" s="2"/>
      <c r="C30" s="117" t="s">
        <v>92</v>
      </c>
      <c r="D30" s="90"/>
      <c r="E30" s="2"/>
      <c r="F30" s="2"/>
      <c r="G30" s="2"/>
      <c r="H30" s="2"/>
      <c r="I30" s="2"/>
      <c r="J30" s="2"/>
      <c r="K30" s="2"/>
      <c r="L30" s="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5"/>
      <c r="B31" s="2"/>
      <c r="C31" s="63" t="s">
        <v>93</v>
      </c>
      <c r="D31" s="64" t="str">
        <f>CONCATENATE('Datos Generales'!F27,"")</f>
        <v/>
      </c>
      <c r="E31" s="2"/>
      <c r="F31" s="2"/>
      <c r="G31" s="2"/>
      <c r="H31" s="2"/>
      <c r="I31" s="2"/>
      <c r="J31" s="2"/>
      <c r="K31" s="2"/>
      <c r="L31" s="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5"/>
      <c r="B32" s="2"/>
      <c r="C32" s="59"/>
      <c r="D32" s="2"/>
      <c r="E32" s="2"/>
      <c r="F32" s="2"/>
      <c r="G32" s="2"/>
      <c r="H32" s="2"/>
      <c r="I32" s="2"/>
      <c r="J32" s="2"/>
      <c r="K32" s="68" t="s">
        <v>94</v>
      </c>
      <c r="L32" s="67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1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7">
    <mergeCell ref="E13:G13"/>
    <mergeCell ref="H13:I13"/>
    <mergeCell ref="J8:J9"/>
    <mergeCell ref="K8:L9"/>
    <mergeCell ref="G2:L2"/>
    <mergeCell ref="C5:L5"/>
    <mergeCell ref="C6:L6"/>
    <mergeCell ref="C8:C9"/>
    <mergeCell ref="D8:D9"/>
    <mergeCell ref="E8:G9"/>
    <mergeCell ref="H8:I9"/>
    <mergeCell ref="K32:L32"/>
    <mergeCell ref="E10:G10"/>
    <mergeCell ref="H10:I10"/>
    <mergeCell ref="K10:L10"/>
    <mergeCell ref="E11:G11"/>
    <mergeCell ref="H11:I11"/>
    <mergeCell ref="E12:G12"/>
    <mergeCell ref="H12:I12"/>
    <mergeCell ref="C15:L15"/>
    <mergeCell ref="C21:F21"/>
    <mergeCell ref="C22:F22"/>
    <mergeCell ref="C29:D29"/>
    <mergeCell ref="C30:D30"/>
    <mergeCell ref="K11:L11"/>
    <mergeCell ref="K12:L12"/>
    <mergeCell ref="K13:L13"/>
  </mergeCells>
  <pageMargins left="0.7" right="0.7" top="0.75" bottom="0.75" header="0" footer="0"/>
  <pageSetup paperSize="9" scale="80" orientation="portrait"/>
  <headerFooter>
    <oddFooter>&amp;R4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Datos Generales</vt:lpstr>
      <vt:lpstr>Formación Académica</vt:lpstr>
      <vt:lpstr>Laboral General</vt:lpstr>
      <vt:lpstr>Referencias</vt:lpstr>
      <vt:lpstr>EGT</vt:lpstr>
      <vt:lpstr>ELG</vt:lpstr>
      <vt:lpstr>EXPERIENCIA</vt:lpstr>
      <vt:lpstr>LG</vt:lpstr>
      <vt:lpstr>TEXTO2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lhidalgo</dc:creator>
  <cp:lastModifiedBy>ADVANCE</cp:lastModifiedBy>
  <dcterms:created xsi:type="dcterms:W3CDTF">2004-05-09T22:52:42Z</dcterms:created>
  <dcterms:modified xsi:type="dcterms:W3CDTF">2025-01-20T21:21:31Z</dcterms:modified>
</cp:coreProperties>
</file>