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PROTDE\CI Publicas\"/>
    </mc:Choice>
  </mc:AlternateContent>
  <xr:revisionPtr revIDLastSave="0" documentId="13_ncr:1_{35AE243B-11C3-4C97-BB64-DC4AB90C4C69}" xr6:coauthVersionLast="47" xr6:coauthVersionMax="47" xr10:uidLastSave="{00000000-0000-0000-0000-000000000000}"/>
  <bookViews>
    <workbookView xWindow="345" yWindow="0" windowWidth="13215" windowHeight="11685" xr2:uid="{00000000-000D-0000-FFFF-FFFF00000000}"/>
  </bookViews>
  <sheets>
    <sheet name="FORMATO HV" sheetId="1" r:id="rId1"/>
    <sheet name="Hoja1" sheetId="2" r:id="rId2"/>
  </sheets>
  <definedNames>
    <definedName name="_xlnm.Print_Area" localSheetId="0">'FORMATO HV'!$B$1:$M$129</definedName>
  </definedNames>
  <calcPr calcId="191029"/>
</workbook>
</file>

<file path=xl/calcChain.xml><?xml version="1.0" encoding="utf-8"?>
<calcChain xmlns="http://schemas.openxmlformats.org/spreadsheetml/2006/main">
  <c r="J105" i="1" l="1"/>
  <c r="L105" i="1" s="1"/>
  <c r="J104" i="1"/>
  <c r="L104" i="1" s="1"/>
  <c r="J103" i="1"/>
  <c r="L103" i="1" s="1"/>
  <c r="J102" i="1"/>
  <c r="L102" i="1" s="1"/>
  <c r="J101" i="1"/>
  <c r="J106" i="1" s="1"/>
  <c r="F10" i="1"/>
  <c r="L106" i="1" l="1"/>
  <c r="K106" i="1"/>
  <c r="K101" i="1"/>
  <c r="K103" i="1"/>
  <c r="M103" i="1" s="1"/>
  <c r="K105" i="1"/>
  <c r="M105" i="1" s="1"/>
  <c r="L101" i="1"/>
  <c r="K102" i="1"/>
  <c r="M102" i="1" s="1"/>
  <c r="K104" i="1"/>
  <c r="M104" i="1" s="1"/>
  <c r="J95" i="1"/>
  <c r="L95" i="1" s="1"/>
  <c r="J94" i="1"/>
  <c r="K94" i="1" s="1"/>
  <c r="J93" i="1"/>
  <c r="L93" i="1" s="1"/>
  <c r="J92" i="1"/>
  <c r="K92" i="1" s="1"/>
  <c r="J91" i="1"/>
  <c r="K91" i="1" s="1"/>
  <c r="J86" i="1"/>
  <c r="K86" i="1" s="1"/>
  <c r="J85" i="1"/>
  <c r="L85" i="1" s="1"/>
  <c r="J84" i="1"/>
  <c r="K84" i="1" s="1"/>
  <c r="J83" i="1"/>
  <c r="L83" i="1" s="1"/>
  <c r="J82" i="1"/>
  <c r="K82" i="1" s="1"/>
  <c r="M101" i="1" l="1"/>
  <c r="K107" i="1"/>
  <c r="M106" i="1"/>
  <c r="K93" i="1"/>
  <c r="M93" i="1" s="1"/>
  <c r="L86" i="1"/>
  <c r="M86" i="1" s="1"/>
  <c r="L82" i="1"/>
  <c r="M82" i="1" s="1"/>
  <c r="L94" i="1"/>
  <c r="M94" i="1" s="1"/>
  <c r="J96" i="1"/>
  <c r="K96" i="1" s="1"/>
  <c r="L91" i="1"/>
  <c r="M91" i="1" s="1"/>
  <c r="K95" i="1"/>
  <c r="M95" i="1" s="1"/>
  <c r="L84" i="1"/>
  <c r="M84" i="1" s="1"/>
  <c r="L92" i="1"/>
  <c r="M92" i="1" s="1"/>
  <c r="J87" i="1"/>
  <c r="K83" i="1"/>
  <c r="M83" i="1" s="1"/>
  <c r="K85" i="1"/>
  <c r="M85" i="1" s="1"/>
  <c r="L96" i="1" l="1"/>
  <c r="K97" i="1" s="1"/>
  <c r="L87" i="1"/>
  <c r="K87" i="1"/>
  <c r="M96" i="1" l="1"/>
  <c r="K88" i="1"/>
  <c r="M87" i="1"/>
</calcChain>
</file>

<file path=xl/sharedStrings.xml><?xml version="1.0" encoding="utf-8"?>
<sst xmlns="http://schemas.openxmlformats.org/spreadsheetml/2006/main" count="190" uniqueCount="113">
  <si>
    <t>FORMATO DE HOJA DE VIDA</t>
  </si>
  <si>
    <t>INSTITUCIÓN CONVOCANTE</t>
  </si>
  <si>
    <t>:</t>
  </si>
  <si>
    <t>PROGRAMA</t>
  </si>
  <si>
    <t>POSICIÓN A LA QUE POSTULA</t>
  </si>
  <si>
    <t>Nombres y Apellidos</t>
  </si>
  <si>
    <t>Lugar y Fecha de Nacimiento</t>
  </si>
  <si>
    <t>Edad</t>
  </si>
  <si>
    <t>Nacionalidad</t>
  </si>
  <si>
    <t xml:space="preserve">N° Documento Nacional de Identidad </t>
  </si>
  <si>
    <t>N° de RUC</t>
  </si>
  <si>
    <t>Dirección</t>
  </si>
  <si>
    <t>Teléfono (Fijo y celular)</t>
  </si>
  <si>
    <t>Correos Electrónicos</t>
  </si>
  <si>
    <t>N° Colegiatura</t>
  </si>
  <si>
    <t>ESTUDIOS REALIZADOS</t>
  </si>
  <si>
    <t>ESPECIALIDAD O ÁREA</t>
  </si>
  <si>
    <t>UNIVERSIDAD y/o INSTITUCIÓN</t>
  </si>
  <si>
    <t xml:space="preserve">FECHA DE EMISIÓN  (DIA/MES/AÑO) </t>
  </si>
  <si>
    <t xml:space="preserve">Doctorado </t>
  </si>
  <si>
    <t xml:space="preserve">Maestría </t>
  </si>
  <si>
    <t>N°</t>
  </si>
  <si>
    <t>TOTAL</t>
  </si>
  <si>
    <t>AÑOS</t>
  </si>
  <si>
    <t>MESES</t>
  </si>
  <si>
    <t>PERIODO</t>
  </si>
  <si>
    <t>Total</t>
  </si>
  <si>
    <t xml:space="preserve">IMPORTANTE: DECLARAR SOLO AQUELLO PUEDA ACREDITAR CON DOCUMENTACION </t>
  </si>
  <si>
    <t>Urbanización</t>
  </si>
  <si>
    <t>Distrito</t>
  </si>
  <si>
    <t>Provincia</t>
  </si>
  <si>
    <t>Departamento</t>
  </si>
  <si>
    <t>Especialización</t>
  </si>
  <si>
    <t>Diplomado</t>
  </si>
  <si>
    <t>Título Profesional / Técnico</t>
  </si>
  <si>
    <t>Bachillerato</t>
  </si>
  <si>
    <t>...</t>
  </si>
  <si>
    <t>Nota:</t>
  </si>
  <si>
    <t>(i) 	Dejar en blanco aquellos que no apliquen</t>
  </si>
  <si>
    <t>(ii) 	Si no tiene título especificar si está en trámite, si es egresado o aún está cursando estudios (**)</t>
  </si>
  <si>
    <t>(iii) 	Puede adicionar más bloques de filas si así lo requiere.</t>
  </si>
  <si>
    <t>La información que proporcione en el siguiente cuadro debe ser precisa, y será respaldada con los respectivos títulos, constancias, certificados, entre otros.</t>
  </si>
  <si>
    <t>ACTIVIDAD EDUCATIVA</t>
  </si>
  <si>
    <t>CIUDAD/ PAÍS</t>
  </si>
  <si>
    <t xml:space="preserve">FECHA </t>
  </si>
  <si>
    <t>Desde
(Mes/Año)</t>
  </si>
  <si>
    <t>Hasta
(Mes/Año)</t>
  </si>
  <si>
    <t>Curso</t>
  </si>
  <si>
    <t>Taller</t>
  </si>
  <si>
    <t>Simposios</t>
  </si>
  <si>
    <t>Seminario</t>
  </si>
  <si>
    <t>Idiomas</t>
  </si>
  <si>
    <t xml:space="preserve">(ii) 	Deberá registrar toda información académica que pueda acreditar con la respectiva documentación. </t>
  </si>
  <si>
    <t>(iii) 	Si no tiene título especificar si está en trámite, es egresado o aún está cursando estudios</t>
  </si>
  <si>
    <t>(iv) 	Especificar programas o aplicativos que domina</t>
  </si>
  <si>
    <t>(v) 	Puede adicionar más bloques de filas si así lo requiere.</t>
  </si>
  <si>
    <t>SI</t>
  </si>
  <si>
    <t>NO</t>
  </si>
  <si>
    <t>DETALLE</t>
  </si>
  <si>
    <t>Nota: Puede adicionar más bloques de filas si así lo requiere.</t>
  </si>
  <si>
    <t>I. DATOS GENERALES</t>
  </si>
  <si>
    <t>En el caso que sea adjudicado, previo a la firma del contrato se le solicitará la remisión de las copias de los documentos que sustentan lo declarado en el presente Anexo.</t>
  </si>
  <si>
    <t>III. FORMACIÓN ACADEMICA</t>
  </si>
  <si>
    <t>IV. ESTUDIOS COMPLEMENTARIOS</t>
  </si>
  <si>
    <t>V. CONOCIMIENTO INFORMÁTICO</t>
  </si>
  <si>
    <t>VI. EXPERIENCIA DE TRABAJO</t>
  </si>
  <si>
    <t>VI.1 EXPERIENCIA GENERAL</t>
  </si>
  <si>
    <t xml:space="preserve">(i) 	Los años de experiencia adicionales al requisito mínimo solicitado, serán sujetos a puntuación adicional </t>
  </si>
  <si>
    <t>(ii) 	De presentarse experiencia ejecutada paralelamente (traslape), para el cómputo del tiempo de dicha experiencia sólo se considerará una vez el periodo traslapado.</t>
  </si>
  <si>
    <t xml:space="preserve">Declaro que la información proporcionada es veraz y, en caso necesario, autorizo su investigación. De ser contratado y de verificarse que la información sea falsa acepto expresamente que la entidad proceda a mi retiro automático, sin perjuicio de aplicarse las sanciones legales que me correspondan.  La atribución de puntaje a los proponentes se basará estrictamente sobre la información registrada en los presentes formularios. Todo respaldo adicional servirá para validar la información proporcionada en el presente Anexo, y no podrá ser usada para mejorar la experiencia indicada. </t>
  </si>
  <si>
    <t xml:space="preserve">
__________________________ 
FIRMA DEL CONSULTOR 
 FECHA:</t>
  </si>
  <si>
    <t>NOMBRES Y APELLIDOS</t>
  </si>
  <si>
    <t>INSTITUCIÓN</t>
  </si>
  <si>
    <t>CARGO</t>
  </si>
  <si>
    <t>CORREO ELECTRÓNICO</t>
  </si>
  <si>
    <t>TELÉFONO</t>
  </si>
  <si>
    <t>(iv) Solo debera precisar la información en los campos en blanco, no escribir sobre los campos sombreados)</t>
  </si>
  <si>
    <t>(iv) 	No escribir sobre los campos sombreados</t>
  </si>
  <si>
    <t>(v) 	En el campo de la fecha debe precisar el siguiente formato dd/mm/aa</t>
  </si>
  <si>
    <t xml:space="preserve">(v) 	Consignar su experiencia profesional y experiencia especifica en orden cronológico y sin traslapar.    </t>
  </si>
  <si>
    <t>Otros</t>
  </si>
  <si>
    <t>Detalle las referencias labores correspondientes a las tres últimas instituciones donde trabajó:</t>
  </si>
  <si>
    <r>
      <rPr>
        <b/>
        <sz val="10"/>
        <color rgb="FF000000"/>
        <rFont val="Arial"/>
        <family val="2"/>
      </rPr>
      <t>II. DATOS PERSONALES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(Campo obligatorio)  (Solo debera precisar la información en los campos en blanco, no escribir sobre los campos sombreados)</t>
    </r>
  </si>
  <si>
    <r>
      <t xml:space="preserve">En la presente sección el candidato deberá detallar en cada uno de los cuadros siguientes, </t>
    </r>
    <r>
      <rPr>
        <b/>
        <sz val="10"/>
        <color rgb="FF000000"/>
        <rFont val="Arial"/>
        <family val="2"/>
      </rPr>
      <t>SOLO LAS FUNCIONES / TAREAS CUMPLIDAS EN CADA UNA DE LAS ÁREAS QUE SERÁN CALIFICADAS</t>
    </r>
    <r>
      <rPr>
        <sz val="10"/>
        <color rgb="FF000000"/>
        <rFont val="Arial"/>
        <family val="2"/>
      </rPr>
      <t>. En el caso de haber ocupado varios cargos en una entidad, mencionar cuales y completar los datos respectivos.</t>
    </r>
  </si>
  <si>
    <t>UNIVERSIDAD Y/O INSTITUCIÓN</t>
  </si>
  <si>
    <t>HORAS LECTIVAS / CRÉDITOS</t>
  </si>
  <si>
    <t>Informática (iv)</t>
  </si>
  <si>
    <t>CONTRATANTE O ENTIDAD</t>
  </si>
  <si>
    <t>CARGO DESEMPEÑADO</t>
  </si>
  <si>
    <t>PRINCIPALES FUNCIONES REALIZADAS</t>
  </si>
  <si>
    <t>DESDE:
(día/mes/año)</t>
  </si>
  <si>
    <t>HASTA:
(día/mes/año)</t>
  </si>
  <si>
    <t>Experiencia general acumulada que se califica:</t>
  </si>
  <si>
    <t xml:space="preserve">VI.2 EXPERIENCIA ESPECÍFICA </t>
  </si>
  <si>
    <t>Experiencia específica  acumulada que se califica:</t>
  </si>
  <si>
    <t>UNIDAD EJECUTORA 022 “PROYECTO DE TRANSFORMACIÓN DIGITAL CON EQUIDAD – PROTDE”</t>
  </si>
  <si>
    <t>PRESIDENCIA DEL CONSEJO DE MINISTROS - PCM</t>
  </si>
  <si>
    <t>Diplomado en Control Gubernamental</t>
  </si>
  <si>
    <t>Diplomado en Contrataciones del Estado</t>
  </si>
  <si>
    <t>Diplomado en Gestión Pública en Conflictos Sociales</t>
  </si>
  <si>
    <t>Diplomado en Derecho Constitucional</t>
  </si>
  <si>
    <t>Diplomado en Derecho Administrativo y PAS</t>
  </si>
  <si>
    <t>Diplomado de Programacipon Multianual y Gestiónk de Inversiones</t>
  </si>
  <si>
    <t>Diplomado de Especialización de Gestión Pública</t>
  </si>
  <si>
    <t>Diplomado de Especialización  en Políticas Públicas</t>
  </si>
  <si>
    <t>VI. REFERENCIAS LABORALES</t>
  </si>
  <si>
    <t xml:space="preserve">● Manejo de Software </t>
  </si>
  <si>
    <t>Experiencia General no menor de ocho (08) años en el sector público y/o privado.</t>
  </si>
  <si>
    <t xml:space="preserve">VI.3 EXPERIENCIA ESPECÍFICA </t>
  </si>
  <si>
    <t>Experiencia en proyectos financiados por organismos multilaterales no menor a 02 años.</t>
  </si>
  <si>
    <t>ESPECIALISTA TECNICO EN TELECOMUNICACIONES</t>
  </si>
  <si>
    <t>► Título profesional de Ingeniería en Telecomunicaciones, Ingeniería en Redes, Ingeniería en Sistemas e Informática
► Al menos egresado de la maestría en Telecomunicaciones o afines.
► Estudios de especialización, diplomado o post grado en Redes o Telecomunicaciones</t>
  </si>
  <si>
    <t>Experiencia específica como responsable, encargado o especialista en Telecomunicaciones no menor de 05 años.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</si>
</sst>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2">
    <xf numFmtId="0" fontId="0" fillId="0" borderId="0" xfId="0"/>
    <xf numFmtId="0" fontId="2" fillId="4" borderId="35" xfId="0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14" fontId="4" fillId="0" borderId="41" xfId="0" applyNumberFormat="1" applyFont="1" applyBorder="1" applyAlignment="1">
      <alignment horizontal="center" vertical="center" wrapText="1"/>
    </xf>
    <xf numFmtId="3" fontId="2" fillId="2" borderId="41" xfId="0" applyNumberFormat="1" applyFont="1" applyFill="1" applyBorder="1" applyAlignment="1">
      <alignment horizontal="center" vertical="center" wrapText="1"/>
    </xf>
    <xf numFmtId="1" fontId="2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 wrapText="1"/>
    </xf>
    <xf numFmtId="3" fontId="2" fillId="2" borderId="72" xfId="0" applyNumberFormat="1" applyFont="1" applyFill="1" applyBorder="1" applyAlignment="1">
      <alignment horizontal="center" vertical="center"/>
    </xf>
    <xf numFmtId="1" fontId="2" fillId="2" borderId="72" xfId="0" applyNumberFormat="1" applyFont="1" applyFill="1" applyBorder="1" applyAlignment="1">
      <alignment horizontal="center" vertical="center"/>
    </xf>
    <xf numFmtId="1" fontId="2" fillId="2" borderId="73" xfId="0" applyNumberFormat="1" applyFont="1" applyFill="1" applyBorder="1" applyAlignment="1">
      <alignment horizontal="center" vertical="center"/>
    </xf>
    <xf numFmtId="1" fontId="2" fillId="7" borderId="47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2" borderId="16" xfId="0" applyFont="1" applyFill="1" applyBorder="1"/>
    <xf numFmtId="0" fontId="5" fillId="2" borderId="16" xfId="0" applyFont="1" applyFill="1" applyBorder="1"/>
    <xf numFmtId="14" fontId="3" fillId="0" borderId="14" xfId="0" applyNumberFormat="1" applyFont="1" applyBorder="1" applyAlignment="1">
      <alignment horizontal="center" vertical="center" wrapText="1"/>
    </xf>
    <xf numFmtId="1" fontId="2" fillId="2" borderId="72" xfId="0" applyNumberFormat="1" applyFont="1" applyFill="1" applyBorder="1" applyAlignment="1">
      <alignment horizontal="center"/>
    </xf>
    <xf numFmtId="1" fontId="2" fillId="2" borderId="73" xfId="0" applyNumberFormat="1" applyFont="1" applyFill="1" applyBorder="1" applyAlignment="1">
      <alignment horizontal="center"/>
    </xf>
    <xf numFmtId="1" fontId="2" fillId="6" borderId="47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2" fillId="4" borderId="35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justify" wrapText="1"/>
    </xf>
    <xf numFmtId="0" fontId="3" fillId="0" borderId="16" xfId="0" applyFont="1" applyBorder="1"/>
    <xf numFmtId="0" fontId="2" fillId="3" borderId="17" xfId="0" applyFont="1" applyFill="1" applyBorder="1" applyAlignment="1">
      <alignment horizontal="left" vertical="top"/>
    </xf>
    <xf numFmtId="0" fontId="3" fillId="0" borderId="8" xfId="0" applyFont="1" applyBorder="1"/>
    <xf numFmtId="0" fontId="2" fillId="3" borderId="8" xfId="0" applyFont="1" applyFill="1" applyBorder="1" applyAlignment="1">
      <alignment horizontal="left" vertical="top"/>
    </xf>
    <xf numFmtId="0" fontId="2" fillId="3" borderId="38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top"/>
    </xf>
    <xf numFmtId="0" fontId="3" fillId="0" borderId="16" xfId="0" applyFont="1" applyBorder="1" applyAlignment="1">
      <alignment horizontal="left"/>
    </xf>
    <xf numFmtId="0" fontId="4" fillId="10" borderId="43" xfId="0" applyFont="1" applyFill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4" xfId="0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0" fontId="4" fillId="0" borderId="14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10" borderId="45" xfId="0" applyFont="1" applyFill="1" applyBorder="1" applyAlignment="1">
      <alignment vertical="top"/>
    </xf>
    <xf numFmtId="0" fontId="4" fillId="0" borderId="30" xfId="0" applyFont="1" applyBorder="1" applyAlignment="1">
      <alignment vertical="top"/>
    </xf>
    <xf numFmtId="0" fontId="4" fillId="0" borderId="37" xfId="0" applyFont="1" applyBorder="1" applyAlignment="1">
      <alignment horizontal="center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29" xfId="0" applyFont="1" applyBorder="1" applyAlignment="1">
      <alignment horizontal="center" vertical="top"/>
    </xf>
    <xf numFmtId="0" fontId="4" fillId="10" borderId="60" xfId="0" applyFont="1" applyFill="1" applyBorder="1" applyAlignment="1">
      <alignment vertical="top"/>
    </xf>
    <xf numFmtId="0" fontId="4" fillId="0" borderId="59" xfId="0" applyFont="1" applyBorder="1" applyAlignment="1">
      <alignment vertical="top"/>
    </xf>
    <xf numFmtId="0" fontId="4" fillId="0" borderId="59" xfId="0" applyFont="1" applyBorder="1" applyAlignment="1">
      <alignment horizontal="center" vertical="top"/>
    </xf>
    <xf numFmtId="0" fontId="4" fillId="0" borderId="61" xfId="0" applyFont="1" applyBorder="1" applyAlignment="1">
      <alignment horizontal="center" vertical="top"/>
    </xf>
    <xf numFmtId="0" fontId="4" fillId="10" borderId="30" xfId="0" applyFont="1" applyFill="1" applyBorder="1" applyAlignment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 wrapText="1"/>
    </xf>
    <xf numFmtId="0" fontId="3" fillId="0" borderId="29" xfId="0" applyFont="1" applyBorder="1"/>
    <xf numFmtId="0" fontId="4" fillId="0" borderId="30" xfId="0" applyFont="1" applyBorder="1" applyAlignment="1">
      <alignment horizontal="left" vertical="top" wrapText="1"/>
    </xf>
    <xf numFmtId="0" fontId="3" fillId="0" borderId="31" xfId="0" applyFont="1" applyBorder="1"/>
    <xf numFmtId="0" fontId="4" fillId="0" borderId="16" xfId="0" applyFont="1" applyBorder="1" applyAlignment="1">
      <alignment horizontal="left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78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30" xfId="0" applyFont="1" applyBorder="1"/>
    <xf numFmtId="0" fontId="4" fillId="0" borderId="62" xfId="0" applyFont="1" applyBorder="1" applyAlignment="1">
      <alignment vertical="top"/>
    </xf>
    <xf numFmtId="0" fontId="4" fillId="0" borderId="69" xfId="0" applyFont="1" applyBorder="1" applyAlignment="1">
      <alignment horizontal="center" vertical="top"/>
    </xf>
    <xf numFmtId="0" fontId="4" fillId="10" borderId="0" xfId="0" applyFont="1" applyFill="1"/>
    <xf numFmtId="0" fontId="4" fillId="10" borderId="16" xfId="0" applyFont="1" applyFill="1" applyBorder="1" applyAlignment="1">
      <alignment horizontal="right"/>
    </xf>
    <xf numFmtId="0" fontId="4" fillId="11" borderId="16" xfId="0" applyFont="1" applyFill="1" applyBorder="1"/>
    <xf numFmtId="0" fontId="5" fillId="11" borderId="16" xfId="0" applyFont="1" applyFill="1" applyBorder="1"/>
    <xf numFmtId="0" fontId="4" fillId="0" borderId="79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3" fillId="0" borderId="8" xfId="0" applyFont="1" applyBorder="1"/>
    <xf numFmtId="0" fontId="2" fillId="0" borderId="8" xfId="0" applyFont="1" applyBorder="1" applyAlignment="1">
      <alignment horizontal="left" vertical="top"/>
    </xf>
    <xf numFmtId="0" fontId="3" fillId="0" borderId="9" xfId="0" applyFont="1" applyBorder="1"/>
    <xf numFmtId="0" fontId="2" fillId="3" borderId="28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/>
    </xf>
    <xf numFmtId="0" fontId="7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top"/>
    </xf>
    <xf numFmtId="0" fontId="2" fillId="3" borderId="51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/>
    </xf>
    <xf numFmtId="0" fontId="2" fillId="3" borderId="52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/>
    </xf>
    <xf numFmtId="0" fontId="4" fillId="0" borderId="30" xfId="0" applyFont="1" applyBorder="1" applyAlignment="1">
      <alignment horizontal="center" vertical="top"/>
    </xf>
    <xf numFmtId="0" fontId="2" fillId="0" borderId="45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4" borderId="76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3" borderId="38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wrapText="1"/>
    </xf>
    <xf numFmtId="0" fontId="3" fillId="0" borderId="63" xfId="0" applyFont="1" applyBorder="1" applyAlignment="1">
      <alignment wrapText="1"/>
    </xf>
    <xf numFmtId="0" fontId="2" fillId="0" borderId="5" xfId="0" applyFont="1" applyBorder="1" applyAlignment="1">
      <alignment horizontal="left" vertical="top"/>
    </xf>
    <xf numFmtId="0" fontId="3" fillId="0" borderId="5" xfId="0" applyFont="1" applyBorder="1"/>
    <xf numFmtId="0" fontId="3" fillId="0" borderId="6" xfId="0" applyFont="1" applyBorder="1"/>
    <xf numFmtId="0" fontId="2" fillId="3" borderId="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3" fillId="0" borderId="17" xfId="0" applyFont="1" applyBorder="1"/>
    <xf numFmtId="0" fontId="2" fillId="3" borderId="28" xfId="0" applyFont="1" applyFill="1" applyBorder="1" applyAlignment="1">
      <alignment horizontal="left" vertical="center"/>
    </xf>
    <xf numFmtId="0" fontId="2" fillId="3" borderId="40" xfId="0" applyFont="1" applyFill="1" applyBorder="1" applyAlignment="1">
      <alignment horizontal="left" vertical="top" wrapText="1"/>
    </xf>
    <xf numFmtId="0" fontId="3" fillId="0" borderId="38" xfId="0" applyFont="1" applyBorder="1"/>
    <xf numFmtId="0" fontId="2" fillId="3" borderId="17" xfId="0" applyFont="1" applyFill="1" applyBorder="1" applyAlignment="1">
      <alignment horizontal="left" vertical="center"/>
    </xf>
    <xf numFmtId="0" fontId="3" fillId="0" borderId="27" xfId="0" applyFont="1" applyBorder="1"/>
    <xf numFmtId="0" fontId="2" fillId="0" borderId="16" xfId="0" applyFont="1" applyBorder="1" applyAlignment="1">
      <alignment horizontal="left" wrapText="1"/>
    </xf>
    <xf numFmtId="0" fontId="3" fillId="0" borderId="16" xfId="0" applyFont="1" applyBorder="1"/>
    <xf numFmtId="0" fontId="4" fillId="0" borderId="64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justify" wrapText="1"/>
    </xf>
    <xf numFmtId="0" fontId="4" fillId="0" borderId="13" xfId="0" applyFont="1" applyBorder="1" applyAlignment="1">
      <alignment horizontal="left" wrapText="1"/>
    </xf>
    <xf numFmtId="0" fontId="3" fillId="0" borderId="13" xfId="0" applyFont="1" applyBorder="1"/>
    <xf numFmtId="0" fontId="2" fillId="3" borderId="10" xfId="0" applyFont="1" applyFill="1" applyBorder="1" applyAlignment="1">
      <alignment horizontal="left" vertical="center" wrapText="1"/>
    </xf>
    <xf numFmtId="0" fontId="3" fillId="0" borderId="11" xfId="0" applyFont="1" applyBorder="1"/>
    <xf numFmtId="0" fontId="2" fillId="0" borderId="11" xfId="0" applyFont="1" applyBorder="1" applyAlignment="1">
      <alignment horizontal="left" vertical="top"/>
    </xf>
    <xf numFmtId="0" fontId="3" fillId="0" borderId="12" xfId="0" applyFont="1" applyBorder="1"/>
    <xf numFmtId="0" fontId="1" fillId="0" borderId="8" xfId="1" applyBorder="1" applyAlignment="1">
      <alignment horizontal="left" vertical="top"/>
    </xf>
    <xf numFmtId="0" fontId="2" fillId="3" borderId="7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indent="1"/>
    </xf>
    <xf numFmtId="0" fontId="2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/>
    </xf>
    <xf numFmtId="0" fontId="3" fillId="0" borderId="38" xfId="0" applyFont="1" applyBorder="1" applyAlignment="1">
      <alignment horizontal="left"/>
    </xf>
    <xf numFmtId="0" fontId="5" fillId="8" borderId="0" xfId="0" applyFont="1" applyFill="1" applyAlignment="1">
      <alignment horizontal="center" vertical="center"/>
    </xf>
    <xf numFmtId="0" fontId="4" fillId="0" borderId="32" xfId="0" applyFont="1" applyBorder="1" applyAlignment="1">
      <alignment horizontal="center" vertical="top"/>
    </xf>
    <xf numFmtId="0" fontId="4" fillId="0" borderId="8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2" fillId="4" borderId="3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2" fillId="4" borderId="24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/>
    </xf>
    <xf numFmtId="0" fontId="3" fillId="0" borderId="71" xfId="0" applyFont="1" applyBorder="1"/>
    <xf numFmtId="0" fontId="4" fillId="0" borderId="64" xfId="0" applyFont="1" applyBorder="1" applyAlignment="1">
      <alignment horizontal="right"/>
    </xf>
    <xf numFmtId="0" fontId="2" fillId="9" borderId="0" xfId="0" quotePrefix="1" applyFont="1" applyFill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9"/>
  <sheetViews>
    <sheetView showGridLines="0" tabSelected="1" topLeftCell="C86" zoomScaleNormal="100" zoomScalePageLayoutView="85" workbookViewId="0">
      <selection activeCell="E99" sqref="E99"/>
    </sheetView>
  </sheetViews>
  <sheetFormatPr baseColWidth="10" defaultColWidth="14.42578125" defaultRowHeight="15" customHeight="1" x14ac:dyDescent="0.2"/>
  <cols>
    <col min="1" max="1" width="2.140625" style="28" customWidth="1"/>
    <col min="2" max="2" width="2.28515625" style="28" customWidth="1"/>
    <col min="3" max="3" width="3.28515625" style="28" customWidth="1"/>
    <col min="4" max="4" width="29.140625" style="28" customWidth="1"/>
    <col min="5" max="5" width="1.85546875" style="28" customWidth="1"/>
    <col min="6" max="6" width="23.42578125" style="28" customWidth="1"/>
    <col min="7" max="7" width="38.140625" style="28" customWidth="1"/>
    <col min="8" max="8" width="14.7109375" style="28" customWidth="1"/>
    <col min="9" max="10" width="15.140625" style="28" customWidth="1"/>
    <col min="11" max="11" width="12.85546875" style="28" customWidth="1"/>
    <col min="12" max="12" width="14.28515625" style="28" customWidth="1"/>
    <col min="13" max="13" width="10.85546875" style="28" customWidth="1"/>
    <col min="14" max="16384" width="14.42578125" style="28"/>
  </cols>
  <sheetData>
    <row r="1" spans="3:13" ht="15" customHeight="1" thickBot="1" x14ac:dyDescent="0.25"/>
    <row r="2" spans="3:13" ht="13.5" thickBot="1" x14ac:dyDescent="0.25">
      <c r="C2" s="134" t="s">
        <v>0</v>
      </c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3:13" ht="12.75" x14ac:dyDescent="0.2"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3:13" ht="21.95" customHeight="1" x14ac:dyDescent="0.2">
      <c r="C4" s="154" t="s">
        <v>110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3:13" ht="12.75" x14ac:dyDescent="0.2">
      <c r="C5" s="155" t="s">
        <v>61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3:13" ht="12.75" x14ac:dyDescent="0.2"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3:13" ht="20.100000000000001" customHeight="1" thickBot="1" x14ac:dyDescent="0.25">
      <c r="C7" s="151" t="s">
        <v>60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3:13" ht="42.75" customHeight="1" thickBot="1" x14ac:dyDescent="0.25">
      <c r="C8" s="144" t="s">
        <v>1</v>
      </c>
      <c r="D8" s="145"/>
      <c r="E8" s="40" t="s">
        <v>2</v>
      </c>
      <c r="F8" s="149" t="s">
        <v>96</v>
      </c>
      <c r="G8" s="145"/>
      <c r="H8" s="145"/>
      <c r="I8" s="145"/>
      <c r="J8" s="145"/>
      <c r="K8" s="145"/>
      <c r="L8" s="145"/>
      <c r="M8" s="150"/>
    </row>
    <row r="9" spans="3:13" ht="36" customHeight="1" x14ac:dyDescent="0.2">
      <c r="C9" s="146" t="s">
        <v>3</v>
      </c>
      <c r="D9" s="109"/>
      <c r="E9" s="42" t="s">
        <v>2</v>
      </c>
      <c r="F9" s="149" t="s">
        <v>95</v>
      </c>
      <c r="G9" s="145"/>
      <c r="H9" s="145"/>
      <c r="I9" s="145"/>
      <c r="J9" s="145"/>
      <c r="K9" s="145"/>
      <c r="L9" s="145"/>
      <c r="M9" s="150"/>
    </row>
    <row r="10" spans="3:13" ht="33.75" customHeight="1" thickBot="1" x14ac:dyDescent="0.25">
      <c r="C10" s="147" t="s">
        <v>4</v>
      </c>
      <c r="D10" s="148"/>
      <c r="E10" s="43" t="s">
        <v>2</v>
      </c>
      <c r="F10" s="137" t="str">
        <f>+C4</f>
        <v>ESPECIALISTA TECNICO EN TELECOMUNICACIONES</v>
      </c>
      <c r="G10" s="138"/>
      <c r="H10" s="138"/>
      <c r="I10" s="138"/>
      <c r="J10" s="138"/>
      <c r="K10" s="138"/>
      <c r="L10" s="138"/>
      <c r="M10" s="139"/>
    </row>
    <row r="11" spans="3:13" ht="34.5" customHeight="1" thickBot="1" x14ac:dyDescent="0.25">
      <c r="C11" s="156" t="s">
        <v>82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</row>
    <row r="12" spans="3:13" ht="12.75" x14ac:dyDescent="0.2">
      <c r="C12" s="143" t="s">
        <v>5</v>
      </c>
      <c r="D12" s="141"/>
      <c r="E12" s="44" t="s">
        <v>2</v>
      </c>
      <c r="F12" s="140"/>
      <c r="G12" s="141"/>
      <c r="H12" s="141"/>
      <c r="I12" s="141"/>
      <c r="J12" s="141"/>
      <c r="K12" s="141"/>
      <c r="L12" s="141"/>
      <c r="M12" s="142"/>
    </row>
    <row r="13" spans="3:13" ht="12.75" x14ac:dyDescent="0.2">
      <c r="C13" s="108" t="s">
        <v>6</v>
      </c>
      <c r="D13" s="109"/>
      <c r="E13" s="45" t="s">
        <v>2</v>
      </c>
      <c r="F13" s="110"/>
      <c r="G13" s="109"/>
      <c r="H13" s="109"/>
      <c r="I13" s="109"/>
      <c r="J13" s="109"/>
      <c r="K13" s="109"/>
      <c r="L13" s="109"/>
      <c r="M13" s="111"/>
    </row>
    <row r="14" spans="3:13" ht="12.75" x14ac:dyDescent="0.2">
      <c r="C14" s="108" t="s">
        <v>7</v>
      </c>
      <c r="D14" s="109"/>
      <c r="E14" s="45" t="s">
        <v>2</v>
      </c>
      <c r="F14" s="110"/>
      <c r="G14" s="109"/>
      <c r="H14" s="109"/>
      <c r="I14" s="109"/>
      <c r="J14" s="109"/>
      <c r="K14" s="109"/>
      <c r="L14" s="109"/>
      <c r="M14" s="111"/>
    </row>
    <row r="15" spans="3:13" ht="12.75" x14ac:dyDescent="0.2">
      <c r="C15" s="108" t="s">
        <v>8</v>
      </c>
      <c r="D15" s="109"/>
      <c r="E15" s="45" t="s">
        <v>2</v>
      </c>
      <c r="F15" s="110"/>
      <c r="G15" s="109"/>
      <c r="H15" s="109"/>
      <c r="I15" s="109"/>
      <c r="J15" s="109"/>
      <c r="K15" s="109"/>
      <c r="L15" s="109"/>
      <c r="M15" s="111"/>
    </row>
    <row r="16" spans="3:13" ht="12.75" x14ac:dyDescent="0.2">
      <c r="C16" s="108" t="s">
        <v>9</v>
      </c>
      <c r="D16" s="109"/>
      <c r="E16" s="45" t="s">
        <v>2</v>
      </c>
      <c r="F16" s="110"/>
      <c r="G16" s="109"/>
      <c r="H16" s="109"/>
      <c r="I16" s="109"/>
      <c r="J16" s="109"/>
      <c r="K16" s="109"/>
      <c r="L16" s="109"/>
      <c r="M16" s="111"/>
    </row>
    <row r="17" spans="2:13" ht="12.75" x14ac:dyDescent="0.2">
      <c r="C17" s="108" t="s">
        <v>10</v>
      </c>
      <c r="D17" s="109"/>
      <c r="E17" s="45" t="s">
        <v>2</v>
      </c>
      <c r="F17" s="110"/>
      <c r="G17" s="109"/>
      <c r="H17" s="109"/>
      <c r="I17" s="109"/>
      <c r="J17" s="109"/>
      <c r="K17" s="109"/>
      <c r="L17" s="109"/>
      <c r="M17" s="111"/>
    </row>
    <row r="18" spans="2:13" ht="12.75" x14ac:dyDescent="0.2">
      <c r="C18" s="108" t="s">
        <v>11</v>
      </c>
      <c r="D18" s="109"/>
      <c r="E18" s="45" t="s">
        <v>2</v>
      </c>
      <c r="F18" s="110"/>
      <c r="G18" s="109"/>
      <c r="H18" s="109"/>
      <c r="I18" s="109"/>
      <c r="J18" s="109"/>
      <c r="K18" s="109"/>
      <c r="L18" s="109"/>
      <c r="M18" s="111"/>
    </row>
    <row r="19" spans="2:13" ht="12.75" x14ac:dyDescent="0.2">
      <c r="C19" s="163" t="s">
        <v>28</v>
      </c>
      <c r="D19" s="164"/>
      <c r="E19" s="45" t="s">
        <v>2</v>
      </c>
      <c r="F19" s="110"/>
      <c r="G19" s="109"/>
      <c r="H19" s="109"/>
      <c r="I19" s="109"/>
      <c r="J19" s="109"/>
      <c r="K19" s="109"/>
      <c r="L19" s="109"/>
      <c r="M19" s="111"/>
    </row>
    <row r="20" spans="2:13" ht="12.75" x14ac:dyDescent="0.2">
      <c r="C20" s="163" t="s">
        <v>29</v>
      </c>
      <c r="D20" s="164"/>
      <c r="E20" s="45" t="s">
        <v>2</v>
      </c>
      <c r="F20" s="110"/>
      <c r="G20" s="109"/>
      <c r="H20" s="109"/>
      <c r="I20" s="109"/>
      <c r="J20" s="109"/>
      <c r="K20" s="109"/>
      <c r="L20" s="109"/>
      <c r="M20" s="111"/>
    </row>
    <row r="21" spans="2:13" ht="12.75" x14ac:dyDescent="0.2">
      <c r="C21" s="163" t="s">
        <v>30</v>
      </c>
      <c r="D21" s="164"/>
      <c r="E21" s="45" t="s">
        <v>2</v>
      </c>
      <c r="F21" s="110"/>
      <c r="G21" s="109"/>
      <c r="H21" s="109"/>
      <c r="I21" s="109"/>
      <c r="J21" s="109"/>
      <c r="K21" s="109"/>
      <c r="L21" s="109"/>
      <c r="M21" s="111"/>
    </row>
    <row r="22" spans="2:13" ht="12.75" x14ac:dyDescent="0.2">
      <c r="C22" s="163" t="s">
        <v>31</v>
      </c>
      <c r="D22" s="164"/>
      <c r="E22" s="45" t="s">
        <v>2</v>
      </c>
      <c r="F22" s="110"/>
      <c r="G22" s="109"/>
      <c r="H22" s="109"/>
      <c r="I22" s="109"/>
      <c r="J22" s="109"/>
      <c r="K22" s="109"/>
      <c r="L22" s="109"/>
      <c r="M22" s="111"/>
    </row>
    <row r="23" spans="2:13" ht="12.75" x14ac:dyDescent="0.2">
      <c r="C23" s="108" t="s">
        <v>12</v>
      </c>
      <c r="D23" s="109"/>
      <c r="E23" s="45" t="s">
        <v>2</v>
      </c>
      <c r="F23" s="110"/>
      <c r="G23" s="109"/>
      <c r="H23" s="109"/>
      <c r="I23" s="109"/>
      <c r="J23" s="109"/>
      <c r="K23" s="109"/>
      <c r="L23" s="109"/>
      <c r="M23" s="111"/>
    </row>
    <row r="24" spans="2:13" x14ac:dyDescent="0.2">
      <c r="C24" s="108" t="s">
        <v>13</v>
      </c>
      <c r="D24" s="109"/>
      <c r="E24" s="45" t="s">
        <v>2</v>
      </c>
      <c r="F24" s="162"/>
      <c r="G24" s="109"/>
      <c r="H24" s="109"/>
      <c r="I24" s="109"/>
      <c r="J24" s="109"/>
      <c r="K24" s="109"/>
      <c r="L24" s="109"/>
      <c r="M24" s="111"/>
    </row>
    <row r="25" spans="2:13" ht="17.25" customHeight="1" x14ac:dyDescent="0.2">
      <c r="C25" s="108" t="s">
        <v>14</v>
      </c>
      <c r="D25" s="109"/>
      <c r="E25" s="45" t="s">
        <v>2</v>
      </c>
      <c r="F25" s="110"/>
      <c r="G25" s="109"/>
      <c r="H25" s="109"/>
      <c r="I25" s="109"/>
      <c r="J25" s="109"/>
      <c r="K25" s="109"/>
      <c r="L25" s="109"/>
      <c r="M25" s="111"/>
    </row>
    <row r="26" spans="2:13" ht="13.5" thickBot="1" x14ac:dyDescent="0.25">
      <c r="C26" s="158" t="s">
        <v>80</v>
      </c>
      <c r="D26" s="159"/>
      <c r="E26" s="46" t="s">
        <v>2</v>
      </c>
      <c r="F26" s="160"/>
      <c r="G26" s="159"/>
      <c r="H26" s="159"/>
      <c r="I26" s="159"/>
      <c r="J26" s="159"/>
      <c r="K26" s="159"/>
      <c r="L26" s="159"/>
      <c r="M26" s="161"/>
    </row>
    <row r="27" spans="2:13" ht="21" customHeight="1" x14ac:dyDescent="0.2">
      <c r="C27" s="47"/>
      <c r="D27" s="39"/>
      <c r="E27" s="48"/>
      <c r="F27" s="49"/>
      <c r="G27" s="39"/>
      <c r="H27" s="39"/>
      <c r="I27" s="39"/>
      <c r="J27" s="39"/>
      <c r="K27" s="39"/>
      <c r="L27" s="39"/>
      <c r="M27" s="39"/>
    </row>
    <row r="28" spans="2:13" ht="27" customHeight="1" x14ac:dyDescent="0.2">
      <c r="B28" s="168" t="s">
        <v>27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  <row r="29" spans="2:13" ht="63" customHeight="1" thickBot="1" x14ac:dyDescent="0.25">
      <c r="C29" s="165" t="s">
        <v>62</v>
      </c>
      <c r="D29" s="166"/>
      <c r="E29" s="166"/>
      <c r="F29" s="114" t="s">
        <v>111</v>
      </c>
      <c r="G29" s="115"/>
      <c r="H29" s="115"/>
      <c r="I29" s="115"/>
      <c r="J29" s="115"/>
      <c r="K29" s="115"/>
      <c r="L29" s="115"/>
      <c r="M29" s="115"/>
    </row>
    <row r="30" spans="2:13" ht="30.75" customHeight="1" x14ac:dyDescent="0.2">
      <c r="C30" s="179" t="s">
        <v>15</v>
      </c>
      <c r="D30" s="180"/>
      <c r="E30" s="1"/>
      <c r="F30" s="1" t="s">
        <v>16</v>
      </c>
      <c r="G30" s="2" t="s">
        <v>84</v>
      </c>
      <c r="H30" s="174" t="s">
        <v>85</v>
      </c>
      <c r="I30" s="130"/>
      <c r="J30" s="177" t="s">
        <v>18</v>
      </c>
      <c r="K30" s="178"/>
      <c r="L30" s="178"/>
      <c r="M30" s="3" t="s">
        <v>43</v>
      </c>
    </row>
    <row r="31" spans="2:13" ht="12.75" x14ac:dyDescent="0.2">
      <c r="C31" s="112" t="s">
        <v>19</v>
      </c>
      <c r="D31" s="113"/>
      <c r="E31" s="51" t="s">
        <v>2</v>
      </c>
      <c r="F31" s="52"/>
      <c r="G31" s="52"/>
      <c r="H31" s="117"/>
      <c r="I31" s="117"/>
      <c r="J31" s="54"/>
      <c r="K31" s="55"/>
      <c r="L31" s="55"/>
      <c r="M31" s="56"/>
    </row>
    <row r="32" spans="2:13" ht="12.75" x14ac:dyDescent="0.2">
      <c r="C32" s="112" t="s">
        <v>20</v>
      </c>
      <c r="D32" s="113"/>
      <c r="E32" s="51" t="s">
        <v>2</v>
      </c>
      <c r="F32" s="52"/>
      <c r="G32" s="99"/>
      <c r="H32" s="175"/>
      <c r="I32" s="176"/>
      <c r="J32" s="106"/>
      <c r="K32" s="107"/>
      <c r="L32" s="107"/>
      <c r="M32" s="56"/>
    </row>
    <row r="33" spans="3:13" ht="12.75" x14ac:dyDescent="0.2">
      <c r="C33" s="112" t="s">
        <v>32</v>
      </c>
      <c r="D33" s="113"/>
      <c r="E33" s="51" t="s">
        <v>2</v>
      </c>
      <c r="F33" s="52"/>
      <c r="G33" s="52"/>
      <c r="H33" s="169"/>
      <c r="I33" s="171"/>
      <c r="J33" s="57"/>
      <c r="K33" s="55"/>
      <c r="L33" s="55"/>
      <c r="M33" s="56"/>
    </row>
    <row r="34" spans="3:13" ht="12.75" x14ac:dyDescent="0.2">
      <c r="C34" s="112" t="s">
        <v>33</v>
      </c>
      <c r="D34" s="113"/>
      <c r="E34" s="51" t="s">
        <v>2</v>
      </c>
      <c r="F34" s="99"/>
      <c r="G34" s="103"/>
      <c r="H34" s="169"/>
      <c r="I34" s="170"/>
      <c r="J34" s="57"/>
      <c r="K34" s="58"/>
      <c r="L34" s="58"/>
      <c r="M34" s="59"/>
    </row>
    <row r="35" spans="3:13" ht="12.75" x14ac:dyDescent="0.2">
      <c r="C35" s="112" t="s">
        <v>34</v>
      </c>
      <c r="D35" s="113"/>
      <c r="E35" s="51" t="s">
        <v>2</v>
      </c>
      <c r="F35" s="99"/>
      <c r="G35" s="52"/>
      <c r="H35" s="169"/>
      <c r="I35" s="171"/>
      <c r="J35" s="57"/>
      <c r="K35" s="58"/>
      <c r="L35" s="58"/>
      <c r="M35" s="59"/>
    </row>
    <row r="36" spans="3:13" ht="12.75" x14ac:dyDescent="0.2">
      <c r="C36" s="112" t="s">
        <v>35</v>
      </c>
      <c r="D36" s="113"/>
      <c r="E36" s="51" t="s">
        <v>2</v>
      </c>
      <c r="F36" s="52"/>
      <c r="G36" s="52"/>
      <c r="H36" s="169"/>
      <c r="I36" s="171"/>
      <c r="J36" s="57"/>
      <c r="K36" s="58"/>
      <c r="L36" s="58"/>
      <c r="M36" s="59"/>
    </row>
    <row r="37" spans="3:13" ht="13.5" thickBot="1" x14ac:dyDescent="0.25">
      <c r="C37" s="147" t="s">
        <v>36</v>
      </c>
      <c r="D37" s="167"/>
      <c r="E37" s="60"/>
      <c r="F37" s="61"/>
      <c r="G37" s="61"/>
      <c r="H37" s="172"/>
      <c r="I37" s="173"/>
      <c r="J37" s="62"/>
      <c r="K37" s="63"/>
      <c r="L37" s="63"/>
      <c r="M37" s="64"/>
    </row>
    <row r="38" spans="3:13" ht="21.75" customHeight="1" x14ac:dyDescent="0.2">
      <c r="C38" s="65" t="s">
        <v>37</v>
      </c>
      <c r="E38" s="66"/>
      <c r="F38" s="67"/>
      <c r="G38" s="50"/>
      <c r="H38" s="67"/>
      <c r="I38" s="39"/>
      <c r="J38" s="39"/>
      <c r="K38" s="68"/>
      <c r="L38" s="68"/>
      <c r="M38" s="68"/>
    </row>
    <row r="39" spans="3:13" ht="14.1" customHeight="1" x14ac:dyDescent="0.2">
      <c r="C39" s="69" t="s">
        <v>38</v>
      </c>
      <c r="E39" s="66"/>
      <c r="F39" s="67"/>
      <c r="G39" s="50"/>
      <c r="H39" s="67"/>
      <c r="I39" s="39"/>
      <c r="J39" s="39"/>
      <c r="K39" s="68"/>
      <c r="L39" s="68"/>
      <c r="M39" s="68"/>
    </row>
    <row r="40" spans="3:13" ht="14.1" customHeight="1" x14ac:dyDescent="0.2">
      <c r="C40" s="69" t="s">
        <v>39</v>
      </c>
      <c r="E40" s="66"/>
      <c r="F40" s="67"/>
      <c r="G40" s="50"/>
      <c r="H40" s="67"/>
      <c r="I40" s="39"/>
      <c r="J40" s="39"/>
      <c r="K40" s="68"/>
      <c r="L40" s="68"/>
      <c r="M40" s="68"/>
    </row>
    <row r="41" spans="3:13" ht="14.1" customHeight="1" x14ac:dyDescent="0.2">
      <c r="C41" s="69" t="s">
        <v>40</v>
      </c>
      <c r="E41" s="66"/>
      <c r="F41" s="67"/>
      <c r="G41" s="50"/>
      <c r="H41" s="67"/>
      <c r="I41" s="39"/>
      <c r="J41" s="39"/>
      <c r="K41" s="68"/>
      <c r="L41" s="68"/>
      <c r="M41" s="68"/>
    </row>
    <row r="42" spans="3:13" ht="14.1" customHeight="1" x14ac:dyDescent="0.2">
      <c r="C42" s="69" t="s">
        <v>76</v>
      </c>
      <c r="E42" s="66"/>
      <c r="F42" s="67"/>
      <c r="G42" s="50"/>
      <c r="H42" s="67"/>
      <c r="I42" s="39"/>
      <c r="J42" s="39"/>
      <c r="K42" s="68"/>
      <c r="L42" s="68"/>
      <c r="M42" s="68"/>
    </row>
    <row r="43" spans="3:13" ht="14.1" customHeight="1" x14ac:dyDescent="0.2">
      <c r="C43" s="65"/>
      <c r="E43" s="66"/>
      <c r="F43" s="67"/>
      <c r="G43" s="50"/>
      <c r="H43" s="67"/>
      <c r="I43" s="39"/>
      <c r="J43" s="39"/>
      <c r="K43" s="68"/>
      <c r="L43" s="68"/>
      <c r="M43" s="68"/>
    </row>
    <row r="44" spans="3:13" ht="36.950000000000003" customHeight="1" x14ac:dyDescent="0.2">
      <c r="C44" s="165" t="s">
        <v>63</v>
      </c>
      <c r="D44" s="166"/>
      <c r="E44" s="166"/>
      <c r="F44" s="114"/>
      <c r="G44" s="115"/>
      <c r="H44" s="115"/>
      <c r="I44" s="115"/>
      <c r="J44" s="115"/>
      <c r="K44" s="115"/>
      <c r="L44" s="115"/>
      <c r="M44" s="115"/>
    </row>
    <row r="45" spans="3:13" ht="14.1" customHeight="1" x14ac:dyDescent="0.2">
      <c r="C45" s="69" t="s">
        <v>41</v>
      </c>
      <c r="E45" s="66"/>
      <c r="F45" s="67"/>
      <c r="G45" s="50"/>
      <c r="H45" s="67"/>
      <c r="I45" s="39"/>
      <c r="J45" s="39"/>
      <c r="K45" s="68"/>
      <c r="L45" s="68"/>
      <c r="M45" s="68"/>
    </row>
    <row r="46" spans="3:13" ht="14.1" customHeight="1" thickBot="1" x14ac:dyDescent="0.25">
      <c r="C46" s="65"/>
      <c r="E46" s="66"/>
      <c r="F46" s="67"/>
      <c r="G46" s="50"/>
      <c r="H46" s="67"/>
      <c r="I46" s="39"/>
      <c r="J46" s="39"/>
      <c r="K46" s="68"/>
      <c r="L46" s="68"/>
      <c r="M46" s="68"/>
    </row>
    <row r="47" spans="3:13" ht="14.1" customHeight="1" x14ac:dyDescent="0.2">
      <c r="C47" s="185" t="s">
        <v>42</v>
      </c>
      <c r="D47" s="183"/>
      <c r="E47" s="132"/>
      <c r="F47" s="187" t="s">
        <v>16</v>
      </c>
      <c r="G47" s="183" t="s">
        <v>17</v>
      </c>
      <c r="H47" s="183" t="s">
        <v>43</v>
      </c>
      <c r="I47" s="183"/>
      <c r="J47" s="183" t="s">
        <v>44</v>
      </c>
      <c r="K47" s="183"/>
      <c r="L47" s="183"/>
      <c r="M47" s="184"/>
    </row>
    <row r="48" spans="3:13" ht="30.95" customHeight="1" x14ac:dyDescent="0.2">
      <c r="C48" s="186"/>
      <c r="D48" s="181"/>
      <c r="E48" s="133"/>
      <c r="F48" s="188"/>
      <c r="G48" s="181"/>
      <c r="H48" s="181"/>
      <c r="I48" s="181"/>
      <c r="J48" s="181" t="s">
        <v>45</v>
      </c>
      <c r="K48" s="181"/>
      <c r="L48" s="181" t="s">
        <v>46</v>
      </c>
      <c r="M48" s="182"/>
    </row>
    <row r="49" spans="3:13" ht="17.25" customHeight="1" x14ac:dyDescent="0.2">
      <c r="C49" s="118" t="s">
        <v>47</v>
      </c>
      <c r="D49" s="119"/>
      <c r="E49" s="51" t="s">
        <v>2</v>
      </c>
      <c r="F49" s="99"/>
      <c r="G49" s="105"/>
      <c r="H49" s="117"/>
      <c r="I49" s="117"/>
      <c r="J49" s="53"/>
      <c r="K49" s="70"/>
      <c r="L49" s="70"/>
      <c r="M49" s="71"/>
    </row>
    <row r="50" spans="3:13" ht="14.1" customHeight="1" x14ac:dyDescent="0.2">
      <c r="C50" s="118" t="s">
        <v>48</v>
      </c>
      <c r="D50" s="119"/>
      <c r="E50" s="51" t="s">
        <v>2</v>
      </c>
      <c r="F50" s="52"/>
      <c r="G50" s="52"/>
      <c r="H50" s="117"/>
      <c r="I50" s="117"/>
      <c r="J50" s="53"/>
      <c r="K50" s="70"/>
      <c r="L50" s="70"/>
      <c r="M50" s="71"/>
    </row>
    <row r="51" spans="3:13" ht="14.1" customHeight="1" x14ac:dyDescent="0.2">
      <c r="C51" s="118" t="s">
        <v>49</v>
      </c>
      <c r="D51" s="119"/>
      <c r="E51" s="51" t="s">
        <v>2</v>
      </c>
      <c r="F51" s="52"/>
      <c r="G51" s="52"/>
      <c r="H51" s="117"/>
      <c r="I51" s="117"/>
      <c r="J51" s="53"/>
      <c r="K51" s="53"/>
      <c r="L51" s="53"/>
      <c r="M51" s="72"/>
    </row>
    <row r="52" spans="3:13" ht="14.1" customHeight="1" x14ac:dyDescent="0.2">
      <c r="C52" s="118" t="s">
        <v>50</v>
      </c>
      <c r="D52" s="119"/>
      <c r="E52" s="51" t="s">
        <v>2</v>
      </c>
      <c r="F52" s="52"/>
      <c r="G52" s="52"/>
      <c r="H52" s="117"/>
      <c r="I52" s="117"/>
      <c r="J52" s="53"/>
      <c r="K52" s="53"/>
      <c r="L52" s="53"/>
      <c r="M52" s="72"/>
    </row>
    <row r="53" spans="3:13" ht="14.1" customHeight="1" x14ac:dyDescent="0.2">
      <c r="C53" s="118" t="s">
        <v>51</v>
      </c>
      <c r="D53" s="119"/>
      <c r="E53" s="51" t="s">
        <v>2</v>
      </c>
      <c r="F53" s="52"/>
      <c r="G53" s="52"/>
      <c r="H53" s="117"/>
      <c r="I53" s="117"/>
      <c r="J53" s="53"/>
      <c r="K53" s="53"/>
      <c r="L53" s="53"/>
      <c r="M53" s="72"/>
    </row>
    <row r="54" spans="3:13" ht="14.1" customHeight="1" x14ac:dyDescent="0.2">
      <c r="C54" s="118" t="s">
        <v>86</v>
      </c>
      <c r="D54" s="119"/>
      <c r="E54" s="73" t="s">
        <v>2</v>
      </c>
      <c r="F54" s="74"/>
      <c r="G54" s="74"/>
      <c r="H54" s="117"/>
      <c r="I54" s="117"/>
      <c r="J54" s="75"/>
      <c r="K54" s="75"/>
      <c r="L54" s="75"/>
      <c r="M54" s="76"/>
    </row>
    <row r="55" spans="3:13" ht="14.1" customHeight="1" thickBot="1" x14ac:dyDescent="0.25">
      <c r="C55" s="120" t="s">
        <v>36</v>
      </c>
      <c r="D55" s="121"/>
      <c r="E55" s="77"/>
      <c r="F55" s="61"/>
      <c r="G55" s="61"/>
      <c r="H55" s="122"/>
      <c r="I55" s="122"/>
      <c r="J55" s="78"/>
      <c r="K55" s="79"/>
      <c r="L55" s="79"/>
      <c r="M55" s="80"/>
    </row>
    <row r="56" spans="3:13" ht="14.1" customHeight="1" x14ac:dyDescent="0.2">
      <c r="C56" s="65" t="s">
        <v>37</v>
      </c>
      <c r="E56" s="66"/>
      <c r="F56" s="67"/>
      <c r="G56" s="50"/>
      <c r="H56" s="67"/>
      <c r="I56" s="39"/>
      <c r="J56" s="39"/>
      <c r="K56" s="68"/>
      <c r="L56" s="68"/>
      <c r="M56" s="68"/>
    </row>
    <row r="57" spans="3:13" ht="14.1" customHeight="1" x14ac:dyDescent="0.2">
      <c r="C57" s="69" t="s">
        <v>38</v>
      </c>
      <c r="E57" s="66"/>
      <c r="F57" s="67"/>
      <c r="G57" s="50"/>
      <c r="H57" s="67"/>
      <c r="I57" s="39"/>
      <c r="J57" s="39"/>
      <c r="K57" s="68"/>
      <c r="L57" s="68"/>
      <c r="M57" s="68"/>
    </row>
    <row r="58" spans="3:13" ht="14.1" customHeight="1" x14ac:dyDescent="0.2">
      <c r="C58" s="69" t="s">
        <v>52</v>
      </c>
      <c r="E58" s="66"/>
      <c r="F58" s="67"/>
      <c r="G58" s="50"/>
      <c r="H58" s="67"/>
      <c r="I58" s="39"/>
      <c r="J58" s="39"/>
      <c r="K58" s="68"/>
      <c r="L58" s="68"/>
      <c r="M58" s="68"/>
    </row>
    <row r="59" spans="3:13" ht="14.1" customHeight="1" x14ac:dyDescent="0.2">
      <c r="C59" s="69" t="s">
        <v>53</v>
      </c>
      <c r="E59" s="66"/>
      <c r="F59" s="67"/>
      <c r="G59" s="50"/>
      <c r="H59" s="67"/>
      <c r="I59" s="39"/>
      <c r="J59" s="39"/>
      <c r="K59" s="68"/>
      <c r="L59" s="68"/>
      <c r="M59" s="68"/>
    </row>
    <row r="60" spans="3:13" ht="14.1" customHeight="1" x14ac:dyDescent="0.2">
      <c r="C60" s="69" t="s">
        <v>54</v>
      </c>
      <c r="E60" s="66"/>
      <c r="F60" s="67"/>
      <c r="G60" s="50"/>
      <c r="H60" s="67"/>
      <c r="I60" s="39"/>
      <c r="J60" s="39"/>
      <c r="K60" s="68"/>
      <c r="L60" s="68"/>
      <c r="M60" s="68"/>
    </row>
    <row r="61" spans="3:13" ht="14.1" customHeight="1" x14ac:dyDescent="0.2">
      <c r="C61" s="69" t="s">
        <v>55</v>
      </c>
      <c r="E61" s="66"/>
      <c r="F61" s="67"/>
      <c r="G61" s="50"/>
      <c r="H61" s="67"/>
      <c r="I61" s="39"/>
      <c r="J61" s="39"/>
      <c r="K61" s="68"/>
      <c r="L61" s="68"/>
      <c r="M61" s="68"/>
    </row>
    <row r="62" spans="3:13" ht="14.1" customHeight="1" x14ac:dyDescent="0.2">
      <c r="C62" s="65"/>
      <c r="E62" s="66"/>
      <c r="F62" s="67"/>
      <c r="G62" s="50"/>
      <c r="H62" s="67"/>
      <c r="I62" s="39"/>
      <c r="J62" s="39"/>
      <c r="K62" s="68"/>
      <c r="L62" s="68"/>
      <c r="M62" s="68"/>
    </row>
    <row r="63" spans="3:13" ht="14.1" customHeight="1" x14ac:dyDescent="0.2">
      <c r="C63" s="165" t="s">
        <v>64</v>
      </c>
      <c r="D63" s="165"/>
      <c r="E63" s="165"/>
      <c r="F63" s="165"/>
      <c r="G63" s="50"/>
      <c r="H63" s="67"/>
      <c r="I63" s="39"/>
      <c r="J63" s="39"/>
      <c r="K63" s="68"/>
      <c r="L63" s="68"/>
      <c r="M63" s="68"/>
    </row>
    <row r="64" spans="3:13" ht="40.5" customHeight="1" thickBot="1" x14ac:dyDescent="0.25">
      <c r="C64" s="116" t="s">
        <v>106</v>
      </c>
      <c r="D64" s="116"/>
      <c r="E64" s="116"/>
      <c r="F64" s="116"/>
      <c r="G64" s="116"/>
      <c r="H64" s="116"/>
      <c r="I64" s="116"/>
      <c r="J64" s="39"/>
      <c r="K64" s="68"/>
      <c r="L64" s="68"/>
      <c r="M64" s="68"/>
    </row>
    <row r="65" spans="1:13" ht="14.1" customHeight="1" x14ac:dyDescent="0.2">
      <c r="C65" s="6" t="s">
        <v>21</v>
      </c>
      <c r="D65" s="129" t="s">
        <v>58</v>
      </c>
      <c r="E65" s="130"/>
      <c r="F65" s="130"/>
      <c r="G65" s="131"/>
      <c r="H65" s="4" t="s">
        <v>56</v>
      </c>
      <c r="I65" s="5" t="s">
        <v>57</v>
      </c>
      <c r="J65" s="39"/>
      <c r="K65" s="68"/>
      <c r="L65" s="68"/>
      <c r="M65" s="68"/>
    </row>
    <row r="66" spans="1:13" ht="14.1" customHeight="1" x14ac:dyDescent="0.2">
      <c r="C66" s="7">
        <v>1</v>
      </c>
      <c r="D66" s="126"/>
      <c r="E66" s="127"/>
      <c r="F66" s="127"/>
      <c r="G66" s="128"/>
      <c r="H66" s="81"/>
      <c r="I66" s="82"/>
      <c r="J66" s="39"/>
      <c r="K66" s="68"/>
      <c r="L66" s="68"/>
      <c r="M66" s="68"/>
    </row>
    <row r="67" spans="1:13" ht="14.1" customHeight="1" thickBot="1" x14ac:dyDescent="0.25">
      <c r="C67" s="8">
        <v>2</v>
      </c>
      <c r="D67" s="123"/>
      <c r="E67" s="124"/>
      <c r="F67" s="124"/>
      <c r="G67" s="125"/>
      <c r="H67" s="83"/>
      <c r="I67" s="84"/>
      <c r="J67" s="39"/>
      <c r="K67" s="68"/>
      <c r="L67" s="68"/>
      <c r="M67" s="68"/>
    </row>
    <row r="68" spans="1:13" ht="14.1" customHeight="1" x14ac:dyDescent="0.2">
      <c r="C68" s="69" t="s">
        <v>59</v>
      </c>
      <c r="E68" s="66"/>
      <c r="F68" s="67"/>
      <c r="G68" s="50"/>
      <c r="H68" s="67"/>
      <c r="I68" s="39"/>
      <c r="J68" s="39"/>
      <c r="K68" s="68"/>
      <c r="L68" s="68"/>
      <c r="M68" s="68"/>
    </row>
    <row r="69" spans="1:13" ht="14.1" customHeight="1" x14ac:dyDescent="0.2">
      <c r="C69" s="65"/>
      <c r="E69" s="66"/>
      <c r="F69" s="67"/>
      <c r="G69" s="50"/>
      <c r="H69" s="67"/>
      <c r="I69" s="39"/>
      <c r="J69" s="39"/>
      <c r="K69" s="68"/>
      <c r="L69" s="68"/>
      <c r="M69" s="68"/>
    </row>
    <row r="70" spans="1:13" ht="14.1" customHeight="1" x14ac:dyDescent="0.2">
      <c r="C70" s="165" t="s">
        <v>65</v>
      </c>
      <c r="D70" s="166"/>
      <c r="E70" s="166"/>
      <c r="F70" s="67"/>
      <c r="G70" s="50"/>
      <c r="H70" s="67"/>
      <c r="I70" s="39"/>
      <c r="J70" s="39"/>
      <c r="K70" s="68"/>
      <c r="L70" s="68"/>
      <c r="M70" s="68"/>
    </row>
    <row r="71" spans="1:13" ht="42" customHeight="1" x14ac:dyDescent="0.2">
      <c r="C71" s="116" t="s">
        <v>83</v>
      </c>
      <c r="D71" s="116"/>
      <c r="E71" s="116"/>
      <c r="F71" s="116"/>
      <c r="G71" s="116"/>
      <c r="H71" s="116"/>
      <c r="I71" s="116"/>
      <c r="J71" s="116"/>
      <c r="K71" s="116"/>
      <c r="L71" s="116"/>
      <c r="M71" s="116"/>
    </row>
    <row r="72" spans="1:13" ht="14.1" customHeight="1" x14ac:dyDescent="0.2">
      <c r="C72" s="65" t="s">
        <v>37</v>
      </c>
      <c r="E72" s="85"/>
      <c r="F72" s="85"/>
      <c r="G72" s="85"/>
      <c r="H72" s="85"/>
      <c r="I72" s="85"/>
      <c r="J72" s="85"/>
      <c r="K72" s="85"/>
      <c r="L72" s="85"/>
      <c r="M72" s="85"/>
    </row>
    <row r="73" spans="1:13" ht="14.1" customHeight="1" x14ac:dyDescent="0.2">
      <c r="C73" s="69" t="s">
        <v>67</v>
      </c>
      <c r="E73" s="85"/>
      <c r="F73" s="85"/>
      <c r="G73" s="85"/>
      <c r="H73" s="85"/>
      <c r="I73" s="85"/>
      <c r="J73" s="85"/>
      <c r="K73" s="85"/>
      <c r="L73" s="85"/>
      <c r="M73" s="85"/>
    </row>
    <row r="74" spans="1:13" ht="14.1" customHeight="1" x14ac:dyDescent="0.2">
      <c r="C74" s="69" t="s">
        <v>68</v>
      </c>
      <c r="E74" s="85"/>
      <c r="F74" s="85"/>
      <c r="G74" s="85"/>
      <c r="H74" s="85"/>
      <c r="I74" s="85"/>
      <c r="J74" s="85"/>
      <c r="K74" s="85"/>
      <c r="L74" s="85"/>
      <c r="M74" s="85"/>
    </row>
    <row r="75" spans="1:13" ht="14.1" customHeight="1" x14ac:dyDescent="0.2">
      <c r="C75" s="69" t="s">
        <v>40</v>
      </c>
      <c r="E75" s="85"/>
      <c r="F75" s="85"/>
      <c r="G75" s="85"/>
      <c r="H75" s="85"/>
      <c r="I75" s="85"/>
      <c r="J75" s="85"/>
      <c r="K75" s="85"/>
      <c r="L75" s="85"/>
      <c r="M75" s="85"/>
    </row>
    <row r="76" spans="1:13" ht="14.1" customHeight="1" x14ac:dyDescent="0.2">
      <c r="C76" s="69" t="s">
        <v>77</v>
      </c>
      <c r="E76" s="85"/>
      <c r="F76" s="85"/>
      <c r="G76" s="85"/>
      <c r="H76" s="85"/>
      <c r="I76" s="85"/>
      <c r="J76" s="85"/>
      <c r="K76" s="85"/>
      <c r="L76" s="85"/>
      <c r="M76" s="85"/>
    </row>
    <row r="77" spans="1:13" ht="14.1" customHeight="1" x14ac:dyDescent="0.2">
      <c r="C77" s="69" t="s">
        <v>78</v>
      </c>
      <c r="E77" s="85"/>
      <c r="F77" s="85"/>
      <c r="G77" s="85"/>
      <c r="H77" s="85"/>
      <c r="I77" s="85"/>
      <c r="J77" s="85"/>
      <c r="K77" s="85"/>
      <c r="L77" s="85"/>
      <c r="M77" s="85"/>
    </row>
    <row r="78" spans="1:13" ht="14.1" customHeight="1" x14ac:dyDescent="0.2">
      <c r="C78" s="69" t="s">
        <v>79</v>
      </c>
      <c r="E78" s="85"/>
      <c r="F78" s="85"/>
      <c r="G78" s="85"/>
      <c r="H78" s="85"/>
      <c r="I78" s="85"/>
      <c r="J78" s="85"/>
      <c r="K78" s="85"/>
      <c r="L78" s="85"/>
      <c r="M78" s="85"/>
    </row>
    <row r="79" spans="1:13" ht="14.1" customHeight="1" x14ac:dyDescent="0.2">
      <c r="C79" s="69"/>
      <c r="E79" s="85"/>
      <c r="F79" s="85"/>
      <c r="G79" s="85"/>
      <c r="H79" s="85"/>
      <c r="I79" s="85"/>
      <c r="J79" s="85"/>
      <c r="K79" s="85"/>
      <c r="L79" s="85"/>
      <c r="M79" s="85"/>
    </row>
    <row r="80" spans="1:13" ht="39" customHeight="1" thickBot="1" x14ac:dyDescent="0.25">
      <c r="A80" s="9"/>
      <c r="B80" s="9"/>
      <c r="C80" s="196" t="s">
        <v>66</v>
      </c>
      <c r="D80" s="152"/>
      <c r="E80" s="10"/>
      <c r="F80" s="114" t="s">
        <v>107</v>
      </c>
      <c r="G80" s="152"/>
      <c r="H80" s="152"/>
      <c r="I80" s="152"/>
      <c r="J80" s="152"/>
      <c r="K80" s="152"/>
      <c r="L80" s="152"/>
      <c r="M80" s="152"/>
    </row>
    <row r="81" spans="1:13" ht="34.5" customHeight="1" x14ac:dyDescent="0.2">
      <c r="A81" s="9"/>
      <c r="B81" s="9"/>
      <c r="C81" s="86" t="s">
        <v>21</v>
      </c>
      <c r="D81" s="87" t="s">
        <v>87</v>
      </c>
      <c r="E81" s="197" t="s">
        <v>88</v>
      </c>
      <c r="F81" s="197"/>
      <c r="G81" s="88" t="s">
        <v>89</v>
      </c>
      <c r="H81" s="89" t="s">
        <v>90</v>
      </c>
      <c r="I81" s="89" t="s">
        <v>91</v>
      </c>
      <c r="J81" s="89" t="s">
        <v>22</v>
      </c>
      <c r="K81" s="89" t="s">
        <v>23</v>
      </c>
      <c r="L81" s="89" t="s">
        <v>24</v>
      </c>
      <c r="M81" s="90" t="s">
        <v>25</v>
      </c>
    </row>
    <row r="82" spans="1:13" ht="23.1" customHeight="1" x14ac:dyDescent="0.2">
      <c r="A82" s="9"/>
      <c r="B82" s="9"/>
      <c r="C82" s="7">
        <v>1</v>
      </c>
      <c r="D82" s="11"/>
      <c r="E82" s="51" t="s">
        <v>2</v>
      </c>
      <c r="F82" s="12"/>
      <c r="G82" s="13"/>
      <c r="H82" s="14"/>
      <c r="I82" s="14"/>
      <c r="J82" s="15">
        <f>+I82-H82</f>
        <v>0</v>
      </c>
      <c r="K82" s="16">
        <f>INT(J82/365)</f>
        <v>0</v>
      </c>
      <c r="L82" s="16">
        <f>INT(MOD(J82,365)/30)</f>
        <v>0</v>
      </c>
      <c r="M82" s="17" t="str">
        <f>+CONCATENATE(K82,"/",L82)</f>
        <v>0/0</v>
      </c>
    </row>
    <row r="83" spans="1:13" ht="23.1" customHeight="1" x14ac:dyDescent="0.2">
      <c r="A83" s="9"/>
      <c r="B83" s="9"/>
      <c r="C83" s="7">
        <v>2</v>
      </c>
      <c r="D83" s="11"/>
      <c r="E83" s="51" t="s">
        <v>2</v>
      </c>
      <c r="F83" s="12"/>
      <c r="G83" s="13"/>
      <c r="H83" s="14"/>
      <c r="I83" s="14"/>
      <c r="J83" s="15">
        <f t="shared" ref="J83:J84" si="0">+I83-H83</f>
        <v>0</v>
      </c>
      <c r="K83" s="16">
        <f t="shared" ref="K83:K85" si="1">INT(J83/365)</f>
        <v>0</v>
      </c>
      <c r="L83" s="16">
        <f t="shared" ref="L83:L85" si="2">INT(MOD(J83,365)/30)</f>
        <v>0</v>
      </c>
      <c r="M83" s="17" t="str">
        <f t="shared" ref="M83:M85" si="3">+CONCATENATE(K83,"/",L83)</f>
        <v>0/0</v>
      </c>
    </row>
    <row r="84" spans="1:13" ht="23.1" customHeight="1" x14ac:dyDescent="0.2">
      <c r="A84" s="9"/>
      <c r="B84" s="9"/>
      <c r="C84" s="7">
        <v>3</v>
      </c>
      <c r="D84" s="11"/>
      <c r="E84" s="51" t="s">
        <v>2</v>
      </c>
      <c r="F84" s="12"/>
      <c r="G84" s="13"/>
      <c r="H84" s="14"/>
      <c r="I84" s="14"/>
      <c r="J84" s="15">
        <f t="shared" si="0"/>
        <v>0</v>
      </c>
      <c r="K84" s="16">
        <f t="shared" si="1"/>
        <v>0</v>
      </c>
      <c r="L84" s="16">
        <f t="shared" si="2"/>
        <v>0</v>
      </c>
      <c r="M84" s="17" t="str">
        <f t="shared" si="3"/>
        <v>0/0</v>
      </c>
    </row>
    <row r="85" spans="1:13" ht="23.1" customHeight="1" x14ac:dyDescent="0.2">
      <c r="A85" s="9"/>
      <c r="B85" s="9"/>
      <c r="C85" s="7">
        <v>4</v>
      </c>
      <c r="D85" s="11"/>
      <c r="E85" s="51" t="s">
        <v>2</v>
      </c>
      <c r="F85" s="91"/>
      <c r="G85" s="13"/>
      <c r="H85" s="14"/>
      <c r="I85" s="14"/>
      <c r="J85" s="15">
        <f>+I85-H85</f>
        <v>0</v>
      </c>
      <c r="K85" s="16">
        <f t="shared" si="1"/>
        <v>0</v>
      </c>
      <c r="L85" s="16">
        <f t="shared" si="2"/>
        <v>0</v>
      </c>
      <c r="M85" s="17" t="str">
        <f t="shared" si="3"/>
        <v>0/0</v>
      </c>
    </row>
    <row r="86" spans="1:13" ht="23.1" customHeight="1" thickBot="1" x14ac:dyDescent="0.25">
      <c r="A86" s="9"/>
      <c r="B86" s="9"/>
      <c r="C86" s="8">
        <v>5</v>
      </c>
      <c r="D86" s="18"/>
      <c r="E86" s="60" t="s">
        <v>2</v>
      </c>
      <c r="F86" s="92"/>
      <c r="G86" s="19"/>
      <c r="H86" s="20"/>
      <c r="I86" s="20"/>
      <c r="J86" s="21">
        <f>+I86-H86</f>
        <v>0</v>
      </c>
      <c r="K86" s="22">
        <f>INT(J86/365)</f>
        <v>0</v>
      </c>
      <c r="L86" s="22">
        <f>INT(MOD(J86,365)/30)</f>
        <v>0</v>
      </c>
      <c r="M86" s="23" t="str">
        <f>+CONCATENATE(K86,"/",L86)</f>
        <v>0/0</v>
      </c>
    </row>
    <row r="87" spans="1:13" ht="23.25" customHeight="1" thickBot="1" x14ac:dyDescent="0.25">
      <c r="A87" s="9"/>
      <c r="B87" s="9"/>
      <c r="C87" s="198" t="s">
        <v>26</v>
      </c>
      <c r="D87" s="157"/>
      <c r="E87" s="157"/>
      <c r="F87" s="157"/>
      <c r="G87" s="157"/>
      <c r="H87" s="157"/>
      <c r="I87" s="199"/>
      <c r="J87" s="24">
        <f>+SUM(J82:J86)</f>
        <v>0</v>
      </c>
      <c r="K87" s="25">
        <f t="shared" ref="K87" si="4">INT(J87/365)</f>
        <v>0</v>
      </c>
      <c r="L87" s="26">
        <f t="shared" ref="L87" si="5">INT(MOD(J87,365)/30)</f>
        <v>0</v>
      </c>
      <c r="M87" s="27" t="str">
        <f t="shared" ref="M87" si="6">+CONCATENATE(K87,"/",L87)</f>
        <v>0/0</v>
      </c>
    </row>
    <row r="88" spans="1:13" ht="15.75" customHeight="1" x14ac:dyDescent="0.2">
      <c r="C88" s="200" t="s">
        <v>92</v>
      </c>
      <c r="D88" s="200"/>
      <c r="E88" s="200"/>
      <c r="F88" s="200"/>
      <c r="G88" s="200"/>
      <c r="H88" s="200"/>
      <c r="I88" s="200"/>
      <c r="J88" s="29"/>
      <c r="K88" s="30" t="str">
        <f>+CONCATENATE(C87," - ",K87," años, ",L87," meses")</f>
        <v>Total - 0 años, 0 meses</v>
      </c>
      <c r="L88" s="29"/>
      <c r="M88" s="29"/>
    </row>
    <row r="89" spans="1:13" s="10" customFormat="1" ht="35.1" customHeight="1" thickBot="1" x14ac:dyDescent="0.25">
      <c r="C89" s="196" t="s">
        <v>93</v>
      </c>
      <c r="D89" s="152"/>
      <c r="F89" s="114" t="s">
        <v>112</v>
      </c>
      <c r="G89" s="152"/>
      <c r="H89" s="152"/>
      <c r="I89" s="152"/>
      <c r="J89" s="152"/>
      <c r="K89" s="152"/>
      <c r="L89" s="152"/>
      <c r="M89" s="152"/>
    </row>
    <row r="90" spans="1:13" ht="33.75" customHeight="1" x14ac:dyDescent="0.2">
      <c r="A90" s="9"/>
      <c r="B90" s="9"/>
      <c r="C90" s="86" t="s">
        <v>21</v>
      </c>
      <c r="D90" s="87" t="s">
        <v>87</v>
      </c>
      <c r="E90" s="197" t="s">
        <v>88</v>
      </c>
      <c r="F90" s="197"/>
      <c r="G90" s="88" t="s">
        <v>89</v>
      </c>
      <c r="H90" s="89" t="s">
        <v>90</v>
      </c>
      <c r="I90" s="89" t="s">
        <v>91</v>
      </c>
      <c r="J90" s="89" t="s">
        <v>22</v>
      </c>
      <c r="K90" s="89" t="s">
        <v>23</v>
      </c>
      <c r="L90" s="89" t="s">
        <v>24</v>
      </c>
      <c r="M90" s="90" t="s">
        <v>25</v>
      </c>
    </row>
    <row r="91" spans="1:13" ht="23.25" customHeight="1" x14ac:dyDescent="0.2">
      <c r="A91" s="9"/>
      <c r="B91" s="9"/>
      <c r="C91" s="7">
        <v>1</v>
      </c>
      <c r="D91" s="11"/>
      <c r="E91" s="51" t="s">
        <v>2</v>
      </c>
      <c r="F91" s="12"/>
      <c r="G91" s="13"/>
      <c r="H91" s="14"/>
      <c r="I91" s="14"/>
      <c r="J91" s="15">
        <f>+I91-H91</f>
        <v>0</v>
      </c>
      <c r="K91" s="16">
        <f>INT(J91/365)</f>
        <v>0</v>
      </c>
      <c r="L91" s="16">
        <f>INT(MOD(J91,365)/30)</f>
        <v>0</v>
      </c>
      <c r="M91" s="17" t="str">
        <f>+CONCATENATE(K91,"/",L91)</f>
        <v>0/0</v>
      </c>
    </row>
    <row r="92" spans="1:13" ht="23.25" customHeight="1" x14ac:dyDescent="0.2">
      <c r="C92" s="7">
        <v>2</v>
      </c>
      <c r="D92" s="11"/>
      <c r="E92" s="51" t="s">
        <v>2</v>
      </c>
      <c r="F92" s="12"/>
      <c r="G92" s="13"/>
      <c r="H92" s="14"/>
      <c r="I92" s="14"/>
      <c r="J92" s="15">
        <f t="shared" ref="J92:J95" si="7">+I92-H92</f>
        <v>0</v>
      </c>
      <c r="K92" s="16">
        <f t="shared" ref="K92:K96" si="8">INT(J92/365)</f>
        <v>0</v>
      </c>
      <c r="L92" s="16">
        <f t="shared" ref="L92:L96" si="9">INT(MOD(J92,365)/30)</f>
        <v>0</v>
      </c>
      <c r="M92" s="17" t="str">
        <f t="shared" ref="M92:M96" si="10">+CONCATENATE(K92,"/",L92)</f>
        <v>0/0</v>
      </c>
    </row>
    <row r="93" spans="1:13" ht="23.25" customHeight="1" x14ac:dyDescent="0.2">
      <c r="C93" s="7">
        <v>3</v>
      </c>
      <c r="D93" s="11"/>
      <c r="E93" s="51" t="s">
        <v>2</v>
      </c>
      <c r="F93" s="12"/>
      <c r="G93" s="13"/>
      <c r="H93" s="14"/>
      <c r="I93" s="31"/>
      <c r="J93" s="15">
        <f t="shared" si="7"/>
        <v>0</v>
      </c>
      <c r="K93" s="16">
        <f t="shared" si="8"/>
        <v>0</v>
      </c>
      <c r="L93" s="16">
        <f t="shared" si="9"/>
        <v>0</v>
      </c>
      <c r="M93" s="17" t="str">
        <f t="shared" si="10"/>
        <v>0/0</v>
      </c>
    </row>
    <row r="94" spans="1:13" ht="23.25" customHeight="1" x14ac:dyDescent="0.2">
      <c r="C94" s="7">
        <v>4</v>
      </c>
      <c r="D94" s="11"/>
      <c r="E94" s="51" t="s">
        <v>2</v>
      </c>
      <c r="F94" s="91"/>
      <c r="G94" s="13"/>
      <c r="H94" s="14"/>
      <c r="I94" s="14"/>
      <c r="J94" s="15">
        <f t="shared" si="7"/>
        <v>0</v>
      </c>
      <c r="K94" s="16">
        <f t="shared" si="8"/>
        <v>0</v>
      </c>
      <c r="L94" s="16">
        <f t="shared" si="9"/>
        <v>0</v>
      </c>
      <c r="M94" s="17" t="str">
        <f t="shared" si="10"/>
        <v>0/0</v>
      </c>
    </row>
    <row r="95" spans="1:13" ht="23.25" customHeight="1" thickBot="1" x14ac:dyDescent="0.25">
      <c r="C95" s="8">
        <v>5</v>
      </c>
      <c r="D95" s="18"/>
      <c r="E95" s="60" t="s">
        <v>2</v>
      </c>
      <c r="F95" s="92"/>
      <c r="G95" s="19"/>
      <c r="H95" s="20"/>
      <c r="I95" s="20"/>
      <c r="J95" s="21">
        <f t="shared" si="7"/>
        <v>0</v>
      </c>
      <c r="K95" s="22">
        <f t="shared" si="8"/>
        <v>0</v>
      </c>
      <c r="L95" s="22">
        <f t="shared" si="9"/>
        <v>0</v>
      </c>
      <c r="M95" s="23" t="str">
        <f t="shared" si="10"/>
        <v>0/0</v>
      </c>
    </row>
    <row r="96" spans="1:13" ht="15.75" customHeight="1" thickBot="1" x14ac:dyDescent="0.25">
      <c r="C96" s="198" t="s">
        <v>26</v>
      </c>
      <c r="D96" s="157"/>
      <c r="E96" s="157"/>
      <c r="F96" s="157"/>
      <c r="G96" s="157"/>
      <c r="H96" s="157"/>
      <c r="I96" s="199"/>
      <c r="J96" s="24">
        <f>+SUM(J91:J95)</f>
        <v>0</v>
      </c>
      <c r="K96" s="32">
        <f t="shared" si="8"/>
        <v>0</v>
      </c>
      <c r="L96" s="33">
        <f t="shared" si="9"/>
        <v>0</v>
      </c>
      <c r="M96" s="34" t="str">
        <f t="shared" si="10"/>
        <v>0/0</v>
      </c>
    </row>
    <row r="97" spans="1:13" ht="14.1" customHeight="1" x14ac:dyDescent="0.2">
      <c r="C97" s="200" t="s">
        <v>94</v>
      </c>
      <c r="D97" s="200"/>
      <c r="E97" s="200"/>
      <c r="F97" s="200"/>
      <c r="G97" s="200"/>
      <c r="H97" s="200"/>
      <c r="I97" s="200"/>
      <c r="J97" s="29"/>
      <c r="K97" s="30" t="str">
        <f>+CONCATENATE(C96," - ",K96," años, ",L96," meses")</f>
        <v>Total - 0 años, 0 meses</v>
      </c>
      <c r="L97" s="29"/>
      <c r="M97" s="29"/>
    </row>
    <row r="98" spans="1:13" s="95" customFormat="1" ht="15.75" customHeight="1" x14ac:dyDescent="0.2">
      <c r="C98" s="96"/>
      <c r="D98" s="96"/>
      <c r="E98" s="96"/>
      <c r="F98" s="96"/>
      <c r="G98" s="96"/>
      <c r="H98" s="96"/>
      <c r="I98" s="96"/>
      <c r="J98" s="97"/>
      <c r="K98" s="98"/>
      <c r="L98" s="97"/>
      <c r="M98" s="97"/>
    </row>
    <row r="99" spans="1:13" s="10" customFormat="1" ht="35.1" customHeight="1" thickBot="1" x14ac:dyDescent="0.25">
      <c r="C99" s="196" t="s">
        <v>108</v>
      </c>
      <c r="D99" s="152"/>
      <c r="F99" s="114" t="s">
        <v>109</v>
      </c>
      <c r="G99" s="152"/>
      <c r="H99" s="152"/>
      <c r="I99" s="152"/>
      <c r="J99" s="152"/>
      <c r="K99" s="152"/>
      <c r="L99" s="152"/>
      <c r="M99" s="152"/>
    </row>
    <row r="100" spans="1:13" ht="33.75" customHeight="1" x14ac:dyDescent="0.2">
      <c r="A100" s="9"/>
      <c r="B100" s="9"/>
      <c r="C100" s="86" t="s">
        <v>21</v>
      </c>
      <c r="D100" s="87" t="s">
        <v>87</v>
      </c>
      <c r="E100" s="197" t="s">
        <v>88</v>
      </c>
      <c r="F100" s="197"/>
      <c r="G100" s="88" t="s">
        <v>89</v>
      </c>
      <c r="H100" s="89" t="s">
        <v>90</v>
      </c>
      <c r="I100" s="89" t="s">
        <v>91</v>
      </c>
      <c r="J100" s="89" t="s">
        <v>22</v>
      </c>
      <c r="K100" s="89" t="s">
        <v>23</v>
      </c>
      <c r="L100" s="89" t="s">
        <v>24</v>
      </c>
      <c r="M100" s="90" t="s">
        <v>25</v>
      </c>
    </row>
    <row r="101" spans="1:13" ht="23.25" customHeight="1" x14ac:dyDescent="0.2">
      <c r="A101" s="9"/>
      <c r="B101" s="9"/>
      <c r="C101" s="7">
        <v>1</v>
      </c>
      <c r="D101" s="11"/>
      <c r="E101" s="51" t="s">
        <v>2</v>
      </c>
      <c r="F101" s="12"/>
      <c r="G101" s="13"/>
      <c r="H101" s="14"/>
      <c r="I101" s="14"/>
      <c r="J101" s="15">
        <f>+I101-H101</f>
        <v>0</v>
      </c>
      <c r="K101" s="16">
        <f>INT(J101/365)</f>
        <v>0</v>
      </c>
      <c r="L101" s="16">
        <f>INT(MOD(J101,365)/30)</f>
        <v>0</v>
      </c>
      <c r="M101" s="17" t="str">
        <f>+CONCATENATE(K101,"/",L101)</f>
        <v>0/0</v>
      </c>
    </row>
    <row r="102" spans="1:13" ht="23.25" customHeight="1" x14ac:dyDescent="0.2">
      <c r="C102" s="7">
        <v>2</v>
      </c>
      <c r="D102" s="11"/>
      <c r="E102" s="51" t="s">
        <v>2</v>
      </c>
      <c r="F102" s="12"/>
      <c r="G102" s="13"/>
      <c r="H102" s="14"/>
      <c r="I102" s="14"/>
      <c r="J102" s="15">
        <f t="shared" ref="J102:J105" si="11">+I102-H102</f>
        <v>0</v>
      </c>
      <c r="K102" s="16">
        <f t="shared" ref="K102:K106" si="12">INT(J102/365)</f>
        <v>0</v>
      </c>
      <c r="L102" s="16">
        <f t="shared" ref="L102:L106" si="13">INT(MOD(J102,365)/30)</f>
        <v>0</v>
      </c>
      <c r="M102" s="17" t="str">
        <f t="shared" ref="M102:M106" si="14">+CONCATENATE(K102,"/",L102)</f>
        <v>0/0</v>
      </c>
    </row>
    <row r="103" spans="1:13" ht="23.25" customHeight="1" x14ac:dyDescent="0.2">
      <c r="C103" s="7">
        <v>3</v>
      </c>
      <c r="D103" s="11"/>
      <c r="E103" s="51" t="s">
        <v>2</v>
      </c>
      <c r="F103" s="12"/>
      <c r="G103" s="13"/>
      <c r="H103" s="14"/>
      <c r="I103" s="31"/>
      <c r="J103" s="15">
        <f t="shared" si="11"/>
        <v>0</v>
      </c>
      <c r="K103" s="16">
        <f t="shared" si="12"/>
        <v>0</v>
      </c>
      <c r="L103" s="16">
        <f t="shared" si="13"/>
        <v>0</v>
      </c>
      <c r="M103" s="17" t="str">
        <f t="shared" si="14"/>
        <v>0/0</v>
      </c>
    </row>
    <row r="104" spans="1:13" ht="23.25" customHeight="1" x14ac:dyDescent="0.2">
      <c r="C104" s="7">
        <v>4</v>
      </c>
      <c r="D104" s="11"/>
      <c r="E104" s="51" t="s">
        <v>2</v>
      </c>
      <c r="F104" s="91"/>
      <c r="G104" s="13"/>
      <c r="H104" s="14"/>
      <c r="I104" s="14"/>
      <c r="J104" s="15">
        <f t="shared" si="11"/>
        <v>0</v>
      </c>
      <c r="K104" s="16">
        <f t="shared" si="12"/>
        <v>0</v>
      </c>
      <c r="L104" s="16">
        <f t="shared" si="13"/>
        <v>0</v>
      </c>
      <c r="M104" s="17" t="str">
        <f t="shared" si="14"/>
        <v>0/0</v>
      </c>
    </row>
    <row r="105" spans="1:13" ht="23.25" customHeight="1" thickBot="1" x14ac:dyDescent="0.25">
      <c r="C105" s="8">
        <v>5</v>
      </c>
      <c r="D105" s="18"/>
      <c r="E105" s="60" t="s">
        <v>2</v>
      </c>
      <c r="F105" s="92"/>
      <c r="G105" s="19"/>
      <c r="H105" s="20"/>
      <c r="I105" s="20"/>
      <c r="J105" s="21">
        <f t="shared" si="11"/>
        <v>0</v>
      </c>
      <c r="K105" s="22">
        <f t="shared" si="12"/>
        <v>0</v>
      </c>
      <c r="L105" s="22">
        <f t="shared" si="13"/>
        <v>0</v>
      </c>
      <c r="M105" s="23" t="str">
        <f t="shared" si="14"/>
        <v>0/0</v>
      </c>
    </row>
    <row r="106" spans="1:13" ht="15.75" customHeight="1" thickBot="1" x14ac:dyDescent="0.25">
      <c r="C106" s="198" t="s">
        <v>26</v>
      </c>
      <c r="D106" s="157"/>
      <c r="E106" s="157"/>
      <c r="F106" s="157"/>
      <c r="G106" s="157"/>
      <c r="H106" s="157"/>
      <c r="I106" s="199"/>
      <c r="J106" s="24">
        <f>+SUM(J101:J105)</f>
        <v>0</v>
      </c>
      <c r="K106" s="32">
        <f t="shared" si="12"/>
        <v>0</v>
      </c>
      <c r="L106" s="33">
        <f t="shared" si="13"/>
        <v>0</v>
      </c>
      <c r="M106" s="34" t="str">
        <f t="shared" si="14"/>
        <v>0/0</v>
      </c>
    </row>
    <row r="107" spans="1:13" ht="14.1" customHeight="1" x14ac:dyDescent="0.2">
      <c r="C107" s="200" t="s">
        <v>94</v>
      </c>
      <c r="D107" s="200"/>
      <c r="E107" s="200"/>
      <c r="F107" s="200"/>
      <c r="G107" s="200"/>
      <c r="H107" s="200"/>
      <c r="I107" s="200"/>
      <c r="J107" s="29"/>
      <c r="K107" s="30" t="str">
        <f>+CONCATENATE(C106," - ",K106," años, ",L106," meses")</f>
        <v>Total - 0 años, 0 meses</v>
      </c>
      <c r="L107" s="29"/>
      <c r="M107" s="29"/>
    </row>
    <row r="108" spans="1:13" ht="15.75" customHeight="1" x14ac:dyDescent="0.2">
      <c r="C108" s="165" t="s">
        <v>105</v>
      </c>
      <c r="D108" s="166"/>
      <c r="E108" s="166"/>
      <c r="J108" s="10"/>
      <c r="K108" s="35"/>
      <c r="L108" s="10"/>
      <c r="M108" s="10"/>
    </row>
    <row r="109" spans="1:13" ht="15.75" customHeight="1" x14ac:dyDescent="0.2">
      <c r="C109" s="116" t="s">
        <v>81</v>
      </c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</row>
    <row r="110" spans="1:13" ht="15.75" customHeight="1" thickBot="1" x14ac:dyDescent="0.25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</row>
    <row r="111" spans="1:13" ht="15.75" customHeight="1" x14ac:dyDescent="0.2">
      <c r="C111" s="86" t="s">
        <v>21</v>
      </c>
      <c r="D111" s="36" t="s">
        <v>71</v>
      </c>
      <c r="E111" s="192" t="s">
        <v>72</v>
      </c>
      <c r="F111" s="193"/>
      <c r="G111" s="2" t="s">
        <v>73</v>
      </c>
      <c r="H111" s="174" t="s">
        <v>74</v>
      </c>
      <c r="I111" s="130"/>
      <c r="J111" s="37" t="s">
        <v>75</v>
      </c>
      <c r="K111" s="35"/>
      <c r="L111" s="35"/>
      <c r="M111" s="35"/>
    </row>
    <row r="112" spans="1:13" ht="15.75" customHeight="1" x14ac:dyDescent="0.2">
      <c r="C112" s="7">
        <v>1</v>
      </c>
      <c r="D112" s="41"/>
      <c r="E112" s="194"/>
      <c r="F112" s="195"/>
      <c r="G112" s="52"/>
      <c r="H112" s="117"/>
      <c r="I112" s="117"/>
      <c r="J112" s="93"/>
      <c r="K112" s="35"/>
      <c r="L112" s="35"/>
      <c r="M112" s="35"/>
    </row>
    <row r="113" spans="3:13" ht="15.75" customHeight="1" x14ac:dyDescent="0.2">
      <c r="C113" s="7">
        <v>2</v>
      </c>
      <c r="D113" s="41"/>
      <c r="E113" s="194"/>
      <c r="F113" s="195"/>
      <c r="G113" s="52"/>
      <c r="H113" s="175"/>
      <c r="I113" s="176"/>
      <c r="J113" s="94"/>
      <c r="K113" s="35"/>
      <c r="L113" s="35"/>
      <c r="M113" s="35"/>
    </row>
    <row r="114" spans="3:13" ht="15.75" customHeight="1" x14ac:dyDescent="0.2">
      <c r="C114" s="7">
        <v>3</v>
      </c>
      <c r="D114" s="41"/>
      <c r="E114" s="194"/>
      <c r="F114" s="195"/>
      <c r="G114" s="52"/>
      <c r="H114" s="169"/>
      <c r="I114" s="171"/>
      <c r="J114" s="94"/>
      <c r="K114" s="35"/>
      <c r="L114" s="35"/>
      <c r="M114" s="35"/>
    </row>
    <row r="115" spans="3:13" ht="15.75" customHeight="1" x14ac:dyDescent="0.2">
      <c r="C115" s="28" t="s">
        <v>59</v>
      </c>
    </row>
    <row r="116" spans="3:13" ht="15.75" customHeight="1" x14ac:dyDescent="0.2"/>
    <row r="117" spans="3:13" ht="71.099999999999994" customHeight="1" x14ac:dyDescent="0.2">
      <c r="C117" s="201" t="s">
        <v>69</v>
      </c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</row>
    <row r="118" spans="3:13" ht="15.75" customHeight="1" thickBot="1" x14ac:dyDescent="0.25"/>
    <row r="119" spans="3:13" ht="116.1" customHeight="1" thickBot="1" x14ac:dyDescent="0.25">
      <c r="D119" s="189" t="s">
        <v>70</v>
      </c>
      <c r="E119" s="190"/>
      <c r="F119" s="190"/>
      <c r="G119" s="191"/>
    </row>
    <row r="120" spans="3:13" ht="14.1" customHeight="1" x14ac:dyDescent="0.2">
      <c r="C120" s="69"/>
      <c r="E120" s="85"/>
      <c r="F120" s="85"/>
      <c r="G120" s="85"/>
      <c r="H120" s="85"/>
      <c r="I120" s="85"/>
      <c r="J120" s="85"/>
      <c r="K120" s="85"/>
      <c r="L120" s="85"/>
      <c r="M120" s="85"/>
    </row>
    <row r="121" spans="3:13" ht="14.1" customHeight="1" x14ac:dyDescent="0.2">
      <c r="C121" s="69"/>
      <c r="E121" s="85"/>
      <c r="F121" s="85"/>
      <c r="G121" s="85"/>
      <c r="H121" s="85"/>
      <c r="I121" s="85"/>
      <c r="J121" s="85"/>
      <c r="K121" s="85"/>
      <c r="L121" s="85"/>
      <c r="M121" s="85"/>
    </row>
    <row r="122" spans="3:13" ht="14.1" customHeight="1" x14ac:dyDescent="0.2">
      <c r="C122" s="69"/>
      <c r="E122" s="85"/>
      <c r="F122" s="85"/>
      <c r="G122" s="85"/>
      <c r="H122" s="85"/>
      <c r="I122" s="85"/>
      <c r="J122" s="85"/>
      <c r="K122" s="85"/>
      <c r="L122" s="85"/>
      <c r="M122" s="85"/>
    </row>
    <row r="123" spans="3:13" ht="14.1" customHeight="1" x14ac:dyDescent="0.2">
      <c r="C123" s="69"/>
      <c r="E123" s="85"/>
      <c r="F123" s="85"/>
      <c r="G123" s="85"/>
      <c r="H123" s="85"/>
      <c r="I123" s="85"/>
      <c r="J123" s="85"/>
      <c r="K123" s="85"/>
      <c r="L123" s="85"/>
      <c r="M123" s="85"/>
    </row>
    <row r="124" spans="3:13" ht="14.1" customHeight="1" x14ac:dyDescent="0.2">
      <c r="C124" s="69"/>
      <c r="E124" s="85"/>
      <c r="F124" s="85"/>
      <c r="G124" s="85"/>
      <c r="H124" s="85"/>
      <c r="I124" s="85"/>
      <c r="J124" s="85"/>
      <c r="K124" s="85"/>
      <c r="L124" s="85"/>
      <c r="M124" s="85"/>
    </row>
    <row r="125" spans="3:13" ht="14.1" customHeight="1" x14ac:dyDescent="0.2">
      <c r="C125" s="69"/>
      <c r="E125" s="85"/>
      <c r="F125" s="85"/>
      <c r="G125" s="85"/>
      <c r="H125" s="85"/>
      <c r="I125" s="85"/>
      <c r="J125" s="85"/>
      <c r="K125" s="85"/>
      <c r="L125" s="85"/>
      <c r="M125" s="85"/>
    </row>
    <row r="126" spans="3:13" ht="14.1" customHeight="1" x14ac:dyDescent="0.2">
      <c r="C126" s="69"/>
      <c r="E126" s="85"/>
      <c r="F126" s="85"/>
      <c r="G126" s="85"/>
      <c r="H126" s="85"/>
      <c r="I126" s="85"/>
      <c r="J126" s="85"/>
      <c r="K126" s="85"/>
      <c r="L126" s="85"/>
      <c r="M126" s="85"/>
    </row>
    <row r="127" spans="3:13" ht="14.1" customHeight="1" x14ac:dyDescent="0.2">
      <c r="C127" s="69"/>
      <c r="E127" s="85"/>
      <c r="F127" s="85"/>
      <c r="G127" s="85"/>
      <c r="H127" s="85"/>
      <c r="I127" s="85"/>
      <c r="J127" s="85"/>
      <c r="K127" s="85"/>
      <c r="L127" s="85"/>
      <c r="M127" s="85"/>
    </row>
    <row r="128" spans="3:13" ht="14.1" customHeight="1" x14ac:dyDescent="0.2">
      <c r="C128" s="69"/>
      <c r="E128" s="85"/>
      <c r="F128" s="85"/>
      <c r="G128" s="85"/>
      <c r="H128" s="85"/>
      <c r="I128" s="85"/>
      <c r="J128" s="85"/>
      <c r="K128" s="85"/>
      <c r="L128" s="85"/>
      <c r="M128" s="85"/>
    </row>
    <row r="129" spans="3:13" ht="14.1" customHeight="1" x14ac:dyDescent="0.2">
      <c r="C129" s="69"/>
      <c r="E129" s="85"/>
      <c r="F129" s="85"/>
      <c r="G129" s="85"/>
      <c r="H129" s="85"/>
      <c r="I129" s="85"/>
      <c r="J129" s="85"/>
      <c r="K129" s="85"/>
      <c r="L129" s="85"/>
      <c r="M129" s="85"/>
    </row>
  </sheetData>
  <mergeCells count="120">
    <mergeCell ref="C99:D99"/>
    <mergeCell ref="F99:M99"/>
    <mergeCell ref="E100:F100"/>
    <mergeCell ref="C106:I106"/>
    <mergeCell ref="C107:I107"/>
    <mergeCell ref="C64:I64"/>
    <mergeCell ref="C63:F63"/>
    <mergeCell ref="C108:E108"/>
    <mergeCell ref="C117:M117"/>
    <mergeCell ref="C88:I88"/>
    <mergeCell ref="C97:I97"/>
    <mergeCell ref="C80:D80"/>
    <mergeCell ref="F80:M80"/>
    <mergeCell ref="E81:F81"/>
    <mergeCell ref="C87:I87"/>
    <mergeCell ref="C89:D89"/>
    <mergeCell ref="F89:M89"/>
    <mergeCell ref="E90:F90"/>
    <mergeCell ref="C96:I96"/>
    <mergeCell ref="D119:G119"/>
    <mergeCell ref="C109:M109"/>
    <mergeCell ref="E111:F111"/>
    <mergeCell ref="H111:I111"/>
    <mergeCell ref="E112:F112"/>
    <mergeCell ref="H112:I112"/>
    <mergeCell ref="E113:F113"/>
    <mergeCell ref="H113:I113"/>
    <mergeCell ref="E114:F114"/>
    <mergeCell ref="H114:I114"/>
    <mergeCell ref="J48:K48"/>
    <mergeCell ref="L48:M48"/>
    <mergeCell ref="J47:M47"/>
    <mergeCell ref="C47:D48"/>
    <mergeCell ref="G47:G48"/>
    <mergeCell ref="H47:I48"/>
    <mergeCell ref="F47:F48"/>
    <mergeCell ref="C49:D49"/>
    <mergeCell ref="H49:I49"/>
    <mergeCell ref="H52:I52"/>
    <mergeCell ref="C70:E70"/>
    <mergeCell ref="C35:D35"/>
    <mergeCell ref="C36:D36"/>
    <mergeCell ref="C37:D37"/>
    <mergeCell ref="F44:M44"/>
    <mergeCell ref="C22:D22"/>
    <mergeCell ref="B28:M28"/>
    <mergeCell ref="C33:D33"/>
    <mergeCell ref="H34:I34"/>
    <mergeCell ref="H35:I35"/>
    <mergeCell ref="H36:I36"/>
    <mergeCell ref="H37:I37"/>
    <mergeCell ref="C44:E44"/>
    <mergeCell ref="C29:E29"/>
    <mergeCell ref="H31:I31"/>
    <mergeCell ref="H30:I30"/>
    <mergeCell ref="H32:I32"/>
    <mergeCell ref="H33:I33"/>
    <mergeCell ref="J30:L30"/>
    <mergeCell ref="C34:D34"/>
    <mergeCell ref="C30:D30"/>
    <mergeCell ref="F25:M25"/>
    <mergeCell ref="C25:D25"/>
    <mergeCell ref="C26:D26"/>
    <mergeCell ref="F26:M26"/>
    <mergeCell ref="F22:M22"/>
    <mergeCell ref="F24:M24"/>
    <mergeCell ref="C17:D17"/>
    <mergeCell ref="F17:M17"/>
    <mergeCell ref="C19:D19"/>
    <mergeCell ref="F19:M19"/>
    <mergeCell ref="F20:M20"/>
    <mergeCell ref="C20:D20"/>
    <mergeCell ref="C18:D18"/>
    <mergeCell ref="F18:M18"/>
    <mergeCell ref="C21:D21"/>
    <mergeCell ref="F21:M21"/>
    <mergeCell ref="C2:M2"/>
    <mergeCell ref="F10:M10"/>
    <mergeCell ref="F12:M12"/>
    <mergeCell ref="F13:M13"/>
    <mergeCell ref="F15:M15"/>
    <mergeCell ref="F14:M14"/>
    <mergeCell ref="C14:D14"/>
    <mergeCell ref="C15:D15"/>
    <mergeCell ref="C12:D12"/>
    <mergeCell ref="C13:D13"/>
    <mergeCell ref="C8:D8"/>
    <mergeCell ref="C9:D9"/>
    <mergeCell ref="C10:D10"/>
    <mergeCell ref="F8:M8"/>
    <mergeCell ref="C7:M7"/>
    <mergeCell ref="C3:M3"/>
    <mergeCell ref="C4:M4"/>
    <mergeCell ref="C5:M5"/>
    <mergeCell ref="F9:M9"/>
    <mergeCell ref="C11:M11"/>
    <mergeCell ref="C16:D16"/>
    <mergeCell ref="F16:M16"/>
    <mergeCell ref="C31:D31"/>
    <mergeCell ref="C32:D32"/>
    <mergeCell ref="F23:M23"/>
    <mergeCell ref="C23:D23"/>
    <mergeCell ref="C24:D24"/>
    <mergeCell ref="F29:M29"/>
    <mergeCell ref="C71:M71"/>
    <mergeCell ref="H54:I54"/>
    <mergeCell ref="C53:D53"/>
    <mergeCell ref="H53:I53"/>
    <mergeCell ref="C55:D55"/>
    <mergeCell ref="H55:I55"/>
    <mergeCell ref="D67:G67"/>
    <mergeCell ref="D66:G66"/>
    <mergeCell ref="D65:G65"/>
    <mergeCell ref="E47:E48"/>
    <mergeCell ref="C54:D54"/>
    <mergeCell ref="C50:D50"/>
    <mergeCell ref="H50:I50"/>
    <mergeCell ref="C51:D51"/>
    <mergeCell ref="H51:I51"/>
    <mergeCell ref="C52:D52"/>
  </mergeCells>
  <printOptions horizontalCentered="1"/>
  <pageMargins left="0.23622047244094499" right="0.23622047244094499" top="1.3917322830000001" bottom="1.6417322830000001" header="0.31496062992126" footer="0.31496062992126"/>
  <pageSetup paperSize="9" scale="54" fitToHeight="0" orientation="portrait" r:id="rId1"/>
  <headerFooter>
    <oddHeader>&amp;C
"Decenio de la Igualdad de Oportunidades para Mujeres y Hombres"
Año del Bicentenario, de la consolidación de nuestra Independencia, y de la conmemoración de las heroicas batallas de Junín y Ayacucho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D231-22A1-43DD-8BED-3A7386919EAA}">
  <dimension ref="A1:C8"/>
  <sheetViews>
    <sheetView workbookViewId="0">
      <selection activeCell="C10" sqref="C10"/>
    </sheetView>
  </sheetViews>
  <sheetFormatPr baseColWidth="10" defaultRowHeight="15" x14ac:dyDescent="0.25"/>
  <sheetData>
    <row r="1" spans="1:3" ht="15" customHeight="1" x14ac:dyDescent="0.25">
      <c r="A1" s="103" t="s">
        <v>97</v>
      </c>
      <c r="B1" s="104"/>
      <c r="C1" s="104"/>
    </row>
    <row r="2" spans="1:3" ht="15" customHeight="1" x14ac:dyDescent="0.25">
      <c r="A2" s="103" t="s">
        <v>98</v>
      </c>
      <c r="B2" s="104"/>
      <c r="C2" s="104"/>
    </row>
    <row r="3" spans="1:3" ht="15" customHeight="1" x14ac:dyDescent="0.25">
      <c r="A3" s="103" t="s">
        <v>99</v>
      </c>
      <c r="B3" s="104"/>
      <c r="C3" s="104"/>
    </row>
    <row r="4" spans="1:3" ht="15" customHeight="1" x14ac:dyDescent="0.25">
      <c r="A4" s="103" t="s">
        <v>100</v>
      </c>
      <c r="B4" s="104"/>
      <c r="C4" s="104"/>
    </row>
    <row r="5" spans="1:3" ht="15" customHeight="1" x14ac:dyDescent="0.25">
      <c r="A5" s="100" t="s">
        <v>101</v>
      </c>
      <c r="B5" s="101"/>
      <c r="C5" s="102"/>
    </row>
    <row r="6" spans="1:3" ht="15" customHeight="1" x14ac:dyDescent="0.25">
      <c r="A6" s="100" t="s">
        <v>102</v>
      </c>
      <c r="B6" s="101"/>
      <c r="C6" s="102"/>
    </row>
    <row r="7" spans="1:3" ht="15" customHeight="1" x14ac:dyDescent="0.25">
      <c r="A7" s="100" t="s">
        <v>103</v>
      </c>
      <c r="B7" s="101"/>
      <c r="C7" s="102"/>
    </row>
    <row r="8" spans="1:3" ht="15" customHeight="1" x14ac:dyDescent="0.25">
      <c r="A8" s="100" t="s">
        <v>104</v>
      </c>
      <c r="B8" s="101"/>
      <c r="C8" s="1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HV</vt:lpstr>
      <vt:lpstr>Hoja1</vt:lpstr>
      <vt:lpstr>'FORMATO HV'!Área_de_impresión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Enrique Shimabukuro</cp:lastModifiedBy>
  <cp:lastPrinted>2024-10-30T16:36:10Z</cp:lastPrinted>
  <dcterms:created xsi:type="dcterms:W3CDTF">2021-02-20T02:06:36Z</dcterms:created>
  <dcterms:modified xsi:type="dcterms:W3CDTF">2025-02-21T02:05:00Z</dcterms:modified>
</cp:coreProperties>
</file>