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F:\MINISTERIO DE ENERGIA Y MINAS - MINEM\MINEM 2025\BEM 2025\BEM marzo 2025\Carga web - BEM marzo\"/>
    </mc:Choice>
  </mc:AlternateContent>
  <xr:revisionPtr revIDLastSave="0" documentId="13_ncr:1_{041A864E-047E-4829-ADDE-4176A06DD1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ciónGeneral" sheetId="4" r:id="rId1"/>
  </sheets>
  <definedNames>
    <definedName name="_xlnm._FilterDatabase" localSheetId="0" hidden="1">InformaciónGeneral!$A$4:$W$771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4" l="1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W204" i="4"/>
  <c r="W205" i="4"/>
  <c r="W206" i="4"/>
  <c r="W207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W267" i="4"/>
  <c r="W268" i="4"/>
  <c r="W269" i="4"/>
  <c r="W270" i="4"/>
  <c r="W271" i="4"/>
  <c r="W272" i="4"/>
  <c r="W273" i="4"/>
  <c r="W274" i="4"/>
  <c r="W275" i="4"/>
  <c r="W276" i="4"/>
  <c r="W277" i="4"/>
  <c r="W278" i="4"/>
  <c r="W279" i="4"/>
  <c r="W280" i="4"/>
  <c r="W281" i="4"/>
  <c r="W282" i="4"/>
  <c r="W283" i="4"/>
  <c r="W284" i="4"/>
  <c r="W285" i="4"/>
  <c r="W286" i="4"/>
  <c r="W287" i="4"/>
  <c r="W288" i="4"/>
  <c r="W289" i="4"/>
  <c r="W290" i="4"/>
  <c r="W291" i="4"/>
  <c r="W292" i="4"/>
  <c r="W293" i="4"/>
  <c r="W294" i="4"/>
  <c r="W295" i="4"/>
  <c r="W296" i="4"/>
  <c r="W297" i="4"/>
  <c r="W298" i="4"/>
  <c r="W299" i="4"/>
  <c r="W300" i="4"/>
  <c r="W301" i="4"/>
  <c r="W302" i="4"/>
  <c r="W303" i="4"/>
  <c r="W304" i="4"/>
  <c r="W305" i="4"/>
  <c r="W306" i="4"/>
  <c r="W307" i="4"/>
  <c r="W308" i="4"/>
  <c r="W309" i="4"/>
  <c r="W310" i="4"/>
  <c r="W311" i="4"/>
  <c r="W312" i="4"/>
  <c r="W313" i="4"/>
  <c r="W314" i="4"/>
  <c r="W315" i="4"/>
  <c r="W316" i="4"/>
  <c r="W317" i="4"/>
  <c r="W318" i="4"/>
  <c r="W319" i="4"/>
  <c r="W320" i="4"/>
  <c r="W321" i="4"/>
  <c r="W322" i="4"/>
  <c r="W323" i="4"/>
  <c r="W324" i="4"/>
  <c r="W325" i="4"/>
  <c r="W326" i="4"/>
  <c r="W327" i="4"/>
  <c r="W328" i="4"/>
  <c r="W329" i="4"/>
  <c r="W330" i="4"/>
  <c r="W331" i="4"/>
  <c r="W332" i="4"/>
  <c r="W333" i="4"/>
  <c r="W334" i="4"/>
  <c r="W335" i="4"/>
  <c r="W336" i="4"/>
  <c r="W337" i="4"/>
  <c r="W338" i="4"/>
  <c r="W339" i="4"/>
  <c r="W340" i="4"/>
  <c r="W341" i="4"/>
  <c r="W342" i="4"/>
  <c r="W343" i="4"/>
  <c r="W344" i="4"/>
  <c r="W345" i="4"/>
  <c r="W346" i="4"/>
  <c r="W347" i="4"/>
  <c r="W348" i="4"/>
  <c r="W349" i="4"/>
  <c r="W350" i="4"/>
  <c r="W351" i="4"/>
  <c r="W352" i="4"/>
  <c r="W353" i="4"/>
  <c r="W354" i="4"/>
  <c r="W355" i="4"/>
  <c r="W356" i="4"/>
  <c r="W357" i="4"/>
  <c r="W358" i="4"/>
  <c r="W359" i="4"/>
  <c r="W360" i="4"/>
  <c r="W361" i="4"/>
  <c r="W362" i="4"/>
  <c r="W363" i="4"/>
  <c r="W364" i="4"/>
  <c r="W365" i="4"/>
  <c r="W366" i="4"/>
  <c r="W367" i="4"/>
  <c r="W368" i="4"/>
  <c r="W369" i="4"/>
  <c r="W370" i="4"/>
  <c r="W371" i="4"/>
  <c r="W372" i="4"/>
  <c r="W373" i="4"/>
  <c r="W374" i="4"/>
  <c r="W375" i="4"/>
  <c r="W376" i="4"/>
  <c r="W377" i="4"/>
  <c r="W378" i="4"/>
  <c r="W379" i="4"/>
  <c r="W380" i="4"/>
  <c r="W381" i="4"/>
  <c r="W382" i="4"/>
  <c r="W383" i="4"/>
  <c r="W384" i="4"/>
  <c r="W385" i="4"/>
  <c r="W386" i="4"/>
  <c r="W387" i="4"/>
  <c r="W388" i="4"/>
  <c r="W389" i="4"/>
  <c r="W390" i="4"/>
  <c r="W391" i="4"/>
  <c r="W392" i="4"/>
  <c r="W393" i="4"/>
  <c r="W394" i="4"/>
  <c r="W395" i="4"/>
  <c r="W396" i="4"/>
  <c r="W397" i="4"/>
  <c r="W398" i="4"/>
  <c r="W399" i="4"/>
  <c r="W400" i="4"/>
  <c r="W401" i="4"/>
  <c r="W402" i="4"/>
  <c r="W403" i="4"/>
  <c r="W404" i="4"/>
  <c r="W405" i="4"/>
  <c r="W406" i="4"/>
  <c r="W407" i="4"/>
  <c r="W408" i="4"/>
  <c r="W409" i="4"/>
  <c r="W410" i="4"/>
  <c r="W411" i="4"/>
  <c r="W412" i="4"/>
  <c r="W413" i="4"/>
  <c r="W414" i="4"/>
  <c r="W415" i="4"/>
  <c r="W416" i="4"/>
  <c r="W417" i="4"/>
  <c r="W418" i="4"/>
  <c r="W419" i="4"/>
  <c r="W420" i="4"/>
  <c r="W421" i="4"/>
  <c r="W422" i="4"/>
  <c r="W423" i="4"/>
  <c r="W424" i="4"/>
  <c r="W425" i="4"/>
  <c r="W426" i="4"/>
  <c r="W427" i="4"/>
  <c r="W428" i="4"/>
  <c r="W429" i="4"/>
  <c r="W430" i="4"/>
  <c r="W431" i="4"/>
  <c r="W432" i="4"/>
  <c r="W433" i="4"/>
  <c r="W434" i="4"/>
  <c r="W435" i="4"/>
  <c r="W436" i="4"/>
  <c r="W437" i="4"/>
  <c r="W438" i="4"/>
  <c r="W439" i="4"/>
  <c r="W440" i="4"/>
  <c r="W441" i="4"/>
  <c r="W442" i="4"/>
  <c r="W443" i="4"/>
  <c r="W444" i="4"/>
  <c r="W445" i="4"/>
  <c r="W446" i="4"/>
  <c r="W447" i="4"/>
  <c r="W448" i="4"/>
  <c r="W449" i="4"/>
  <c r="W450" i="4"/>
  <c r="W451" i="4"/>
  <c r="W452" i="4"/>
  <c r="W453" i="4"/>
  <c r="W454" i="4"/>
  <c r="W455" i="4"/>
  <c r="W456" i="4"/>
  <c r="W457" i="4"/>
  <c r="W458" i="4"/>
  <c r="W459" i="4"/>
  <c r="W460" i="4"/>
  <c r="W461" i="4"/>
  <c r="W462" i="4"/>
  <c r="W463" i="4"/>
  <c r="W464" i="4"/>
  <c r="W465" i="4"/>
  <c r="W466" i="4"/>
  <c r="W467" i="4"/>
  <c r="W468" i="4"/>
  <c r="W469" i="4"/>
  <c r="W470" i="4"/>
  <c r="W471" i="4"/>
  <c r="W472" i="4"/>
  <c r="W473" i="4"/>
  <c r="W474" i="4"/>
  <c r="W475" i="4"/>
  <c r="W476" i="4"/>
  <c r="W477" i="4"/>
  <c r="W478" i="4"/>
  <c r="W479" i="4"/>
  <c r="W480" i="4"/>
  <c r="W481" i="4"/>
  <c r="W482" i="4"/>
  <c r="W483" i="4"/>
  <c r="W484" i="4"/>
  <c r="W485" i="4"/>
  <c r="W486" i="4"/>
  <c r="W487" i="4"/>
  <c r="W488" i="4"/>
  <c r="W489" i="4"/>
  <c r="W490" i="4"/>
  <c r="W491" i="4"/>
  <c r="W492" i="4"/>
  <c r="W493" i="4"/>
  <c r="W494" i="4"/>
  <c r="W495" i="4"/>
  <c r="W496" i="4"/>
  <c r="W497" i="4"/>
  <c r="W498" i="4"/>
  <c r="W499" i="4"/>
  <c r="W500" i="4"/>
  <c r="W501" i="4"/>
  <c r="W502" i="4"/>
  <c r="W503" i="4"/>
  <c r="W504" i="4"/>
  <c r="W505" i="4"/>
  <c r="W506" i="4"/>
  <c r="W507" i="4"/>
  <c r="W508" i="4"/>
  <c r="W509" i="4"/>
  <c r="W510" i="4"/>
  <c r="W511" i="4"/>
  <c r="W512" i="4"/>
  <c r="W513" i="4"/>
  <c r="W514" i="4"/>
  <c r="W515" i="4"/>
  <c r="W516" i="4"/>
  <c r="W517" i="4"/>
  <c r="W518" i="4"/>
  <c r="W519" i="4"/>
  <c r="W520" i="4"/>
  <c r="W521" i="4"/>
  <c r="W522" i="4"/>
  <c r="W523" i="4"/>
  <c r="W524" i="4"/>
  <c r="W525" i="4"/>
  <c r="W526" i="4"/>
  <c r="W527" i="4"/>
  <c r="W528" i="4"/>
  <c r="W529" i="4"/>
  <c r="W530" i="4"/>
  <c r="W531" i="4"/>
  <c r="W532" i="4"/>
  <c r="W533" i="4"/>
  <c r="W534" i="4"/>
  <c r="W535" i="4"/>
  <c r="W536" i="4"/>
  <c r="W537" i="4"/>
  <c r="W538" i="4"/>
  <c r="W539" i="4"/>
  <c r="W540" i="4"/>
  <c r="W541" i="4"/>
  <c r="W542" i="4"/>
  <c r="W543" i="4"/>
  <c r="W544" i="4"/>
  <c r="W545" i="4"/>
  <c r="W546" i="4"/>
  <c r="W547" i="4"/>
  <c r="W548" i="4"/>
  <c r="W549" i="4"/>
  <c r="W550" i="4"/>
  <c r="W551" i="4"/>
  <c r="W552" i="4"/>
  <c r="W553" i="4"/>
  <c r="W554" i="4"/>
  <c r="W555" i="4"/>
  <c r="W556" i="4"/>
  <c r="W557" i="4"/>
  <c r="W558" i="4"/>
  <c r="W559" i="4"/>
  <c r="W560" i="4"/>
  <c r="W561" i="4"/>
  <c r="W562" i="4"/>
  <c r="W563" i="4"/>
  <c r="W564" i="4"/>
  <c r="W565" i="4"/>
  <c r="W566" i="4"/>
  <c r="W567" i="4"/>
  <c r="W568" i="4"/>
  <c r="W569" i="4"/>
  <c r="W570" i="4"/>
  <c r="W571" i="4"/>
  <c r="W572" i="4"/>
  <c r="W573" i="4"/>
  <c r="W574" i="4"/>
  <c r="W575" i="4"/>
  <c r="W576" i="4"/>
  <c r="W577" i="4"/>
  <c r="W578" i="4"/>
  <c r="W579" i="4"/>
  <c r="W580" i="4"/>
  <c r="W581" i="4"/>
  <c r="W582" i="4"/>
  <c r="W583" i="4"/>
  <c r="W584" i="4"/>
  <c r="W585" i="4"/>
  <c r="W586" i="4"/>
  <c r="W587" i="4"/>
  <c r="W588" i="4"/>
  <c r="W589" i="4"/>
  <c r="W590" i="4"/>
  <c r="W591" i="4"/>
  <c r="W592" i="4"/>
  <c r="W593" i="4"/>
  <c r="W594" i="4"/>
  <c r="W595" i="4"/>
  <c r="W596" i="4"/>
  <c r="W597" i="4"/>
  <c r="W598" i="4"/>
  <c r="W599" i="4"/>
  <c r="W600" i="4"/>
  <c r="W601" i="4"/>
  <c r="W602" i="4"/>
  <c r="W603" i="4"/>
  <c r="W604" i="4"/>
  <c r="W605" i="4"/>
  <c r="W606" i="4"/>
  <c r="W607" i="4"/>
  <c r="W608" i="4"/>
  <c r="W609" i="4"/>
  <c r="W610" i="4"/>
  <c r="W611" i="4"/>
  <c r="W612" i="4"/>
  <c r="W613" i="4"/>
  <c r="W614" i="4"/>
  <c r="W615" i="4"/>
  <c r="W616" i="4"/>
  <c r="W617" i="4"/>
  <c r="W618" i="4"/>
  <c r="W619" i="4"/>
  <c r="W620" i="4"/>
  <c r="W621" i="4"/>
  <c r="W622" i="4"/>
  <c r="W623" i="4"/>
  <c r="W624" i="4"/>
  <c r="W625" i="4"/>
  <c r="W626" i="4"/>
  <c r="W627" i="4"/>
  <c r="W628" i="4"/>
  <c r="W629" i="4"/>
  <c r="W630" i="4"/>
  <c r="W631" i="4"/>
  <c r="W632" i="4"/>
  <c r="W633" i="4"/>
  <c r="W634" i="4"/>
  <c r="W635" i="4"/>
  <c r="W636" i="4"/>
  <c r="W637" i="4"/>
  <c r="W638" i="4"/>
  <c r="W639" i="4"/>
  <c r="W640" i="4"/>
  <c r="W641" i="4"/>
  <c r="W642" i="4"/>
  <c r="W643" i="4"/>
  <c r="W644" i="4"/>
  <c r="W645" i="4"/>
  <c r="W646" i="4"/>
  <c r="W647" i="4"/>
  <c r="W648" i="4"/>
  <c r="W649" i="4"/>
  <c r="W650" i="4"/>
  <c r="W651" i="4"/>
  <c r="W652" i="4"/>
  <c r="W653" i="4"/>
  <c r="W654" i="4"/>
  <c r="W655" i="4"/>
  <c r="W656" i="4"/>
  <c r="W657" i="4"/>
  <c r="W658" i="4"/>
  <c r="W659" i="4"/>
  <c r="W660" i="4"/>
  <c r="W661" i="4"/>
  <c r="W662" i="4"/>
  <c r="W663" i="4"/>
  <c r="W664" i="4"/>
  <c r="W665" i="4"/>
  <c r="W666" i="4"/>
  <c r="W667" i="4"/>
  <c r="W668" i="4"/>
  <c r="W669" i="4"/>
  <c r="W670" i="4"/>
  <c r="W671" i="4"/>
  <c r="W672" i="4"/>
  <c r="W673" i="4"/>
  <c r="W674" i="4"/>
  <c r="W675" i="4"/>
  <c r="W676" i="4"/>
  <c r="W677" i="4"/>
  <c r="W678" i="4"/>
  <c r="W679" i="4"/>
  <c r="W680" i="4"/>
  <c r="W681" i="4"/>
  <c r="W682" i="4"/>
  <c r="W683" i="4"/>
  <c r="W684" i="4"/>
  <c r="W685" i="4"/>
  <c r="W686" i="4"/>
  <c r="W687" i="4"/>
  <c r="W688" i="4"/>
  <c r="W689" i="4"/>
  <c r="W690" i="4"/>
  <c r="W691" i="4"/>
  <c r="W692" i="4"/>
  <c r="W693" i="4"/>
  <c r="W694" i="4"/>
  <c r="W695" i="4"/>
  <c r="W696" i="4"/>
  <c r="W697" i="4"/>
  <c r="W698" i="4"/>
  <c r="W699" i="4"/>
  <c r="W700" i="4"/>
  <c r="W701" i="4"/>
  <c r="W702" i="4"/>
  <c r="W703" i="4"/>
  <c r="W704" i="4"/>
  <c r="W705" i="4"/>
  <c r="W706" i="4"/>
  <c r="W707" i="4"/>
  <c r="W708" i="4"/>
  <c r="W709" i="4"/>
  <c r="W710" i="4"/>
  <c r="W711" i="4"/>
  <c r="W712" i="4"/>
  <c r="W713" i="4"/>
  <c r="W714" i="4"/>
  <c r="W715" i="4"/>
  <c r="W716" i="4"/>
  <c r="W717" i="4"/>
  <c r="W718" i="4"/>
  <c r="W719" i="4"/>
  <c r="W720" i="4"/>
  <c r="W721" i="4"/>
  <c r="W722" i="4"/>
  <c r="W723" i="4"/>
  <c r="W724" i="4"/>
  <c r="W725" i="4"/>
  <c r="W726" i="4"/>
  <c r="W727" i="4"/>
  <c r="W728" i="4"/>
  <c r="W729" i="4"/>
  <c r="W730" i="4"/>
  <c r="W731" i="4"/>
  <c r="W732" i="4"/>
  <c r="W733" i="4"/>
  <c r="W734" i="4"/>
  <c r="W735" i="4"/>
  <c r="W736" i="4"/>
  <c r="W737" i="4"/>
  <c r="W738" i="4"/>
  <c r="W739" i="4"/>
  <c r="W740" i="4"/>
  <c r="W741" i="4"/>
  <c r="W742" i="4"/>
  <c r="W743" i="4"/>
  <c r="W744" i="4"/>
  <c r="W745" i="4"/>
  <c r="W746" i="4"/>
  <c r="W747" i="4"/>
  <c r="W748" i="4"/>
  <c r="W749" i="4"/>
  <c r="W750" i="4"/>
  <c r="W751" i="4"/>
  <c r="W752" i="4"/>
  <c r="W753" i="4"/>
  <c r="W754" i="4"/>
  <c r="W755" i="4"/>
  <c r="W756" i="4"/>
  <c r="W757" i="4"/>
  <c r="W758" i="4"/>
  <c r="W759" i="4"/>
  <c r="W760" i="4"/>
  <c r="W761" i="4"/>
  <c r="W762" i="4"/>
  <c r="W763" i="4"/>
  <c r="W764" i="4"/>
  <c r="W765" i="4"/>
  <c r="W766" i="4"/>
  <c r="W767" i="4"/>
  <c r="W768" i="4"/>
  <c r="W769" i="4"/>
  <c r="W770" i="4"/>
  <c r="W771" i="4"/>
  <c r="W5" i="4"/>
</calcChain>
</file>

<file path=xl/sharedStrings.xml><?xml version="1.0" encoding="utf-8"?>
<sst xmlns="http://schemas.openxmlformats.org/spreadsheetml/2006/main" count="10851" uniqueCount="970">
  <si>
    <t>ETAPA</t>
  </si>
  <si>
    <t>PROCESO</t>
  </si>
  <si>
    <t>ESTRATO</t>
  </si>
  <si>
    <t>TITULAR</t>
  </si>
  <si>
    <t>UNIDAD</t>
  </si>
  <si>
    <t>PROVINCIA</t>
  </si>
  <si>
    <t>DISTRITO</t>
  </si>
  <si>
    <t>PLANTA CONC.Y RELAVES</t>
  </si>
  <si>
    <t>HUANCAVELICA</t>
  </si>
  <si>
    <t>HUANCAPETI 2009</t>
  </si>
  <si>
    <t>ÁNCASH</t>
  </si>
  <si>
    <t>PROYECTO TOROMOCHO</t>
  </si>
  <si>
    <t>JUNÍN</t>
  </si>
  <si>
    <t>SOCIEDAD MINERA EL BROCAL S.A.A.</t>
  </si>
  <si>
    <t>PASCO</t>
  </si>
  <si>
    <t>SOCIEDAD MINERA ANDEREAL S.A.C.</t>
  </si>
  <si>
    <t>CUNCA</t>
  </si>
  <si>
    <t>CUSCO</t>
  </si>
  <si>
    <t>CONTONGA</t>
  </si>
  <si>
    <t>NEXA RESOURCES ATACOCHA S.A.A.</t>
  </si>
  <si>
    <t>CHICRIN Nº 2</t>
  </si>
  <si>
    <t>NEXA RESOURCES EL PORVENIR S.A.C.</t>
  </si>
  <si>
    <t>ACUMULACION AQUILES 101</t>
  </si>
  <si>
    <t>MINERA BATEAS S.A.C.</t>
  </si>
  <si>
    <t>HUAYLLACHO</t>
  </si>
  <si>
    <t>AREQUIPA</t>
  </si>
  <si>
    <t>LIMA</t>
  </si>
  <si>
    <t>AMAPOLA 5 S.A.C.</t>
  </si>
  <si>
    <t>AMAPOLA 5</t>
  </si>
  <si>
    <t>MINERA FERCAR E.I.R.L.</t>
  </si>
  <si>
    <t>RAQUEL</t>
  </si>
  <si>
    <t>ICA</t>
  </si>
  <si>
    <t>MINERA HUINAC S.A.C.</t>
  </si>
  <si>
    <t>QUILCAY Nº 1</t>
  </si>
  <si>
    <t>MINERA SHUNTUR S.A.C.</t>
  </si>
  <si>
    <t>ADRIANA</t>
  </si>
  <si>
    <t>PROCESADORA COSTA SUR S.A.C.</t>
  </si>
  <si>
    <t>COSTA SUR</t>
  </si>
  <si>
    <t>BERNA Nº2</t>
  </si>
  <si>
    <t>ANA MARIA</t>
  </si>
  <si>
    <t>ANGLO AMERICAN QUELLAVECO S.A.</t>
  </si>
  <si>
    <t>QUELLAVECO</t>
  </si>
  <si>
    <t>MOQUEGUA</t>
  </si>
  <si>
    <t>CATALINA HUANCA SOCIEDAD MINERA S.A.C.</t>
  </si>
  <si>
    <t>SAN JERONIMO</t>
  </si>
  <si>
    <t>AYACUCHO</t>
  </si>
  <si>
    <t>PLANTA CONCENTRADORA SANTANDER</t>
  </si>
  <si>
    <t>HUINCUSH</t>
  </si>
  <si>
    <t>ACUMULACION ANTAPACCAY</t>
  </si>
  <si>
    <t>ANIMON</t>
  </si>
  <si>
    <t>PLANTA DE BENEFICIO ALPAMARCA</t>
  </si>
  <si>
    <t>ACUMULACION CONDESTABLE I</t>
  </si>
  <si>
    <t>PLANTA DE CONC. HUACHOCOLPA</t>
  </si>
  <si>
    <t>CONCENTRADORA RAURA</t>
  </si>
  <si>
    <t>MINERA SAN ANTONIO DE SILVER SRL</t>
  </si>
  <si>
    <t>CONCENTRADORA HUANZALA</t>
  </si>
  <si>
    <t>CONSORCIO DE INGENIEROS EJECUTORES MINEROS S.A.</t>
  </si>
  <si>
    <t>CONCENTRADORA SANTA LUCIA</t>
  </si>
  <si>
    <t>PUNO</t>
  </si>
  <si>
    <t>EMPRESA ADMINISTRADORA CERRO S.A.C.</t>
  </si>
  <si>
    <t>PARAGSHA-OCROYOC</t>
  </si>
  <si>
    <t>EMPRESA MINERA LOS QUENUALES S.A.</t>
  </si>
  <si>
    <t>ACUMULACION CASAPALCA</t>
  </si>
  <si>
    <t>GOLD FIELDS LA CIMA S.A.</t>
  </si>
  <si>
    <t>CERRO CORONA</t>
  </si>
  <si>
    <t>CAJAMARCA</t>
  </si>
  <si>
    <t>CONSTANCIA</t>
  </si>
  <si>
    <t>MARCOBRE S.A.C.</t>
  </si>
  <si>
    <t>PLANTA DE OXIDOS Y PLANTA DE SULFUROS</t>
  </si>
  <si>
    <t>MINERA COLQUISIRI S.A.</t>
  </si>
  <si>
    <t>COLQUISIRI</t>
  </si>
  <si>
    <t>MINERA LAS BAMBAS S.A.</t>
  </si>
  <si>
    <t>LAS BAMBAS</t>
  </si>
  <si>
    <t>APURÍMAC</t>
  </si>
  <si>
    <t>PLANTA CONCENTRADORA POLIMETALICA MSP</t>
  </si>
  <si>
    <t>BELEN</t>
  </si>
  <si>
    <t>CERRO LINDO</t>
  </si>
  <si>
    <t>PAN AMERICAN SILVER HUARON S.A.</t>
  </si>
  <si>
    <t>CONCENTRADORA FRANCOIS</t>
  </si>
  <si>
    <t>SOCIEDAD MINERA CERRO VERDE S.A.A.</t>
  </si>
  <si>
    <t>PLANTA DE BENEFICIO CERRO VERDE</t>
  </si>
  <si>
    <t>SOCIEDAD MINERA CORONA S.A.</t>
  </si>
  <si>
    <t>PLANTA DE BENEFICIO YAURICOCHA CHUMPE</t>
  </si>
  <si>
    <t>CONC. DE BOTIFLACA</t>
  </si>
  <si>
    <t>CONCENTRADORA TOQUEPALA</t>
  </si>
  <si>
    <t>TACNA</t>
  </si>
  <si>
    <t>ANDAYCHAGUA</t>
  </si>
  <si>
    <t>AGROMIN LA BONITA S.A.C.</t>
  </si>
  <si>
    <t>ACUMULACION LA PURISIMA</t>
  </si>
  <si>
    <t>MINERIA CORPORATIVA S.A.C.</t>
  </si>
  <si>
    <t>COPE MINA</t>
  </si>
  <si>
    <t>PLANTA DE LIXIVIACION SX/EW TOQUEPALA</t>
  </si>
  <si>
    <t>PLTA. DE LIXIV.SX.CUAJONE</t>
  </si>
  <si>
    <t>PLANTA DE CONC.SAN RAFAEL</t>
  </si>
  <si>
    <t>ACUMULACION SAN NICOLAS</t>
  </si>
  <si>
    <t>CONDOR</t>
  </si>
  <si>
    <t>CONC. ORCOPAMPA</t>
  </si>
  <si>
    <t>ROJITAS I</t>
  </si>
  <si>
    <t>MADRE DE DIOS</t>
  </si>
  <si>
    <t>AGUIRRE ALFARO EDILBERTO ANTONIO</t>
  </si>
  <si>
    <t>SOL DE MAYO-I</t>
  </si>
  <si>
    <t>ALARCON CHECCA JESUSA MARGARITA</t>
  </si>
  <si>
    <t>NUSINISCATO 2008</t>
  </si>
  <si>
    <t>AMPUERO HUAQUISTO DAMIAN ALFREDO</t>
  </si>
  <si>
    <t>PUERTO BELEN</t>
  </si>
  <si>
    <t>APARICIO VALENCIA ELIZABETH</t>
  </si>
  <si>
    <t>APARICIO VALENCIA JOEL</t>
  </si>
  <si>
    <t>ZAYBER 2007</t>
  </si>
  <si>
    <t>AURIFERA DAVID RUBY S.C.R.L.-AURIFERA DAVID RUBY S.R.L.</t>
  </si>
  <si>
    <t>GALLO DE ORO 2002-B</t>
  </si>
  <si>
    <t>ACUMULACION FLOR DE MARIA</t>
  </si>
  <si>
    <t>BARRIOS VELASCO REIMUNDO REDI</t>
  </si>
  <si>
    <t>LOS CINCO REBELDES</t>
  </si>
  <si>
    <t>BAUTISTA UMILDE PEDRO</t>
  </si>
  <si>
    <t>RIVALDO</t>
  </si>
  <si>
    <t>BUSTAMANTE CCANSAYA MARCOS MARCELINO</t>
  </si>
  <si>
    <t>CELADITA ESPINOZA LUIS EUSEBIO</t>
  </si>
  <si>
    <t>ABEL 3</t>
  </si>
  <si>
    <t>LAS GEMELAS</t>
  </si>
  <si>
    <t>COMUNIDAD AURIFERA RELAVE S.A.</t>
  </si>
  <si>
    <t>AURELSA</t>
  </si>
  <si>
    <t>CONDORI SULLCA EUGENIO LEONCIO</t>
  </si>
  <si>
    <t>NEVADO INFINITO</t>
  </si>
  <si>
    <t>CONTRATISTAS MINERAS SARMATH S.A.C</t>
  </si>
  <si>
    <t>EMAQUSA-2-A</t>
  </si>
  <si>
    <t>COOPERATIVA MINERA COMIG DE ANANEA LIMITADA</t>
  </si>
  <si>
    <t>COOPERATIVA MINERA EL DORADO DE ANANEA LTDA.</t>
  </si>
  <si>
    <t>FRANCISCO DOS</t>
  </si>
  <si>
    <t>COOPERATIVA MINERA ESTRELLA DE ORO DE ANANEA LTDA</t>
  </si>
  <si>
    <t>MARIA</t>
  </si>
  <si>
    <t>COOPERATIVA MINERA HALCON DE ORO DE ANANEA LTDA</t>
  </si>
  <si>
    <t>COOPERATIVA MINERA LIMATA LIMITADA</t>
  </si>
  <si>
    <t>AFC-12</t>
  </si>
  <si>
    <t>COOPERATIVA MINERA LOS ANDES DE ANANEA LTDA</t>
  </si>
  <si>
    <t>LA MISTICA</t>
  </si>
  <si>
    <t>COOPERATIVA MINERA METALURGICA SAN FRANCISCO DE ANANEA LTD.</t>
  </si>
  <si>
    <t>COOPERATIVA MINERA MUNICIPAL DE ANANEA</t>
  </si>
  <si>
    <t>ESTELA</t>
  </si>
  <si>
    <t>COOPERATIVA MINERA NUEVA TERESITA LTDA.</t>
  </si>
  <si>
    <t>NUEVA TERESITA 2006</t>
  </si>
  <si>
    <t>COOPERATIVA MINERA SAN JUAN DE DIOS DE PAMPA BLANCA LTDA</t>
  </si>
  <si>
    <t>COOPERATIVA MINERA SAN MIGUEL DE APOROMA LTDA.</t>
  </si>
  <si>
    <t>COOPERATIVA MINERA SANTIAGO DE ANANEA LTDA.</t>
  </si>
  <si>
    <t>COOPERATIVA MINERA SEÑOR DE ANANEA LTDA</t>
  </si>
  <si>
    <t>CECILIO GREGORIA Y</t>
  </si>
  <si>
    <t>GANDY &amp; MARILUZ II</t>
  </si>
  <si>
    <t>CRUZ HERMOZA VICTORIA</t>
  </si>
  <si>
    <t>EMPRESA DE EXPLORACION Y ADMINISTRACION MINERO METALURGICA S.A.</t>
  </si>
  <si>
    <t>MANSURY UNO</t>
  </si>
  <si>
    <t>EMPRESA DE SERVICIOS GENERALES JUVID S.R.L.</t>
  </si>
  <si>
    <t>DOS ESTRELLAS</t>
  </si>
  <si>
    <t>EMPRESA MINERA CORAZON DE HUAYNA S.A.</t>
  </si>
  <si>
    <t>SAGRADO HUYNA</t>
  </si>
  <si>
    <t>EMPRESA MINERA CRISTIAN MARLY SOCIEDAD ANÒNIMA CERRADA -EMPRESA MINERA CRISTIAN MARLY S.A.C.</t>
  </si>
  <si>
    <t>JEANNE LINDA XXVII</t>
  </si>
  <si>
    <t>EMPRESA MINERA FORTUNATO MATILDE ASOCIADOS S.R.L.</t>
  </si>
  <si>
    <t>EMPRESA MINERA LUCAS S.C.R.L.</t>
  </si>
  <si>
    <t>GLASA III</t>
  </si>
  <si>
    <t>EMPRESA MINERA MARCELO´S SRL</t>
  </si>
  <si>
    <t>CECILIO GREGORIA A</t>
  </si>
  <si>
    <t>EMPRESA MINERA MAYTE S.A.C.</t>
  </si>
  <si>
    <t>DAGO II</t>
  </si>
  <si>
    <t>EMPRESA MINERA ORO PUNO S.A.</t>
  </si>
  <si>
    <t>FADE-I</t>
  </si>
  <si>
    <t>BELLA ESPERANZA</t>
  </si>
  <si>
    <t>FLORES RIVERA VICTOR HUGO</t>
  </si>
  <si>
    <t>GRUPO METAL DORADO SOCIEDAD COMERCIAL DE RESPONSABILIDAD LIMITADA</t>
  </si>
  <si>
    <t>CARUPHE SAC 2</t>
  </si>
  <si>
    <t>GUTIERREZ VDA DE FLORES GUADALUPE</t>
  </si>
  <si>
    <t>PLAYA BOCA UNION</t>
  </si>
  <si>
    <t>HUANCA HUANCA LUIS</t>
  </si>
  <si>
    <t>CORAZON DE MINERO ALEGRE</t>
  </si>
  <si>
    <t>SAN VICENTE</t>
  </si>
  <si>
    <t>INVERSIONES ALVAMARPE S.R.L.</t>
  </si>
  <si>
    <t>PLAYA PIBE</t>
  </si>
  <si>
    <t>INVERSIONES DJL S.A.C.</t>
  </si>
  <si>
    <t>PLAYA MARTA</t>
  </si>
  <si>
    <t>INVERSIONES EXZEL S.A.C.</t>
  </si>
  <si>
    <t>CARMEN</t>
  </si>
  <si>
    <t>INVERSIONES YBAC SOCIEDAD COMERCIAL DE RESPONSABILIDAD LIMITADA - INVER YBAC S.R.L.</t>
  </si>
  <si>
    <t>MARCO DOS</t>
  </si>
  <si>
    <t>HUAYUMPAY</t>
  </si>
  <si>
    <t>LUNA CAMACHO EFRAIN SILVESTRE</t>
  </si>
  <si>
    <t>MAMANI RAMOS LUIS CLEOFER</t>
  </si>
  <si>
    <t>JESUS 2004 TRES</t>
  </si>
  <si>
    <t>MINERA ABEL S.A.C.</t>
  </si>
  <si>
    <t>ZOILA II</t>
  </si>
  <si>
    <t>MINERA AURIFERA CAYCHIVE CENTRAL S.A.</t>
  </si>
  <si>
    <t>CABECERA CAYCHIVE 2000 - A</t>
  </si>
  <si>
    <t>MINERA AURIFERA CUATRO DE ENERO S.A.</t>
  </si>
  <si>
    <t>MINERA AURIFERA SUR AMAZONICO SRL.</t>
  </si>
  <si>
    <t>CABECERA CAYCHIVE 2000</t>
  </si>
  <si>
    <t>MINERA CASCAJAL SOCIEDAD COMERCIAL DE RESPONSABILIDAD LIMITADA</t>
  </si>
  <si>
    <t>AMALUT NUEVE</t>
  </si>
  <si>
    <t>MINERA YANAQUIHUA S.A.C.</t>
  </si>
  <si>
    <t>PLANTA PILOTO ALPACAY</t>
  </si>
  <si>
    <t>MONZON VARGAS ALEJANDRO LEONIDAS</t>
  </si>
  <si>
    <t>FLOR DE LIRIO</t>
  </si>
  <si>
    <t>PALOMINO MERMA MARIBEL</t>
  </si>
  <si>
    <t>EL SOLITARIO</t>
  </si>
  <si>
    <t>PERCOQ INVERSIONES E.I.R.L.</t>
  </si>
  <si>
    <t>FRANMAR</t>
  </si>
  <si>
    <t>PUYANI E.I.R.L.</t>
  </si>
  <si>
    <t>LUZMILA I-1609</t>
  </si>
  <si>
    <t>QUIJHUA QUISPE JUAN</t>
  </si>
  <si>
    <t>QUISPE CONDORI PABLO</t>
  </si>
  <si>
    <t>QUISPE QUISPE JUAN</t>
  </si>
  <si>
    <t>ANTONY BRYYAN II</t>
  </si>
  <si>
    <t>S.M.R.L. PLAYA VIRGEN DEL CARMEN UNO</t>
  </si>
  <si>
    <t>PLAYA NUEVA 99</t>
  </si>
  <si>
    <t>SOCIEDAD MINERA FORTUNA MILAGRITOS S.R.L.</t>
  </si>
  <si>
    <t>FORTUNA I</t>
  </si>
  <si>
    <t>SOLIS VERA JACQUELINE</t>
  </si>
  <si>
    <t>MADELEINE S 5</t>
  </si>
  <si>
    <t>TTAMINA VARGAS JUAN</t>
  </si>
  <si>
    <t>UNION MINERA HIPASUR S.A.C.</t>
  </si>
  <si>
    <t>LOS DOS REYES</t>
  </si>
  <si>
    <t>ZEVALLOS ALMANZA WILBER</t>
  </si>
  <si>
    <t>CINCO ISLAS</t>
  </si>
  <si>
    <t>CENTRAL DE COOPERATIVAS MINERAS DE SAN ANTONIO DE POTO - CECOMSAP</t>
  </si>
  <si>
    <t>AFC-20</t>
  </si>
  <si>
    <t>COOPERATIVA MINERA SAN ANTONIO DE ANANEA LTDA</t>
  </si>
  <si>
    <t>CHABUCA I</t>
  </si>
  <si>
    <t>DATA MINEROS ARTESANALES</t>
  </si>
  <si>
    <t>-</t>
  </si>
  <si>
    <t>REGION AREQUIPA</t>
  </si>
  <si>
    <t>REGION PIURA</t>
  </si>
  <si>
    <t>PIURA</t>
  </si>
  <si>
    <t>REGION PUNO</t>
  </si>
  <si>
    <t>INVERSION AMAZONICO MENJA E.I.R.L.</t>
  </si>
  <si>
    <t>INVERSIONES FREDY E.I.R.L.</t>
  </si>
  <si>
    <t>MESICANO MITTANI SONIA</t>
  </si>
  <si>
    <t>ZAYBER I</t>
  </si>
  <si>
    <t>MINERA CAMBIO S.A.</t>
  </si>
  <si>
    <t>PLANTA DE BENEFICIO CAMBIO</t>
  </si>
  <si>
    <t>ANALYTICA MINERAL SERVICES S.A.C.</t>
  </si>
  <si>
    <t>PLANTA DE PROCESOS ORION</t>
  </si>
  <si>
    <t>PLTA DE BENEF. ISHIHUINCA</t>
  </si>
  <si>
    <t>PLANTA DE BENEFICIO BARRENO</t>
  </si>
  <si>
    <t>LA LIBERTAD</t>
  </si>
  <si>
    <t>LAS BRAVAS N° 2 DE ICA S.A.C.</t>
  </si>
  <si>
    <t>PLANTA DE BENEFICIO ARASQUI</t>
  </si>
  <si>
    <t>MINERA CONFIANZA S.A.C.</t>
  </si>
  <si>
    <t>CONCESION DE BENEFICIO CONFIANZA</t>
  </si>
  <si>
    <t>MINERA ESPAÑOLITA DEL SUR S.A.</t>
  </si>
  <si>
    <t>LA ENCAÑADA</t>
  </si>
  <si>
    <t>MINERA LAYTARUMA S.A.</t>
  </si>
  <si>
    <t>LAYTARUMA</t>
  </si>
  <si>
    <t>MINERA PARAISO S.A.C.</t>
  </si>
  <si>
    <t>PLANTA DE BENEFICIO MINERA PARAISO</t>
  </si>
  <si>
    <t>MINERA SOTRAMI S.A.</t>
  </si>
  <si>
    <t>SANTA FILOMENA II</t>
  </si>
  <si>
    <t>MINERA VICUS S.A.C.</t>
  </si>
  <si>
    <t>PLANTA DE BENEFICIO CAPACHO DE ORO</t>
  </si>
  <si>
    <t>S.M.R.L. DON RAFO 2</t>
  </si>
  <si>
    <t>NUEVA BONANZA</t>
  </si>
  <si>
    <t>S.M.R.L. SANTA BARBARA DE TRUJILLO</t>
  </si>
  <si>
    <t>SANTA BARBARA</t>
  </si>
  <si>
    <t>SOCIEDAD MINERA DE RESPONSABILIDAD LIMITADA ACUMULACION LOS ROSALES</t>
  </si>
  <si>
    <t>PLANTA CONC.LOS ROSALES</t>
  </si>
  <si>
    <t>SEDUCTORA</t>
  </si>
  <si>
    <t>INMACULADA</t>
  </si>
  <si>
    <t>CHACCHUILLE</t>
  </si>
  <si>
    <t>LA ESTRELLA</t>
  </si>
  <si>
    <t>TANTAHUATAY</t>
  </si>
  <si>
    <t>MARAÑON</t>
  </si>
  <si>
    <t>CONSORCIO MINERO HORIZONTE S.R.L.</t>
  </si>
  <si>
    <t>PLANTA PARCOY</t>
  </si>
  <si>
    <t>LA ARENA S.A.</t>
  </si>
  <si>
    <t>LA ARENA</t>
  </si>
  <si>
    <t>MINERA AURIFERA RETAMAS S.A.</t>
  </si>
  <si>
    <t>SAN ANDRES AMPLIADO</t>
  </si>
  <si>
    <t>MISQUICHILCA</t>
  </si>
  <si>
    <t>MINERA BOROO MISQUICHILCA S.A.</t>
  </si>
  <si>
    <t>ALTO CHICAMA</t>
  </si>
  <si>
    <t>MINERA COLIBRI S.A.C.</t>
  </si>
  <si>
    <t>DOBLE D</t>
  </si>
  <si>
    <t>MINERA IRL S.A.</t>
  </si>
  <si>
    <t>CORIHUARMI</t>
  </si>
  <si>
    <t>MINERA LA ZANJA S.R.L.</t>
  </si>
  <si>
    <t>LA ZANJA</t>
  </si>
  <si>
    <t>MINERA OREX S.A.C.</t>
  </si>
  <si>
    <t>SAN JUAN DE CHORUNGA</t>
  </si>
  <si>
    <t>MINERA VETA DORADA S.A.C.</t>
  </si>
  <si>
    <t>PLANTA DE BENEFICIO VETA DORADA</t>
  </si>
  <si>
    <t>MINERA YANACOCHA S.R.L.</t>
  </si>
  <si>
    <t>P.LIXIV.CERRO YANACOCHA</t>
  </si>
  <si>
    <t>CONCESION DE BENEFICIO PUCAMARCA</t>
  </si>
  <si>
    <t>SHAHUINDO S.A.C.</t>
  </si>
  <si>
    <t>BENEFICIO SHAHUINDO</t>
  </si>
  <si>
    <t>SIERRA ANTAPITE S.A.C.</t>
  </si>
  <si>
    <t>PLANTA ANTAPITE</t>
  </si>
  <si>
    <t>SUMMA GOLD CORPORATION S.A.C.</t>
  </si>
  <si>
    <t>ISABELITA</t>
  </si>
  <si>
    <t>VISTA GOLD S.A.C.</t>
  </si>
  <si>
    <t>PLANTA DE BENEFICIO JULIA ESTHER</t>
  </si>
  <si>
    <t>COPEMINA</t>
  </si>
  <si>
    <t>YARUCHAGUA</t>
  </si>
  <si>
    <t>TAMBOMAYO</t>
  </si>
  <si>
    <t>UNIDAD DE MEDIDA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</si>
  <si>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</si>
  <si>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</si>
  <si>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</si>
  <si>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</si>
  <si>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</si>
  <si>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</si>
  <si>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</si>
  <si>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</si>
  <si>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</si>
  <si>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</si>
  <si>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</si>
  <si>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</si>
  <si>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MINERAL</t>
  </si>
  <si>
    <t>ARSÉNICO</t>
  </si>
  <si>
    <t>BISMUTO</t>
  </si>
  <si>
    <t>CADMIO</t>
  </si>
  <si>
    <t>COBRE</t>
  </si>
  <si>
    <t>ESTAÑO</t>
  </si>
  <si>
    <t>HIERRO</t>
  </si>
  <si>
    <t>MANGANESO</t>
  </si>
  <si>
    <t>MOLIBDENO</t>
  </si>
  <si>
    <t>ORO</t>
  </si>
  <si>
    <t>PLATA</t>
  </si>
  <si>
    <t>ZINC</t>
  </si>
  <si>
    <t>RÉGIMEN GENERAL</t>
  </si>
  <si>
    <t>ANGARAES</t>
  </si>
  <si>
    <t>CCOCHACCASA</t>
  </si>
  <si>
    <t>RECUAY</t>
  </si>
  <si>
    <t>YAULI</t>
  </si>
  <si>
    <t>PEQUEÑO PRODUCTOR MINERO</t>
  </si>
  <si>
    <t>CANAS</t>
  </si>
  <si>
    <t>LAYO</t>
  </si>
  <si>
    <t>HUARI</t>
  </si>
  <si>
    <t>SAN MARCOS</t>
  </si>
  <si>
    <t>SAN FRANCISCO DE ASIS DE YARUSYACAN</t>
  </si>
  <si>
    <t>CAYLLOMA</t>
  </si>
  <si>
    <t>AIJA</t>
  </si>
  <si>
    <t>LA MERCED</t>
  </si>
  <si>
    <t>YAUCA DEL ROSARIO</t>
  </si>
  <si>
    <t>TICAPAMPA</t>
  </si>
  <si>
    <t>HUARAZ</t>
  </si>
  <si>
    <t>PIRA</t>
  </si>
  <si>
    <t>CARAVELI</t>
  </si>
  <si>
    <t>HUANUHUANU</t>
  </si>
  <si>
    <t>BOLOGNESI</t>
  </si>
  <si>
    <t>HUAROCHIRI</t>
  </si>
  <si>
    <t>CHICLA</t>
  </si>
  <si>
    <t>ESPINAR</t>
  </si>
  <si>
    <t>MARISCAL NIETO</t>
  </si>
  <si>
    <t>TORATA</t>
  </si>
  <si>
    <t>VICTOR FAJARDO</t>
  </si>
  <si>
    <t>CANARIA</t>
  </si>
  <si>
    <t>HUARAL</t>
  </si>
  <si>
    <t>SANTA CRUZ DE ANDAMARCA</t>
  </si>
  <si>
    <t>HUAYLLAY</t>
  </si>
  <si>
    <t>SANTA BARBARA DE CARHUACAYAN</t>
  </si>
  <si>
    <t>CAÑETE</t>
  </si>
  <si>
    <t>MALA</t>
  </si>
  <si>
    <t>HUACHOCOLPA</t>
  </si>
  <si>
    <t>LAURICOCHA</t>
  </si>
  <si>
    <t>SAN MIGUEL DE CAURI</t>
  </si>
  <si>
    <t>HUANCAYO</t>
  </si>
  <si>
    <t>CHONGOS ALTO</t>
  </si>
  <si>
    <t>HUALLANCA</t>
  </si>
  <si>
    <t>LAMPA</t>
  </si>
  <si>
    <t>SANTA LUCIA</t>
  </si>
  <si>
    <t>SIMON BOLIVAR</t>
  </si>
  <si>
    <t>HUALGAYOC</t>
  </si>
  <si>
    <t>CHUMBIVILCAS</t>
  </si>
  <si>
    <t>VELILLE</t>
  </si>
  <si>
    <t>NASCA</t>
  </si>
  <si>
    <t>MARCONA</t>
  </si>
  <si>
    <t>COTABAMBAS</t>
  </si>
  <si>
    <t>CHALLHUAHUACHO</t>
  </si>
  <si>
    <t>CHALA</t>
  </si>
  <si>
    <t>CHINCHA</t>
  </si>
  <si>
    <t>CHAVIN</t>
  </si>
  <si>
    <t>YARABAMBA</t>
  </si>
  <si>
    <t>YAUYOS</t>
  </si>
  <si>
    <t>ALIS</t>
  </si>
  <si>
    <t>JORGE BASADRE</t>
  </si>
  <si>
    <t>ILABAYA</t>
  </si>
  <si>
    <t>HUAY-HUAY</t>
  </si>
  <si>
    <t>CASTROVIRREYNA</t>
  </si>
  <si>
    <t>CAPILLAS</t>
  </si>
  <si>
    <t>MELGAR</t>
  </si>
  <si>
    <t>ANTAUTA</t>
  </si>
  <si>
    <t>CASTILLA</t>
  </si>
  <si>
    <t>ORCOPAMPA</t>
  </si>
  <si>
    <t>SANDIA</t>
  </si>
  <si>
    <t>MANU</t>
  </si>
  <si>
    <t>TAMBOPATA</t>
  </si>
  <si>
    <t>LABERINTO</t>
  </si>
  <si>
    <t>QUISPICANCHI</t>
  </si>
  <si>
    <t>CAMANTI</t>
  </si>
  <si>
    <t>HUEPETUHE</t>
  </si>
  <si>
    <t>INAMBARI</t>
  </si>
  <si>
    <t>SAN ANTONIO DE PUTINA</t>
  </si>
  <si>
    <t>ANANEA</t>
  </si>
  <si>
    <t>QUICACHA</t>
  </si>
  <si>
    <t>PARINACOCHAS</t>
  </si>
  <si>
    <t>PULLO</t>
  </si>
  <si>
    <t>PHARA</t>
  </si>
  <si>
    <t>CHAPARRA</t>
  </si>
  <si>
    <t>CONDESUYOS</t>
  </si>
  <si>
    <t>YANAQUIHUA</t>
  </si>
  <si>
    <t>SANCHEZ CARRION</t>
  </si>
  <si>
    <t>LUCANAS</t>
  </si>
  <si>
    <t>SANCOS</t>
  </si>
  <si>
    <t>BARRANCA</t>
  </si>
  <si>
    <t>SUPE</t>
  </si>
  <si>
    <t>ATICO</t>
  </si>
  <si>
    <t>PATAZ</t>
  </si>
  <si>
    <t>BULDIBUYO</t>
  </si>
  <si>
    <t>VILQUE</t>
  </si>
  <si>
    <t>SANTIAGO DE CHUCO</t>
  </si>
  <si>
    <t>ANGASMARCA</t>
  </si>
  <si>
    <t>PAUCAR DEL SARA SARA</t>
  </si>
  <si>
    <t>OYOLO</t>
  </si>
  <si>
    <t>TAYABAMBA</t>
  </si>
  <si>
    <t>CHUGUR</t>
  </si>
  <si>
    <t>PARCOY</t>
  </si>
  <si>
    <t>HUAMACHUCO</t>
  </si>
  <si>
    <t>PISCO</t>
  </si>
  <si>
    <t>INDEPENDENCIA</t>
  </si>
  <si>
    <t>QUIRUVILCA</t>
  </si>
  <si>
    <t>HUANTAN</t>
  </si>
  <si>
    <t>SANTA CRUZ</t>
  </si>
  <si>
    <t>PULAN</t>
  </si>
  <si>
    <t>RIO GRANDE</t>
  </si>
  <si>
    <t>PALCA</t>
  </si>
  <si>
    <t>CAJABAMBA</t>
  </si>
  <si>
    <t>CACHACHI</t>
  </si>
  <si>
    <t>HUAYTARA</t>
  </si>
  <si>
    <t>OCOYO</t>
  </si>
  <si>
    <t>VISTA ALEGRE</t>
  </si>
  <si>
    <t>HUAYLAS</t>
  </si>
  <si>
    <t>PAMPAROMAS</t>
  </si>
  <si>
    <t>DANIEL ALCIDES CARRION</t>
  </si>
  <si>
    <t>SANTA ANA DE TUSI</t>
  </si>
  <si>
    <t>TAPAY</t>
  </si>
  <si>
    <t>CONCENTRACIÓN</t>
  </si>
  <si>
    <t>FLOTACIÓN</t>
  </si>
  <si>
    <t>GRAVIMETRÍA</t>
  </si>
  <si>
    <t>DEPARTAMENTO</t>
  </si>
  <si>
    <t>CHOQUE RODRIGUEZ MILUSKA LILIANA</t>
  </si>
  <si>
    <t>SELVA VIRGEN UNO</t>
  </si>
  <si>
    <t>EMPRESA MINERA UNIDOS TELLEZ MEDINA S.A.C.</t>
  </si>
  <si>
    <t>PLAYA LA UNION DOS</t>
  </si>
  <si>
    <t>UGARTE PIMENTEL ALCIDES</t>
  </si>
  <si>
    <t>MALAVIDA</t>
  </si>
  <si>
    <t>CONSORCIO PERUANO DE MINAS S.A.C</t>
  </si>
  <si>
    <t>AURIFERA SACRAMENTO S.A.</t>
  </si>
  <si>
    <t>SACRAMENTO</t>
  </si>
  <si>
    <t>SCORPION</t>
  </si>
  <si>
    <t>CONC. LA VICTORIA</t>
  </si>
  <si>
    <t>ALVAREZ CHOQUEHUANCA AGUSTIN</t>
  </si>
  <si>
    <t>MIJAEL II</t>
  </si>
  <si>
    <t>SIGLO XXI 2004</t>
  </si>
  <si>
    <t>CABALLERO JARA OCTAVIO</t>
  </si>
  <si>
    <t>SUSAN TRES</t>
  </si>
  <si>
    <t>CCAHUANA QUISPE REINALDO</t>
  </si>
  <si>
    <t>MOSOQ MINAS</t>
  </si>
  <si>
    <t>CENTRAL DE COOPERATIVAS MINERO METALURGICAS PUNO LIMITADA</t>
  </si>
  <si>
    <t>FRANCISCO UNO</t>
  </si>
  <si>
    <t>CHAMAN ARANA CELIA</t>
  </si>
  <si>
    <t>SAMIRA I</t>
  </si>
  <si>
    <t>SANTA MARIA I</t>
  </si>
  <si>
    <t>LOS ZAMBOS</t>
  </si>
  <si>
    <t>LA MOCHA-A</t>
  </si>
  <si>
    <t>COOPERATIVA MINERA METALURGICA CENAQUIMP RINCONADA CERRO LUNAR LTD.</t>
  </si>
  <si>
    <t>PLANTA DE TRATAMIENTO DE RELAVES ORAMPILLO</t>
  </si>
  <si>
    <t>APOROMA 3</t>
  </si>
  <si>
    <t>APOROMA 4</t>
  </si>
  <si>
    <t>PLANTA CONCENTRADORA UNTUCA</t>
  </si>
  <si>
    <t>PLANTA DE BENEFICIO DE MINERALES AURIFEROS JONGOS</t>
  </si>
  <si>
    <t>GALLO DE ORO 2002-I</t>
  </si>
  <si>
    <t>EMPRESA MINERA GRUS YOSEAN E.I.R.L.</t>
  </si>
  <si>
    <t>MESON VIII</t>
  </si>
  <si>
    <t>THRILLER</t>
  </si>
  <si>
    <t>MARJORIE II</t>
  </si>
  <si>
    <t>GUZMAN LIRA FELIPE ASCENCION</t>
  </si>
  <si>
    <t>JASIRA</t>
  </si>
  <si>
    <t>JAYAVE 2005 IV</t>
  </si>
  <si>
    <t>INVERSIONES J.R. NATHALY E.I.R.L.</t>
  </si>
  <si>
    <t>MARGARITA SEIS</t>
  </si>
  <si>
    <t>INVERSIONES VIOBAC SOCIEDAD COMERCIAL DE RESPONSABILIDAD LIMITADA</t>
  </si>
  <si>
    <t>CECILIO GREGORIA V</t>
  </si>
  <si>
    <t>PLAYA LUNA TRES</t>
  </si>
  <si>
    <t>MACDESA</t>
  </si>
  <si>
    <t>MINERA MADRERIO S.A.C.</t>
  </si>
  <si>
    <t>PLANTA DE LIXIV. YANACOCHA</t>
  </si>
  <si>
    <t>FLOR DE LIRIO II</t>
  </si>
  <si>
    <t>NUÑEZ NAVARRO LUIS ANTONIO</t>
  </si>
  <si>
    <t>PLAYA ASHLY DOS</t>
  </si>
  <si>
    <t>PAULLO POZO WILLINGTON BENEDICTO</t>
  </si>
  <si>
    <t>PLAYA NELSON</t>
  </si>
  <si>
    <t>VIRGILIO</t>
  </si>
  <si>
    <t>S.M.R.L. JUAN RAUL 2</t>
  </si>
  <si>
    <t>JUAN RAUL 2</t>
  </si>
  <si>
    <t>MILAGRITOS I</t>
  </si>
  <si>
    <t>SANTA LUCIA DOS</t>
  </si>
  <si>
    <t>SANTA LUCIA TRES</t>
  </si>
  <si>
    <t>ALTO INAMBARI</t>
  </si>
  <si>
    <t>QUIACA</t>
  </si>
  <si>
    <t>SARIN</t>
  </si>
  <si>
    <t>ENCAÑADA</t>
  </si>
  <si>
    <t>OPERADORES CONCENTRADOS PERUANOS S.A.C.</t>
  </si>
  <si>
    <t>EXPANSION COBRIZA</t>
  </si>
  <si>
    <t>MARISELA 2</t>
  </si>
  <si>
    <t>SUMERINDE MENDOZA PERCY RICHAR</t>
  </si>
  <si>
    <t>SAN PEDRO 93 A</t>
  </si>
  <si>
    <t>CHURCAMPA</t>
  </si>
  <si>
    <t>SAN PEDRO DE CORIS</t>
  </si>
  <si>
    <t>MAGNESIO</t>
  </si>
  <si>
    <t>MINSUR S.A.</t>
  </si>
  <si>
    <t>HUÁNUCO</t>
  </si>
  <si>
    <t>CCOLQQUE QUISPE GUILLERMO</t>
  </si>
  <si>
    <t>CHAPARREA OLMEDA CIRILO</t>
  </si>
  <si>
    <t>ABRAHAM CIRILO</t>
  </si>
  <si>
    <t>JOVE CAHUANA PEDRO</t>
  </si>
  <si>
    <t>FLOR NANCY</t>
  </si>
  <si>
    <t>LOAYZA QUINTANILLA MIGUEL ANGEL</t>
  </si>
  <si>
    <t>PLANTA DE BENEFICIO LA QUINTA</t>
  </si>
  <si>
    <t>VITOR</t>
  </si>
  <si>
    <t>HUACCHARA</t>
  </si>
  <si>
    <t>PLAYA VILLA VISTA 2008</t>
  </si>
  <si>
    <t>EL AMIGO</t>
  </si>
  <si>
    <t>MILENIO 3</t>
  </si>
  <si>
    <t>ASHLY</t>
  </si>
  <si>
    <t>DAJAC INVERSIONES S.A.C.</t>
  </si>
  <si>
    <t>COMPAÑIA DE MINAS BUENAVENTURA S.A.A.</t>
  </si>
  <si>
    <t>COMPAÑIA MINERA LINCUNA S.A.</t>
  </si>
  <si>
    <t>MINERA CHINALCO PERU S.A.</t>
  </si>
  <si>
    <t>GLORE PERU S.A.C</t>
  </si>
  <si>
    <t>COMPAÑIA MINERA MAXPALA S.A.C.</t>
  </si>
  <si>
    <t>COMPAÑIA MINERA ANTAMINA S.A.</t>
  </si>
  <si>
    <t>COMPAÑIA MINERA ANTAPACCAY S.A.</t>
  </si>
  <si>
    <t>COMPAÑIA MINERA CHUNGAR S.A.C.</t>
  </si>
  <si>
    <t>COMPAÑIA MINERA CONDESTABLE S.A.</t>
  </si>
  <si>
    <t>COMPAÑIA MINERA KOLPA S.A.</t>
  </si>
  <si>
    <t>COMPAÑIA MINERA RAURA S.A.</t>
  </si>
  <si>
    <t>COMPAÑIA MINERA SAN VALENTIN S.A.</t>
  </si>
  <si>
    <t>COMPAÑIA MINERA SANTA LUISA S.A.</t>
  </si>
  <si>
    <t>HUDBAY PERU S.A.C.</t>
  </si>
  <si>
    <t>MINERA SHOUXIN PERU S.A.</t>
  </si>
  <si>
    <t>MINERA TITAN DEL PERU S.R.L.</t>
  </si>
  <si>
    <t>NEXA RESOURCES PERU S.A.A.</t>
  </si>
  <si>
    <t>SOUTHERN PERU COPPER CORPORATION SUCURSAL DEL PERU</t>
  </si>
  <si>
    <t>VOLCAN COMPAÑIA MINERA S.A.A.</t>
  </si>
  <si>
    <t>SHOUGANG HIERRO PERU S.A.A.</t>
  </si>
  <si>
    <t>COMPAÑIA MINERA ARES S.A.C.</t>
  </si>
  <si>
    <t>DEYSI 2008 SEIS</t>
  </si>
  <si>
    <t>CORPORACION CAYETANA SOCIEDAD COMERCIAL DE RESPONSABILIDAD LIMITADA - CORPCA S.R.L.</t>
  </si>
  <si>
    <t>CORPORACION ESMERALDA DE ORO S.A.C.</t>
  </si>
  <si>
    <t>CORPORACION MINERA ANANEA S.A.</t>
  </si>
  <si>
    <t>CORPORACION YU SOCIEDAD COMERCIAL DE RESPONSABILIDAD LIMITADA - CORYU S.R.L</t>
  </si>
  <si>
    <t>EMPRESA AURIFERA BRILLANTE DE LAS MALVINAS S.A.</t>
  </si>
  <si>
    <t>CHINGUITO UNO</t>
  </si>
  <si>
    <t>EXPLORACIONES NALUC EMPRESA INDIVIDUAL DE RESPONSABILIDAD LIMITADA</t>
  </si>
  <si>
    <t>MESON</t>
  </si>
  <si>
    <t>INVERSIONES SILCAR RJS EMPRESA INDIVIDUAL DE RESPONSABILIDAD LIMITADA</t>
  </si>
  <si>
    <t>GALLO DE ORO 2002 IB</t>
  </si>
  <si>
    <t>OROSEL METAL PERU E.I.R.L.</t>
  </si>
  <si>
    <t>CUATRO MILPAS</t>
  </si>
  <si>
    <t>REPRESENTACIONES ARO E.I.R.L.</t>
  </si>
  <si>
    <t>JACINTO</t>
  </si>
  <si>
    <t>HORACIO ZEVALLOS GAMES</t>
  </si>
  <si>
    <t>JHOEL IVAN S.C.R.L.</t>
  </si>
  <si>
    <t>CHAVINSA Nº 2-A</t>
  </si>
  <si>
    <t>COMPAÑIA MINERA CORIRE S.A.C.</t>
  </si>
  <si>
    <t>COMPAÑIA MINERA SOL DE LOS ANDES S.A.C.</t>
  </si>
  <si>
    <t>COMPAÑIA MINERA CARAVELI S.A.C.</t>
  </si>
  <si>
    <t>COMPAÑIA MINERA COIMOLACHE S.A.</t>
  </si>
  <si>
    <t>COMPAÑIA MINERA PODEROSA S.A.</t>
  </si>
  <si>
    <t>MINERA BARRICK PERU S.A.</t>
  </si>
  <si>
    <t>AZUCARERA</t>
  </si>
  <si>
    <t>AURIFERA YANFER S.R.L</t>
  </si>
  <si>
    <t>CRUZ YANAPA ABRAHAN</t>
  </si>
  <si>
    <t>CARUPHE SAC</t>
  </si>
  <si>
    <t>MINERA ORODELTA S.A.C.</t>
  </si>
  <si>
    <t>GUEIBI</t>
  </si>
  <si>
    <t>SOCIEDAD MINERA DE RESPONSABILIDAD LIMITADA HUAYNA ROKE 03</t>
  </si>
  <si>
    <t>HUAYNA ROKE 03</t>
  </si>
  <si>
    <t>CHAVINSA Nº 1-B</t>
  </si>
  <si>
    <t>PLOMO</t>
  </si>
  <si>
    <t>CORI PUNO S.R.L.</t>
  </si>
  <si>
    <t>CHAVINSA Nº 1</t>
  </si>
  <si>
    <t>9 DE SETIEMBRE A</t>
  </si>
  <si>
    <t>MIRANDA FLORES BERNARDO</t>
  </si>
  <si>
    <t>KELY I</t>
  </si>
  <si>
    <t>EL TRI</t>
  </si>
  <si>
    <t>NORCOBRE S.A.C.</t>
  </si>
  <si>
    <t>A &amp; G CORPORACION MINERA OROSEL S.R.L.</t>
  </si>
  <si>
    <t>B &amp; P CONTRATISTAS S.A.C.</t>
  </si>
  <si>
    <t>INVERSIONES GANDY &amp; MARYLUZ S.A.C.</t>
  </si>
  <si>
    <t>CONTRATISTAS MINEROS D &amp; GS SOCIEDAD ANONIMA CERRADA - CONTRATISTAS MINEROS D &amp; GS S.A.C.</t>
  </si>
  <si>
    <t>MINERA FIDAMI S.A.</t>
  </si>
  <si>
    <t>TAMBOJASA</t>
  </si>
  <si>
    <t>CONC.UCHUCCHACUA</t>
  </si>
  <si>
    <t>OYON</t>
  </si>
  <si>
    <t>FARFAN VASQUEZ RAUL</t>
  </si>
  <si>
    <t>SAN HILARIO</t>
  </si>
  <si>
    <t>BUENA FORTUNA -2000</t>
  </si>
  <si>
    <t>SALCEDO GUTIERREZ SONIA</t>
  </si>
  <si>
    <t>MAYTE II</t>
  </si>
  <si>
    <t>EMPRESA MINERA PATRON SAN JUAN DE DIOS DE PAMPA BLANCA S.A.</t>
  </si>
  <si>
    <t>VICTORIA - A</t>
  </si>
  <si>
    <t>NEXA RESOURCES CAJAMARQUILLA S.A.</t>
  </si>
  <si>
    <t>REFINERIA DE ZINC CAJAMARQUILLA</t>
  </si>
  <si>
    <t>LURIGANCHO</t>
  </si>
  <si>
    <t>EL PACIFICO DORADO S.A.C.</t>
  </si>
  <si>
    <t>MIRIAM PILAR UNO</t>
  </si>
  <si>
    <t>SANTA</t>
  </si>
  <si>
    <t>CACERES DEL PERU</t>
  </si>
  <si>
    <t>MINERA AURIFERA REY DE SALEM SOCIEDAD COMERCIAL DE RESPONSABILIDAD LIMITADA - AURIFERA REY DE SALEM</t>
  </si>
  <si>
    <t>EXPLORACIONES DIEGO</t>
  </si>
  <si>
    <t>PALTARUMI S.A.C.</t>
  </si>
  <si>
    <t>PLANTA ESTATICA DE MINERALES PALTARUMI</t>
  </si>
  <si>
    <t>PARAMONGA</t>
  </si>
  <si>
    <t>PALLASCA</t>
  </si>
  <si>
    <t>PAMPAS</t>
  </si>
  <si>
    <t>ALARCON CHECCA ANA</t>
  </si>
  <si>
    <t>MESA PELADA</t>
  </si>
  <si>
    <t>CARLOS 2</t>
  </si>
  <si>
    <t>MARIA I ROXANA</t>
  </si>
  <si>
    <t>CARITA LOPEZ CONSTANTINA</t>
  </si>
  <si>
    <t>GAVILAN DE ORO Nº 2</t>
  </si>
  <si>
    <t>UNOS DEL MILENIO</t>
  </si>
  <si>
    <t>CELADITA CONTRERAS EVELYN DIANA</t>
  </si>
  <si>
    <t>EL PRINCIPE AZUL 1</t>
  </si>
  <si>
    <t>CONDORI CRUZ VICTORIA</t>
  </si>
  <si>
    <t>SALTUR VI</t>
  </si>
  <si>
    <t>CORPORACION FERJU SOCIEDAD COMERCIAL DE RESPONSABILIDAD LIMITADA</t>
  </si>
  <si>
    <t>IGOR 2003 DOS</t>
  </si>
  <si>
    <t>SAN FELIPE 5</t>
  </si>
  <si>
    <t>HUAMAN HUANCA LEONARDO</t>
  </si>
  <si>
    <t>LUIS ANTONIO</t>
  </si>
  <si>
    <t>HUAYPUNA HUISA ROSA ELENA</t>
  </si>
  <si>
    <t>JHON TRES</t>
  </si>
  <si>
    <t>HUILLCA ASARPAY MARTHA</t>
  </si>
  <si>
    <t>BUEN SUCESO IV</t>
  </si>
  <si>
    <t>INVERSIONES Y MAQUINARIAS HM S.A.C. - INVERMAQ HM S.A.C.</t>
  </si>
  <si>
    <t>CYNTHIA DOS</t>
  </si>
  <si>
    <t>GRAU</t>
  </si>
  <si>
    <t>TURPAY</t>
  </si>
  <si>
    <t>NICONSTA COMPAÑIA MINERA S.A.C.</t>
  </si>
  <si>
    <t>CHAVINSA Nº 2-H</t>
  </si>
  <si>
    <t>INVERSIONES RENZO</t>
  </si>
  <si>
    <t>QUISPE HUARICALLO HUGO</t>
  </si>
  <si>
    <t>LINDA 2</t>
  </si>
  <si>
    <t>QUISPIRRIMACHI HUAMAN DE AYME FRANCISCA</t>
  </si>
  <si>
    <t>RONALDO I</t>
  </si>
  <si>
    <t>TUEROS ARROYO BERNARDINO</t>
  </si>
  <si>
    <t>NATIVIDAD IV</t>
  </si>
  <si>
    <t>PLAYA NATIVIDAD</t>
  </si>
  <si>
    <t>VERA HUAYNA CELIA ANACLETA</t>
  </si>
  <si>
    <t>MADELEINE S 4</t>
  </si>
  <si>
    <t>PLAYA SAN PEDRO</t>
  </si>
  <si>
    <t>PLAYA SAN PEDRO 8</t>
  </si>
  <si>
    <t>CORPORACION &amp; SERVICIOS MULTIPLES TUMI DE ORO SOCIEDAD ANONIMA</t>
  </si>
  <si>
    <t>CLEMENCIA-A</t>
  </si>
  <si>
    <t>MAMANI LLUNGO ROBERTO</t>
  </si>
  <si>
    <t>ASUNCION I 2008</t>
  </si>
  <si>
    <t>Cifras Preliminares</t>
  </si>
  <si>
    <t>FUENTE: DIRECCIÓN GENERAL DE MINERÍA - Dirección de Gestión Minera</t>
  </si>
  <si>
    <t>GARCIA QUISPE LUIS ARMANDO JAVIER</t>
  </si>
  <si>
    <t>LUIS XVI</t>
  </si>
  <si>
    <t>VELOCHE GROUP S.A.C.</t>
  </si>
  <si>
    <t>ANGELES X</t>
  </si>
  <si>
    <t>OXIDOS DE PASCO</t>
  </si>
  <si>
    <t>CANGANA MERINO ROSA HERLINDA</t>
  </si>
  <si>
    <t>VILMA II</t>
  </si>
  <si>
    <t>CHACON HUICHE FELIX</t>
  </si>
  <si>
    <t>GATO MALO 2017</t>
  </si>
  <si>
    <t>APOROMA  5</t>
  </si>
  <si>
    <t>CORPORACION PACHAKORI E.I.R.L.</t>
  </si>
  <si>
    <t>ORION 4</t>
  </si>
  <si>
    <t>PLAYA LINDER</t>
  </si>
  <si>
    <t>HINCHO CAÑARI PABLO</t>
  </si>
  <si>
    <t>GLORIA H</t>
  </si>
  <si>
    <t>INVERSIONES MINERAS FAVIC SOCIEDAD ANONIMA CERRADA</t>
  </si>
  <si>
    <t>YOVANITA I</t>
  </si>
  <si>
    <t>ISIQUE CABRERA LUCIO</t>
  </si>
  <si>
    <t>SOL DE MAYO</t>
  </si>
  <si>
    <t>MINERA JOSE MANUEL INVERSIONES S.C.R.L.</t>
  </si>
  <si>
    <t>DILAN</t>
  </si>
  <si>
    <t>SAN BERNARDO</t>
  </si>
  <si>
    <t>ROMERO RODRIGUEZ EULOGIO AMADO</t>
  </si>
  <si>
    <t>TRES DE AGOSTO I</t>
  </si>
  <si>
    <t>TAYPE ARAUJO MARCIANO ANTONIO</t>
  </si>
  <si>
    <t>ADA II</t>
  </si>
  <si>
    <t>MADELEINE  S 2</t>
  </si>
  <si>
    <t>GRUPO QHAPAQ INTI E.I.R.L.</t>
  </si>
  <si>
    <t>JHANINA PAMELA I</t>
  </si>
  <si>
    <t>CCAMERCCOA VALDEZ LEONARDO</t>
  </si>
  <si>
    <t>ERICK DEYVIS</t>
  </si>
  <si>
    <t>ORIHUELA LLUNGO TIMOTEO</t>
  </si>
  <si>
    <t>ADDERLY</t>
  </si>
  <si>
    <t>PUKA MANI E.I.R.L.</t>
  </si>
  <si>
    <t>PLANTA DE BENEFICIO BETASPATA</t>
  </si>
  <si>
    <t>YANAHUAYA</t>
  </si>
  <si>
    <t>NINANTAY YAÑEZ WALTER</t>
  </si>
  <si>
    <t>GALLO DE ORO 2002-E</t>
  </si>
  <si>
    <t>ALFA ORO SOCIEDAD ANONIMA CERRADA</t>
  </si>
  <si>
    <t>EL COLORADO</t>
  </si>
  <si>
    <t>SOCIEDAD MINERA DE RECURSOS LINCEARES MAGISTRAL DE HUARAZ S.A.C.</t>
  </si>
  <si>
    <t>AQUIA</t>
  </si>
  <si>
    <t>QUISPE GUTIERREZ CARLOS FERNANDO</t>
  </si>
  <si>
    <t>FLOR ELENA</t>
  </si>
  <si>
    <t>RECUPERADA SOCIEDAD ANONIMA CERRADA - RECUPERADA S.A.C.</t>
  </si>
  <si>
    <t>CONC. CORRALPAMPA</t>
  </si>
  <si>
    <t>MARITZA A</t>
  </si>
  <si>
    <t>ANA LUCIA II</t>
  </si>
  <si>
    <t>DELGADO CHOQUE ANDRES</t>
  </si>
  <si>
    <t>AMAUTA I</t>
  </si>
  <si>
    <t>GOLD BOYS ANANEA S.A.C.</t>
  </si>
  <si>
    <t>CHANA-A</t>
  </si>
  <si>
    <t>HUAMAN VDA. DE AUQUIPATA BALBINA</t>
  </si>
  <si>
    <t>FATIMA</t>
  </si>
  <si>
    <t>TALIBAN</t>
  </si>
  <si>
    <t>JAYAVI GOLDEN CENTER I SOCIEDAD ANONIMA CERRADA-JAYAVI GOLDEN CENTER I S.A.C.</t>
  </si>
  <si>
    <t>GOLDEN CENTER I-B</t>
  </si>
  <si>
    <t>FLOR CARMEN</t>
  </si>
  <si>
    <t>PLAYA LUNA</t>
  </si>
  <si>
    <t>PLAYA LUNA UNO</t>
  </si>
  <si>
    <t>MINERA EXPLORACIONES JAVIER E.I.R.LTDA</t>
  </si>
  <si>
    <t>EL DORADO Nº 2</t>
  </si>
  <si>
    <t>QUISPE LOPEZ CLEMENTE</t>
  </si>
  <si>
    <t>BARRANCO ROJO</t>
  </si>
  <si>
    <t>S.M.R.L. CINTHIA II</t>
  </si>
  <si>
    <t>CINTHIA II</t>
  </si>
  <si>
    <t>SOLAR I</t>
  </si>
  <si>
    <t>SURCO MOLINA MELQUIADES</t>
  </si>
  <si>
    <t>SURQUILLO I</t>
  </si>
  <si>
    <t>SANGAMA SALAS SUSI</t>
  </si>
  <si>
    <t>GOYMAR</t>
  </si>
  <si>
    <t>CENTRAL DE COOPERATIVAS MINERAS NEVADOS DE ANANEA LTD.</t>
  </si>
  <si>
    <t>MANIRA CINCO 2006</t>
  </si>
  <si>
    <t>NAYLU</t>
  </si>
  <si>
    <t>APU HUAIHUARAN</t>
  </si>
  <si>
    <t>KORI CHASKA S.A.C.</t>
  </si>
  <si>
    <t>LOS HERMANOS GUZMAN I</t>
  </si>
  <si>
    <t>MENDOZA BORJA SANTOS MARCELO</t>
  </si>
  <si>
    <t>ACUMULACION AARON III B</t>
  </si>
  <si>
    <t>ANDRES WILFREDO</t>
  </si>
  <si>
    <t>TAIPE ARAUJO OSCAR FAUSTO</t>
  </si>
  <si>
    <t>JESUS ENRIQUE</t>
  </si>
  <si>
    <t>EMICONS WILLIAMS S.A.C.</t>
  </si>
  <si>
    <t>EXPLORACIONES PORVENIR S.A.C.</t>
  </si>
  <si>
    <t>HUINLLO CARRIZAL</t>
  </si>
  <si>
    <t>HANCCO PILCO AGUSTIN</t>
  </si>
  <si>
    <t>AGUSTIN DOS</t>
  </si>
  <si>
    <t>HUAMAN FLORES PEDRO FELIX</t>
  </si>
  <si>
    <t>ANNY III</t>
  </si>
  <si>
    <t>JOSUE  LUIS</t>
  </si>
  <si>
    <t>HUAMAN ROQUE FRANCISCO</t>
  </si>
  <si>
    <t>LOS SECRETOS 2005</t>
  </si>
  <si>
    <t>HUILLCA ROJAS DE LINARES VICTORIA</t>
  </si>
  <si>
    <t>SELVA VIRGEN</t>
  </si>
  <si>
    <t>MEDRANO QUISPE ANA</t>
  </si>
  <si>
    <t>WILLIAM I</t>
  </si>
  <si>
    <t>MINERA QUIYAN E.I.R.L.</t>
  </si>
  <si>
    <t>ACUMULACION SEÑOR DE LOS MILAGROS</t>
  </si>
  <si>
    <t>LAS TRES ULTIMAS</t>
  </si>
  <si>
    <t>SURQUILLO II</t>
  </si>
  <si>
    <t>TAYPE CANGANA JULIO CESAR</t>
  </si>
  <si>
    <t>YAMILI I</t>
  </si>
  <si>
    <t>TITAN CONTRATISTAS GENERALES S.A.C.</t>
  </si>
  <si>
    <t>PLANTA CONCENTRADORA ANA MARIA N° 5</t>
  </si>
  <si>
    <t>MENDOZA HINCHO AGUSTIN</t>
  </si>
  <si>
    <t>KATYUSCA</t>
  </si>
  <si>
    <t>PLANTA DE BENEFICIO DATTELI 6</t>
  </si>
  <si>
    <t>CORPORACION JONGOS S.A.C.</t>
  </si>
  <si>
    <t>CIA MINERA PLATA DORADA S.A.</t>
  </si>
  <si>
    <t>EL DORADO</t>
  </si>
  <si>
    <t>MINERA PARARRAYO SOCIEDAD ANONIMA CERRADA - MINERA PARARRAYO S.A.C.</t>
  </si>
  <si>
    <t>PARARRAYO</t>
  </si>
  <si>
    <t>CATAC</t>
  </si>
  <si>
    <t>COMPAñIA MINERA SCORPION S.A.</t>
  </si>
  <si>
    <t>CONCESION MINERA MARIA DEL PILAR DE TUSI S.R.L.</t>
  </si>
  <si>
    <t>MARIA DEL PILAR DE TUSI</t>
  </si>
  <si>
    <t>CMC CRITICAL MINERALS CORPORATION S.A.C.</t>
  </si>
  <si>
    <t>CONC.TAMBORAQUE</t>
  </si>
  <si>
    <t>CHAMPI CHAMPI RAMON</t>
  </si>
  <si>
    <t>APURIMEÑO II</t>
  </si>
  <si>
    <t>FELICIANO</t>
  </si>
  <si>
    <t>AARON II</t>
  </si>
  <si>
    <t>S.M.R.L. LOS COMPADRES I</t>
  </si>
  <si>
    <t>LOS COMPADRES I</t>
  </si>
  <si>
    <t>PLAYA FERNANDO</t>
  </si>
  <si>
    <t>CCORI COARITE JAIME</t>
  </si>
  <si>
    <t>CCORI SUYO-C</t>
  </si>
  <si>
    <t>PRODUCTOR MINERO ARTESANAL</t>
  </si>
  <si>
    <t>EMPRESA MINERA LUZ NUEVA FORTUNA SOCIEDAD ANONIMA</t>
  </si>
  <si>
    <t>MINERA NUEVA FORTUNA</t>
  </si>
  <si>
    <t>EMPRESA MINERA SAN ISIDRO DE PHARA SOCIEDAD ANONIMA</t>
  </si>
  <si>
    <t>SAN ISIDRO EO</t>
  </si>
  <si>
    <t>OLIVARES MARCOS GUSTAVO ADOLFO</t>
  </si>
  <si>
    <t>EL DORADO 2006 I</t>
  </si>
  <si>
    <t>APUMAYO S.A.C.</t>
  </si>
  <si>
    <t>APUMAYO</t>
  </si>
  <si>
    <t>CHAVIÑA</t>
  </si>
  <si>
    <t>TRACKLESS MINING S.A.C.</t>
  </si>
  <si>
    <t>GABRIEL</t>
  </si>
  <si>
    <t>SAN JUAN DE TANTARANCHE</t>
  </si>
  <si>
    <t>HDA. DE BENEF. HUARAUCACA</t>
  </si>
  <si>
    <t>TINYAHUARCO</t>
  </si>
  <si>
    <t>MINERA ZOILA Y ROSARIO S.A.C.</t>
  </si>
  <si>
    <t>ZOILA</t>
  </si>
  <si>
    <t>JANGAS</t>
  </si>
  <si>
    <t>SOBREANDES S.A.C.</t>
  </si>
  <si>
    <t>FARFAN CARDENAS VICTOR RAUL</t>
  </si>
  <si>
    <t>VICTOR AARON II</t>
  </si>
  <si>
    <t>INVERSIONES MENDOZA HERMANOS S.R.L.</t>
  </si>
  <si>
    <t>MERCURIO III</t>
  </si>
  <si>
    <t>FLOR ORQUIDEA</t>
  </si>
  <si>
    <t>ACUMULACION AARON III A</t>
  </si>
  <si>
    <t>JHADE LUHANA II</t>
  </si>
  <si>
    <t>VALENCIA UNO</t>
  </si>
  <si>
    <t>HENRY CESAR I</t>
  </si>
  <si>
    <t>YNCA HUAMANI ERMITANIO</t>
  </si>
  <si>
    <t>LILA 2006 OK</t>
  </si>
  <si>
    <t>PLAYA YANDEL</t>
  </si>
  <si>
    <t>VARGAS DE VARGAS LUCILA</t>
  </si>
  <si>
    <t>IMELDA 2005</t>
  </si>
  <si>
    <t>SAN ANTONIO</t>
  </si>
  <si>
    <t>ANABI S.A.C.</t>
  </si>
  <si>
    <t>UTUNSA</t>
  </si>
  <si>
    <t>HAQUIRA</t>
  </si>
  <si>
    <t>PLANTA CONCENTRADORA MARIA MERCEDES S.A.C.</t>
  </si>
  <si>
    <t>PLANTA CONCENTRADORA MARIA MERCEDES I</t>
  </si>
  <si>
    <t>ANDAHUAYLAS</t>
  </si>
  <si>
    <t>TUMAY HUARACA</t>
  </si>
  <si>
    <t>APURIMEÑO I</t>
  </si>
  <si>
    <t>MARISOL SEGUNDO</t>
  </si>
  <si>
    <t>GOYA E.I.R.L.</t>
  </si>
  <si>
    <t>ALUVIAL 93-B</t>
  </si>
  <si>
    <t>CUATRO CORAZONES</t>
  </si>
  <si>
    <t>FLOR GIRASOL</t>
  </si>
  <si>
    <t>JOVE CCAHUANA PAULINO</t>
  </si>
  <si>
    <t>SAGITARIO 2008</t>
  </si>
  <si>
    <t>CINGALY II</t>
  </si>
  <si>
    <t>ZAYBER III</t>
  </si>
  <si>
    <t>PLAYA UNION 2007</t>
  </si>
  <si>
    <t>ANTONY BRYYAN II A</t>
  </si>
  <si>
    <t>CLARA 2009</t>
  </si>
  <si>
    <t>JORGE IV</t>
  </si>
  <si>
    <t>SANTA LUCIA 1</t>
  </si>
  <si>
    <t>CCAPA FERRO ISABEL</t>
  </si>
  <si>
    <t>SAN LEONARDO 2009</t>
  </si>
  <si>
    <t>MINERA NYR EXPORT VIRGEN DEL ROSARIO S.C.R.L.</t>
  </si>
  <si>
    <t>JEMINA ANGIE I</t>
  </si>
  <si>
    <t>CORAZON DE ORO SEÑOR DE CCOYLLORITTI E.I.R.L.</t>
  </si>
  <si>
    <t>CORAZON DE ORO III</t>
  </si>
  <si>
    <t>CCATCA</t>
  </si>
  <si>
    <t>GAMACMIN MINERO METALURGICA SOCIEDAD ANONIMA CERRADA - GAMACMIN S.A.C.</t>
  </si>
  <si>
    <t>PLANTA DE BENEF PARA MINERALES AURÍF LA DOMINICANA</t>
  </si>
  <si>
    <t>LAS LOMAS</t>
  </si>
  <si>
    <t>SANTANDER PERUVIAN MINE S.A.C.</t>
  </si>
  <si>
    <t>AURIFERA SELVA DE ORO PERU S.A.C.</t>
  </si>
  <si>
    <t>KELY II</t>
  </si>
  <si>
    <t>ALEX Y JAVIER</t>
  </si>
  <si>
    <t>JULIO CESAR</t>
  </si>
  <si>
    <t>MARJORIE</t>
  </si>
  <si>
    <t>JAYAVE 2005 III</t>
  </si>
  <si>
    <t>NADIA I</t>
  </si>
  <si>
    <t>LAURA BEJAR JULIA</t>
  </si>
  <si>
    <t>COOPERACION 2002</t>
  </si>
  <si>
    <t>JHADE LUHANA I</t>
  </si>
  <si>
    <t>JOSE MANUEL 2004</t>
  </si>
  <si>
    <t>ADA I</t>
  </si>
  <si>
    <t>ADA III</t>
  </si>
  <si>
    <t>LUZ MARICIELO II</t>
  </si>
  <si>
    <t>AURIFERA ORO PACAL PERU EMPRESA INDIVIDUAL DE RESPONSABILIDAD LIMITADA-AURÍFERA ORO PACAL PERÚ E.I.R</t>
  </si>
  <si>
    <t>LILIAN</t>
  </si>
  <si>
    <t>COOPERATIVA MINERA AURIFERA PURISIMA PHARA LTDA.</t>
  </si>
  <si>
    <t>PURISIMA SAN MIGUEL</t>
  </si>
  <si>
    <t>GONZALO 2016</t>
  </si>
  <si>
    <t>LAS 3 LAGUNAS TUCTO PATA 2004</t>
  </si>
  <si>
    <t>FREDY MARIO PINTO ARCE E.I.R.L.</t>
  </si>
  <si>
    <t>SANTA ROSA III</t>
  </si>
  <si>
    <t>PACARAOS</t>
  </si>
  <si>
    <t>TMF</t>
  </si>
  <si>
    <t>FUNDICIÓN</t>
  </si>
  <si>
    <t>LA FUNDICION</t>
  </si>
  <si>
    <t>ILO</t>
  </si>
  <si>
    <t>PACOCHA</t>
  </si>
  <si>
    <t>METALURGIA BUSINESS PERU S.A.</t>
  </si>
  <si>
    <t>C.M.LA OROYA-REFINACION 1 Y 2</t>
  </si>
  <si>
    <t>LA OROYA</t>
  </si>
  <si>
    <t>REFINACIÓN</t>
  </si>
  <si>
    <t>REF.DE COBRE - ILO</t>
  </si>
  <si>
    <t>FUNSUR</t>
  </si>
  <si>
    <t>PARACAS</t>
  </si>
  <si>
    <t>g FINOS</t>
  </si>
  <si>
    <t>kg FINOS</t>
  </si>
  <si>
    <t>SELENIO</t>
  </si>
  <si>
    <t>MARC ANTONY</t>
  </si>
  <si>
    <t>ANNY IV</t>
  </si>
  <si>
    <t>AARON I</t>
  </si>
  <si>
    <t>AARON III</t>
  </si>
  <si>
    <t>MINERA TRANSOCEANICA DOS</t>
  </si>
  <si>
    <t>ANTONY BRYYAN</t>
  </si>
  <si>
    <t>QUISPE QUISPE ISMAEL</t>
  </si>
  <si>
    <t>GAVILAN DE ORO N° 1A-4</t>
  </si>
  <si>
    <t>ANTONY BRYYAN II B</t>
  </si>
  <si>
    <t>JORGE I</t>
  </si>
  <si>
    <t>JORGE III</t>
  </si>
  <si>
    <t>WWRH HERMANOS MENDOZA S.R.L.</t>
  </si>
  <si>
    <t>JEANNE LINDA XV</t>
  </si>
  <si>
    <t>CORPORACION MELVIN GARY XXX S.R.L.</t>
  </si>
  <si>
    <t>MELVIN GARY XXX</t>
  </si>
  <si>
    <t>HUMPIRE HUALLPA JUAN</t>
  </si>
  <si>
    <t>TOCABE CHICO</t>
  </si>
  <si>
    <t>LA JOYA MINING S.A.C.</t>
  </si>
  <si>
    <t>PLANTA DE BENEFICIO LA JOYA</t>
  </si>
  <si>
    <t>LA JOYA</t>
  </si>
  <si>
    <t>MINERA LAS LOMAS DORADAS S.A.C.</t>
  </si>
  <si>
    <t>PRODUCCIÓN METÁLICA - ENERO A DICIEMBRE 2024</t>
  </si>
  <si>
    <t>BELLA UNION</t>
  </si>
  <si>
    <t>ANDY I</t>
  </si>
  <si>
    <t>MERCURIO V</t>
  </si>
  <si>
    <t>ESPERANZA I</t>
  </si>
  <si>
    <t>VICTOR AARON I</t>
  </si>
  <si>
    <t>RUTH I</t>
  </si>
  <si>
    <t>GUZMAN LIRA PAULINA</t>
  </si>
  <si>
    <t>ELIANA UNO</t>
  </si>
  <si>
    <t>CUATRO CORAZONES 2010</t>
  </si>
  <si>
    <t>YESICA</t>
  </si>
  <si>
    <t>MINERA TRANSOCEANICA DOS A</t>
  </si>
  <si>
    <t>PLAYA ASHLY UNO</t>
  </si>
  <si>
    <t>WENDY 97</t>
  </si>
  <si>
    <t>XIOMARA</t>
  </si>
  <si>
    <t>NATHALY I</t>
  </si>
  <si>
    <t>PROYECTO KIARA Y GRECIA</t>
  </si>
  <si>
    <t>PLAYA CLINTON</t>
  </si>
  <si>
    <t>JUDITH PERU I</t>
  </si>
  <si>
    <t>LOS COMPADRES</t>
  </si>
  <si>
    <t>ASOCIACION FORTUNA II</t>
  </si>
  <si>
    <t>JORGE</t>
  </si>
  <si>
    <t>LUZ MARICIELO</t>
  </si>
  <si>
    <t>TOROMATA I</t>
  </si>
  <si>
    <t>VARGAS BORDA NERY</t>
  </si>
  <si>
    <t>ALEX III</t>
  </si>
  <si>
    <t>GREENEX S.A.C.</t>
  </si>
  <si>
    <t>PLANTA CONCENTRADORA DE MINERALES GREENEX</t>
  </si>
  <si>
    <t>MINERA TORO DE PLATA SAC</t>
  </si>
  <si>
    <t>SANTA ELENA</t>
  </si>
  <si>
    <t>ACOBAMBILLA</t>
  </si>
  <si>
    <t>ACUM. 
ENE - DIC</t>
  </si>
  <si>
    <t>Cifras Ajustadas al 28 de abril de 2025 (ENE-DIC 2024)</t>
  </si>
  <si>
    <t>LIXIViACIÓN</t>
  </si>
  <si>
    <t>GRUPO MINERO H *-* R SOCIEDAD ANONIMA CERRADA - GRUPO MINERO H *-* R  S.A.C.</t>
  </si>
  <si>
    <t>AGUILA DE ORO 2003</t>
  </si>
  <si>
    <t>COMPAÑIA MINERA ATAHUALPA  S.A.C.</t>
  </si>
  <si>
    <t>PLAYA LA UNION DOS C</t>
  </si>
  <si>
    <t>KORIMALLKO MINERALS  S.A.C.</t>
  </si>
  <si>
    <t>PLAYA JUNIOR</t>
  </si>
  <si>
    <t>MINERA ZEUUS SOCIEDAD ANONIMA CERRADA - MINERA ZEUUS S.A.C.</t>
  </si>
  <si>
    <t>LA ESPERANZA-B</t>
  </si>
  <si>
    <t>NATHALY III</t>
  </si>
  <si>
    <t>SMRL HORACIO ZEVALLOS GAMES</t>
  </si>
  <si>
    <t>A &amp; M MINERIA Y MAQUINARIAS S.A.C.</t>
  </si>
  <si>
    <t>PLANTA METALURGICA PIEDRAS BLANCAS SOCIEDAD ANONIMA CERRADA</t>
  </si>
  <si>
    <t>PROYECTO PLANTA METALURGICA PIEDRAS BLANCAS SAC</t>
  </si>
  <si>
    <t>OMAY S.A.C.</t>
  </si>
  <si>
    <t>PLANTA PARA BENEFICO DE MINERALES AURIF. OMAY 200</t>
  </si>
  <si>
    <t>GRAN CHIMU</t>
  </si>
  <si>
    <t>MARMOT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</si>
</sst>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.0_-;\-* #,##0.0_-;_-* &quot;-&quot;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C1A6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64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7657D"/>
      </patternFill>
    </fill>
    <fill>
      <patternFill patternType="solid">
        <fgColor rgb="FFCCEC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4" borderId="2" xfId="0" applyFont="1" applyFill="1" applyBorder="1"/>
    <xf numFmtId="0" fontId="0" fillId="4" borderId="0" xfId="0" applyFill="1"/>
    <xf numFmtId="0" fontId="5" fillId="0" borderId="0" xfId="0" applyFont="1"/>
    <xf numFmtId="49" fontId="7" fillId="0" borderId="2" xfId="0" applyNumberFormat="1" applyFont="1" applyBorder="1"/>
    <xf numFmtId="0" fontId="5" fillId="4" borderId="3" xfId="0" applyFont="1" applyFill="1" applyBorder="1"/>
    <xf numFmtId="0" fontId="5" fillId="4" borderId="4" xfId="0" applyFont="1" applyFill="1" applyBorder="1"/>
    <xf numFmtId="0" fontId="5" fillId="4" borderId="0" xfId="0" applyFont="1" applyFill="1"/>
    <xf numFmtId="164" fontId="5" fillId="0" borderId="0" xfId="1" applyNumberFormat="1" applyFont="1" applyBorder="1" applyProtection="1"/>
    <xf numFmtId="0" fontId="5" fillId="0" borderId="3" xfId="0" applyFont="1" applyBorder="1"/>
    <xf numFmtId="164" fontId="6" fillId="0" borderId="0" xfId="1" applyNumberFormat="1" applyFont="1" applyFill="1" applyBorder="1"/>
    <xf numFmtId="164" fontId="5" fillId="0" borderId="0" xfId="1" applyNumberFormat="1" applyFont="1" applyFill="1" applyBorder="1" applyProtection="1"/>
    <xf numFmtId="164" fontId="5" fillId="0" borderId="2" xfId="1" applyNumberFormat="1" applyFont="1" applyBorder="1" applyAlignment="1" applyProtection="1">
      <alignment horizontal="right" vertical="center"/>
    </xf>
    <xf numFmtId="164" fontId="5" fillId="0" borderId="2" xfId="1" applyNumberFormat="1" applyFont="1" applyBorder="1" applyAlignment="1" applyProtection="1">
      <alignment horizontal="right"/>
    </xf>
    <xf numFmtId="164" fontId="6" fillId="3" borderId="2" xfId="1" applyNumberFormat="1" applyFont="1" applyFill="1" applyBorder="1" applyAlignment="1">
      <alignment horizontal="right"/>
    </xf>
    <xf numFmtId="0" fontId="8" fillId="0" borderId="0" xfId="0" applyFont="1"/>
    <xf numFmtId="0" fontId="6" fillId="0" borderId="0" xfId="0" applyFont="1"/>
    <xf numFmtId="164" fontId="0" fillId="4" borderId="0" xfId="0" applyNumberFormat="1" applyFill="1"/>
    <xf numFmtId="165" fontId="0" fillId="4" borderId="0" xfId="0" applyNumberFormat="1" applyFill="1"/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775"/>
  <sheetViews>
    <sheetView showGridLines="0" tabSelected="1" zoomScaleNormal="100" workbookViewId="0">
      <selection activeCell="D2" sqref="D2"/>
    </sheetView>
  </sheetViews>
  <sheetFormatPr baseColWidth="10" defaultRowHeight="15" x14ac:dyDescent="0.25"/>
  <cols>
    <col min="1" max="1" width="23" customWidth="1"/>
    <col min="2" max="2" width="10.5703125" customWidth="1"/>
    <col min="3" max="3" width="18.140625" bestFit="1" customWidth="1"/>
    <col min="4" max="4" width="19.140625" bestFit="1" customWidth="1"/>
    <col min="5" max="5" width="34.42578125" bestFit="1" customWidth="1"/>
    <col min="6" max="6" width="91.28515625" bestFit="1" customWidth="1"/>
    <col min="7" max="7" width="46.5703125" bestFit="1" customWidth="1"/>
    <col min="8" max="8" width="18.5703125" bestFit="1" customWidth="1"/>
    <col min="9" max="9" width="20.5703125" bestFit="1" customWidth="1"/>
    <col min="10" max="10" width="32.5703125" bestFit="1" customWidth="1"/>
    <col min="11" max="14" width="12.85546875" bestFit="1" customWidth="1"/>
    <col min="15" max="15" width="11.7109375" bestFit="1" customWidth="1"/>
    <col min="16" max="17" width="12.85546875" bestFit="1" customWidth="1"/>
    <col min="18" max="19" width="12.42578125" bestFit="1" customWidth="1"/>
    <col min="20" max="20" width="15" bestFit="1" customWidth="1"/>
    <col min="21" max="21" width="12.42578125" bestFit="1" customWidth="1"/>
    <col min="22" max="22" width="11.7109375" bestFit="1" customWidth="1"/>
    <col min="23" max="23" width="12.5703125" bestFit="1" customWidth="1"/>
  </cols>
  <sheetData>
    <row r="2" spans="1:25" ht="18.75" x14ac:dyDescent="0.3">
      <c r="A2" s="1" t="s">
        <v>919</v>
      </c>
    </row>
    <row r="4" spans="1:25" s="2" customFormat="1" ht="25.5" x14ac:dyDescent="0.2">
      <c r="A4" s="3" t="s">
        <v>312</v>
      </c>
      <c r="B4" s="3" t="s">
        <v>299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444</v>
      </c>
      <c r="I4" s="3" t="s">
        <v>5</v>
      </c>
      <c r="J4" s="3" t="s">
        <v>6</v>
      </c>
      <c r="K4" s="3" t="s">
        <v>300</v>
      </c>
      <c r="L4" s="3" t="s">
        <v>301</v>
      </c>
      <c r="M4" s="3" t="s">
        <v>302</v>
      </c>
      <c r="N4" s="3" t="s">
        <v>303</v>
      </c>
      <c r="O4" s="3" t="s">
        <v>304</v>
      </c>
      <c r="P4" s="3" t="s">
        <v>305</v>
      </c>
      <c r="Q4" s="3" t="s">
        <v>306</v>
      </c>
      <c r="R4" s="3" t="s">
        <v>307</v>
      </c>
      <c r="S4" s="3" t="s">
        <v>308</v>
      </c>
      <c r="T4" s="3" t="s">
        <v>309</v>
      </c>
      <c r="U4" s="3" t="s">
        <v>310</v>
      </c>
      <c r="V4" s="3" t="s">
        <v>311</v>
      </c>
      <c r="W4" s="3" t="s">
        <v>950</v>
      </c>
    </row>
    <row r="5" spans="1:25" s="6" customFormat="1" x14ac:dyDescent="0.25">
      <c r="A5" s="4" t="s">
        <v>313</v>
      </c>
      <c r="B5" s="4" t="s">
        <v>883</v>
      </c>
      <c r="C5" s="4" t="s">
        <v>441</v>
      </c>
      <c r="D5" s="4" t="s">
        <v>442</v>
      </c>
      <c r="E5" s="4" t="s">
        <v>324</v>
      </c>
      <c r="F5" s="4" t="s">
        <v>782</v>
      </c>
      <c r="G5" s="4" t="s">
        <v>783</v>
      </c>
      <c r="H5" s="4" t="s">
        <v>26</v>
      </c>
      <c r="I5" s="4" t="s">
        <v>345</v>
      </c>
      <c r="J5" s="4" t="s">
        <v>346</v>
      </c>
      <c r="K5" s="16" t="s">
        <v>224</v>
      </c>
      <c r="L5" s="16" t="s">
        <v>224</v>
      </c>
      <c r="M5" s="16" t="s">
        <v>224</v>
      </c>
      <c r="N5" s="16" t="s">
        <v>224</v>
      </c>
      <c r="O5" s="16" t="s">
        <v>224</v>
      </c>
      <c r="P5" s="17">
        <v>2.0419200000000002</v>
      </c>
      <c r="Q5" s="16" t="s">
        <v>224</v>
      </c>
      <c r="R5" s="17">
        <v>1.9827840000000001</v>
      </c>
      <c r="S5" s="16" t="s">
        <v>224</v>
      </c>
      <c r="T5" s="16" t="s">
        <v>224</v>
      </c>
      <c r="U5" s="16" t="s">
        <v>224</v>
      </c>
      <c r="V5" s="16" t="s">
        <v>224</v>
      </c>
      <c r="W5" s="18">
        <f>+SUM(K5:V5)</f>
        <v>4.0247039999999998</v>
      </c>
      <c r="X5" s="21"/>
      <c r="Y5" s="22"/>
    </row>
    <row r="6" spans="1:25" s="6" customFormat="1" x14ac:dyDescent="0.25">
      <c r="A6" s="4" t="s">
        <v>313</v>
      </c>
      <c r="B6" s="4" t="s">
        <v>883</v>
      </c>
      <c r="C6" s="4" t="s">
        <v>441</v>
      </c>
      <c r="D6" s="4" t="s">
        <v>442</v>
      </c>
      <c r="E6" s="4" t="s">
        <v>324</v>
      </c>
      <c r="F6" s="4" t="s">
        <v>531</v>
      </c>
      <c r="G6" s="4" t="s">
        <v>7</v>
      </c>
      <c r="H6" s="4" t="s">
        <v>8</v>
      </c>
      <c r="I6" s="4" t="s">
        <v>325</v>
      </c>
      <c r="J6" s="4" t="s">
        <v>326</v>
      </c>
      <c r="K6" s="17">
        <v>23.877157499999999</v>
      </c>
      <c r="L6" s="17">
        <v>25.988651999999998</v>
      </c>
      <c r="M6" s="17">
        <v>41.829606900000002</v>
      </c>
      <c r="N6" s="17">
        <v>34.020413599999998</v>
      </c>
      <c r="O6" s="17">
        <v>39.556754599999998</v>
      </c>
      <c r="P6" s="17">
        <v>47.556028400000002</v>
      </c>
      <c r="Q6" s="17">
        <v>31.1244774</v>
      </c>
      <c r="R6" s="17">
        <v>32.437244700000001</v>
      </c>
      <c r="S6" s="17">
        <v>41.1165539</v>
      </c>
      <c r="T6" s="17">
        <v>39.31353</v>
      </c>
      <c r="U6" s="17">
        <v>59.126184000000002</v>
      </c>
      <c r="V6" s="17">
        <v>50.658940200000004</v>
      </c>
      <c r="W6" s="18">
        <f t="shared" ref="W6:W69" si="0">+SUM(K6:V6)</f>
        <v>466.6055432</v>
      </c>
      <c r="X6" s="21"/>
      <c r="Y6" s="22"/>
    </row>
    <row r="7" spans="1:25" s="6" customFormat="1" x14ac:dyDescent="0.25">
      <c r="A7" s="4" t="s">
        <v>313</v>
      </c>
      <c r="B7" s="4" t="s">
        <v>883</v>
      </c>
      <c r="C7" s="4" t="s">
        <v>441</v>
      </c>
      <c r="D7" s="4" t="s">
        <v>442</v>
      </c>
      <c r="E7" s="4" t="s">
        <v>324</v>
      </c>
      <c r="F7" s="4" t="s">
        <v>532</v>
      </c>
      <c r="G7" s="4" t="s">
        <v>9</v>
      </c>
      <c r="H7" s="4" t="s">
        <v>10</v>
      </c>
      <c r="I7" s="4" t="s">
        <v>327</v>
      </c>
      <c r="J7" s="4" t="s">
        <v>327</v>
      </c>
      <c r="K7" s="17">
        <v>116.219222</v>
      </c>
      <c r="L7" s="17">
        <v>66.312451999999993</v>
      </c>
      <c r="M7" s="17">
        <v>83.267431000000002</v>
      </c>
      <c r="N7" s="17">
        <v>87.052592000000004</v>
      </c>
      <c r="O7" s="17">
        <v>86.428995999999998</v>
      </c>
      <c r="P7" s="17">
        <v>79.697292000000004</v>
      </c>
      <c r="Q7" s="17">
        <v>83.141002</v>
      </c>
      <c r="R7" s="17">
        <v>98.349620999999999</v>
      </c>
      <c r="S7" s="17">
        <v>109.111491</v>
      </c>
      <c r="T7" s="17">
        <v>115.09294800000001</v>
      </c>
      <c r="U7" s="17">
        <v>100.40114</v>
      </c>
      <c r="V7" s="17">
        <v>105.25167</v>
      </c>
      <c r="W7" s="18">
        <f t="shared" si="0"/>
        <v>1130.325857</v>
      </c>
      <c r="X7" s="21"/>
      <c r="Y7" s="22"/>
    </row>
    <row r="8" spans="1:25" s="6" customFormat="1" x14ac:dyDescent="0.25">
      <c r="A8" s="4" t="s">
        <v>313</v>
      </c>
      <c r="B8" s="4" t="s">
        <v>883</v>
      </c>
      <c r="C8" s="4" t="s">
        <v>441</v>
      </c>
      <c r="D8" s="4" t="s">
        <v>442</v>
      </c>
      <c r="E8" s="4" t="s">
        <v>324</v>
      </c>
      <c r="F8" s="4" t="s">
        <v>533</v>
      </c>
      <c r="G8" s="4" t="s">
        <v>11</v>
      </c>
      <c r="H8" s="4" t="s">
        <v>12</v>
      </c>
      <c r="I8" s="4" t="s">
        <v>328</v>
      </c>
      <c r="J8" s="4" t="s">
        <v>328</v>
      </c>
      <c r="K8" s="17">
        <v>987.93259999999998</v>
      </c>
      <c r="L8" s="17">
        <v>1042.9431999999999</v>
      </c>
      <c r="M8" s="17">
        <v>1029.0074400000001</v>
      </c>
      <c r="N8" s="17">
        <v>919.47007199999996</v>
      </c>
      <c r="O8" s="17">
        <v>1004.357424</v>
      </c>
      <c r="P8" s="17">
        <v>558.53840000000002</v>
      </c>
      <c r="Q8" s="17">
        <v>1310.7878000000001</v>
      </c>
      <c r="R8" s="17">
        <v>1476.7473</v>
      </c>
      <c r="S8" s="17">
        <v>1026.065781</v>
      </c>
      <c r="T8" s="17">
        <v>880.94535900000005</v>
      </c>
      <c r="U8" s="17">
        <v>782.53820700000006</v>
      </c>
      <c r="V8" s="17">
        <v>1035.2701489999999</v>
      </c>
      <c r="W8" s="18">
        <f t="shared" si="0"/>
        <v>12054.603731999998</v>
      </c>
      <c r="X8" s="21"/>
      <c r="Y8" s="22"/>
    </row>
    <row r="9" spans="1:25" s="6" customFormat="1" x14ac:dyDescent="0.25">
      <c r="A9" s="4" t="s">
        <v>313</v>
      </c>
      <c r="B9" s="4" t="s">
        <v>883</v>
      </c>
      <c r="C9" s="4" t="s">
        <v>441</v>
      </c>
      <c r="D9" s="4" t="s">
        <v>442</v>
      </c>
      <c r="E9" s="4" t="s">
        <v>324</v>
      </c>
      <c r="F9" s="4" t="s">
        <v>13</v>
      </c>
      <c r="G9" s="4" t="s">
        <v>806</v>
      </c>
      <c r="H9" s="4" t="s">
        <v>14</v>
      </c>
      <c r="I9" s="4" t="s">
        <v>14</v>
      </c>
      <c r="J9" s="4" t="s">
        <v>807</v>
      </c>
      <c r="K9" s="17">
        <v>1254.9970249999999</v>
      </c>
      <c r="L9" s="17">
        <v>1874.4685595999999</v>
      </c>
      <c r="M9" s="17">
        <v>1657.685172</v>
      </c>
      <c r="N9" s="17">
        <v>1648.206678</v>
      </c>
      <c r="O9" s="17">
        <v>945.52915199999995</v>
      </c>
      <c r="P9" s="16" t="s">
        <v>224</v>
      </c>
      <c r="Q9" s="17">
        <v>2569.5971380000001</v>
      </c>
      <c r="R9" s="17">
        <v>1688.93868</v>
      </c>
      <c r="S9" s="17">
        <v>1702.2046212</v>
      </c>
      <c r="T9" s="17">
        <v>1666.1440029</v>
      </c>
      <c r="U9" s="17">
        <v>1380.4944966</v>
      </c>
      <c r="V9" s="17">
        <v>1955.4262418000001</v>
      </c>
      <c r="W9" s="18">
        <f t="shared" si="0"/>
        <v>18343.691767100001</v>
      </c>
      <c r="X9" s="21"/>
      <c r="Y9" s="22"/>
    </row>
    <row r="10" spans="1:25" s="6" customFormat="1" x14ac:dyDescent="0.25">
      <c r="A10" s="4" t="s">
        <v>313</v>
      </c>
      <c r="B10" s="4" t="s">
        <v>883</v>
      </c>
      <c r="C10" s="4" t="s">
        <v>441</v>
      </c>
      <c r="D10" s="4" t="s">
        <v>443</v>
      </c>
      <c r="E10" s="4" t="s">
        <v>329</v>
      </c>
      <c r="F10" s="4" t="s">
        <v>611</v>
      </c>
      <c r="G10" s="4" t="s">
        <v>612</v>
      </c>
      <c r="H10" s="4" t="s">
        <v>10</v>
      </c>
      <c r="I10" s="4" t="s">
        <v>613</v>
      </c>
      <c r="J10" s="4" t="s">
        <v>614</v>
      </c>
      <c r="K10" s="17">
        <v>0.64074768000000004</v>
      </c>
      <c r="L10" s="16" t="s">
        <v>224</v>
      </c>
      <c r="M10" s="16" t="s">
        <v>224</v>
      </c>
      <c r="N10" s="16" t="s">
        <v>224</v>
      </c>
      <c r="O10" s="16" t="s">
        <v>224</v>
      </c>
      <c r="P10" s="16" t="s">
        <v>224</v>
      </c>
      <c r="Q10" s="17">
        <v>0.491427</v>
      </c>
      <c r="R10" s="16" t="s">
        <v>224</v>
      </c>
      <c r="S10" s="16" t="s">
        <v>224</v>
      </c>
      <c r="T10" s="16" t="s">
        <v>224</v>
      </c>
      <c r="U10" s="16" t="s">
        <v>224</v>
      </c>
      <c r="V10" s="17">
        <v>0.91488650000000005</v>
      </c>
      <c r="W10" s="18">
        <f t="shared" si="0"/>
        <v>2.04706118</v>
      </c>
      <c r="X10" s="21"/>
      <c r="Y10" s="22"/>
    </row>
    <row r="11" spans="1:25" s="6" customFormat="1" x14ac:dyDescent="0.25">
      <c r="A11" s="4" t="s">
        <v>313</v>
      </c>
      <c r="B11" s="4" t="s">
        <v>883</v>
      </c>
      <c r="C11" s="4" t="s">
        <v>441</v>
      </c>
      <c r="D11" s="4" t="s">
        <v>443</v>
      </c>
      <c r="E11" s="4" t="s">
        <v>329</v>
      </c>
      <c r="F11" s="4" t="s">
        <v>534</v>
      </c>
      <c r="G11" s="4" t="s">
        <v>525</v>
      </c>
      <c r="H11" s="4" t="s">
        <v>10</v>
      </c>
      <c r="I11" s="4" t="s">
        <v>620</v>
      </c>
      <c r="J11" s="4" t="s">
        <v>621</v>
      </c>
      <c r="K11" s="17">
        <v>1.3448545000000001</v>
      </c>
      <c r="L11" s="17">
        <v>5.933592</v>
      </c>
      <c r="M11" s="17">
        <v>4.5586919999999997</v>
      </c>
      <c r="N11" s="17">
        <v>2.6272700000000002</v>
      </c>
      <c r="O11" s="17">
        <v>0.79309799999999997</v>
      </c>
      <c r="P11" s="17">
        <v>1.6121863000000001</v>
      </c>
      <c r="Q11" s="16" t="s">
        <v>224</v>
      </c>
      <c r="R11" s="16" t="s">
        <v>224</v>
      </c>
      <c r="S11" s="16" t="s">
        <v>224</v>
      </c>
      <c r="T11" s="16" t="s">
        <v>224</v>
      </c>
      <c r="U11" s="16" t="s">
        <v>224</v>
      </c>
      <c r="V11" s="16" t="s">
        <v>224</v>
      </c>
      <c r="W11" s="18">
        <f t="shared" si="0"/>
        <v>16.869692800000003</v>
      </c>
      <c r="X11" s="21"/>
      <c r="Y11" s="22"/>
    </row>
    <row r="12" spans="1:25" s="6" customFormat="1" x14ac:dyDescent="0.25">
      <c r="A12" s="4" t="s">
        <v>313</v>
      </c>
      <c r="B12" s="4" t="s">
        <v>883</v>
      </c>
      <c r="C12" s="4" t="s">
        <v>441</v>
      </c>
      <c r="D12" s="4" t="s">
        <v>443</v>
      </c>
      <c r="E12" s="4" t="s">
        <v>329</v>
      </c>
      <c r="F12" s="4" t="s">
        <v>15</v>
      </c>
      <c r="G12" s="4" t="s">
        <v>16</v>
      </c>
      <c r="H12" s="4" t="s">
        <v>17</v>
      </c>
      <c r="I12" s="4" t="s">
        <v>330</v>
      </c>
      <c r="J12" s="4" t="s">
        <v>331</v>
      </c>
      <c r="K12" s="17">
        <v>0.83325000000000005</v>
      </c>
      <c r="L12" s="17">
        <v>0.45551000000000003</v>
      </c>
      <c r="M12" s="17">
        <v>1.083</v>
      </c>
      <c r="N12" s="17">
        <v>0.77</v>
      </c>
      <c r="O12" s="17">
        <v>0.62319999999999998</v>
      </c>
      <c r="P12" s="17">
        <v>0.81089999999999995</v>
      </c>
      <c r="Q12" s="17">
        <v>0.84319999999999995</v>
      </c>
      <c r="R12" s="17">
        <v>0.79300000000000004</v>
      </c>
      <c r="S12" s="17">
        <v>0.68899999999999995</v>
      </c>
      <c r="T12" s="17">
        <v>0.53200000000000003</v>
      </c>
      <c r="U12" s="17">
        <v>0.88800000000000001</v>
      </c>
      <c r="V12" s="17">
        <v>1.2949999999999999</v>
      </c>
      <c r="W12" s="18">
        <f t="shared" si="0"/>
        <v>9.6160600000000009</v>
      </c>
      <c r="X12" s="21"/>
      <c r="Y12" s="22"/>
    </row>
    <row r="13" spans="1:25" s="6" customFormat="1" x14ac:dyDescent="0.25">
      <c r="A13" s="4" t="s">
        <v>314</v>
      </c>
      <c r="B13" s="4" t="s">
        <v>883</v>
      </c>
      <c r="C13" s="4" t="s">
        <v>441</v>
      </c>
      <c r="D13" s="4" t="s">
        <v>442</v>
      </c>
      <c r="E13" s="4" t="s">
        <v>324</v>
      </c>
      <c r="F13" s="4" t="s">
        <v>532</v>
      </c>
      <c r="G13" s="4" t="s">
        <v>9</v>
      </c>
      <c r="H13" s="4" t="s">
        <v>10</v>
      </c>
      <c r="I13" s="4" t="s">
        <v>327</v>
      </c>
      <c r="J13" s="4" t="s">
        <v>327</v>
      </c>
      <c r="K13" s="17">
        <v>0.39245000000000002</v>
      </c>
      <c r="L13" s="17">
        <v>0.23020399999999999</v>
      </c>
      <c r="M13" s="17">
        <v>0.30804999999999999</v>
      </c>
      <c r="N13" s="16" t="s">
        <v>224</v>
      </c>
      <c r="O13" s="16" t="s">
        <v>224</v>
      </c>
      <c r="P13" s="16" t="s">
        <v>224</v>
      </c>
      <c r="Q13" s="16" t="s">
        <v>224</v>
      </c>
      <c r="R13" s="16" t="s">
        <v>224</v>
      </c>
      <c r="S13" s="16" t="s">
        <v>224</v>
      </c>
      <c r="T13" s="16" t="s">
        <v>224</v>
      </c>
      <c r="U13" s="16" t="s">
        <v>224</v>
      </c>
      <c r="V13" s="16" t="s">
        <v>224</v>
      </c>
      <c r="W13" s="18">
        <f t="shared" si="0"/>
        <v>0.93070399999999998</v>
      </c>
      <c r="X13" s="21"/>
      <c r="Y13" s="22"/>
    </row>
    <row r="14" spans="1:25" s="6" customFormat="1" x14ac:dyDescent="0.25">
      <c r="A14" s="4" t="s">
        <v>314</v>
      </c>
      <c r="B14" s="4" t="s">
        <v>883</v>
      </c>
      <c r="C14" s="4" t="s">
        <v>441</v>
      </c>
      <c r="D14" s="4" t="s">
        <v>442</v>
      </c>
      <c r="E14" s="4" t="s">
        <v>324</v>
      </c>
      <c r="F14" s="4" t="s">
        <v>19</v>
      </c>
      <c r="G14" s="4" t="s">
        <v>20</v>
      </c>
      <c r="H14" s="4" t="s">
        <v>14</v>
      </c>
      <c r="I14" s="4" t="s">
        <v>14</v>
      </c>
      <c r="J14" s="4" t="s">
        <v>334</v>
      </c>
      <c r="K14" s="17">
        <v>3.5318640000000001</v>
      </c>
      <c r="L14" s="17">
        <v>3.60744</v>
      </c>
      <c r="M14" s="17">
        <v>1.9937579999999999</v>
      </c>
      <c r="N14" s="16" t="s">
        <v>224</v>
      </c>
      <c r="O14" s="17">
        <v>1.492224</v>
      </c>
      <c r="P14" s="17">
        <v>2.6558839999999999</v>
      </c>
      <c r="Q14" s="17">
        <v>3.4448569999999998</v>
      </c>
      <c r="R14" s="17">
        <v>3.6799279999999999</v>
      </c>
      <c r="S14" s="16" t="s">
        <v>224</v>
      </c>
      <c r="T14" s="17">
        <v>1.767576</v>
      </c>
      <c r="U14" s="17">
        <v>1.039644</v>
      </c>
      <c r="V14" s="17">
        <v>1.6353899999999999</v>
      </c>
      <c r="W14" s="18">
        <f t="shared" si="0"/>
        <v>24.848565000000004</v>
      </c>
      <c r="X14" s="21"/>
      <c r="Y14" s="22"/>
    </row>
    <row r="15" spans="1:25" s="6" customFormat="1" x14ac:dyDescent="0.25">
      <c r="A15" s="4" t="s">
        <v>314</v>
      </c>
      <c r="B15" s="4" t="s">
        <v>883</v>
      </c>
      <c r="C15" s="4" t="s">
        <v>441</v>
      </c>
      <c r="D15" s="4" t="s">
        <v>442</v>
      </c>
      <c r="E15" s="4" t="s">
        <v>324</v>
      </c>
      <c r="F15" s="4" t="s">
        <v>21</v>
      </c>
      <c r="G15" s="4" t="s">
        <v>22</v>
      </c>
      <c r="H15" s="4" t="s">
        <v>14</v>
      </c>
      <c r="I15" s="4" t="s">
        <v>14</v>
      </c>
      <c r="J15" s="4" t="s">
        <v>334</v>
      </c>
      <c r="K15" s="17">
        <v>17.202171</v>
      </c>
      <c r="L15" s="17">
        <v>16.265270000000001</v>
      </c>
      <c r="M15" s="17">
        <v>11.661947</v>
      </c>
      <c r="N15" s="17">
        <v>13.311152</v>
      </c>
      <c r="O15" s="17">
        <v>11.954146</v>
      </c>
      <c r="P15" s="17">
        <v>13.812078</v>
      </c>
      <c r="Q15" s="17">
        <v>13.922082</v>
      </c>
      <c r="R15" s="17">
        <v>12.047131</v>
      </c>
      <c r="S15" s="17">
        <v>13.128845999999999</v>
      </c>
      <c r="T15" s="17">
        <v>14.300735</v>
      </c>
      <c r="U15" s="17">
        <v>12.504174000000001</v>
      </c>
      <c r="V15" s="17">
        <v>14.848710000000001</v>
      </c>
      <c r="W15" s="18">
        <f t="shared" si="0"/>
        <v>164.95844199999999</v>
      </c>
      <c r="X15" s="21"/>
      <c r="Y15" s="22"/>
    </row>
    <row r="16" spans="1:25" s="6" customFormat="1" x14ac:dyDescent="0.25">
      <c r="A16" s="4" t="s">
        <v>314</v>
      </c>
      <c r="B16" s="4" t="s">
        <v>883</v>
      </c>
      <c r="C16" s="4" t="s">
        <v>441</v>
      </c>
      <c r="D16" s="4" t="s">
        <v>442</v>
      </c>
      <c r="E16" s="4" t="s">
        <v>324</v>
      </c>
      <c r="F16" s="4" t="s">
        <v>592</v>
      </c>
      <c r="G16" s="4" t="s">
        <v>18</v>
      </c>
      <c r="H16" s="4" t="s">
        <v>10</v>
      </c>
      <c r="I16" s="4" t="s">
        <v>332</v>
      </c>
      <c r="J16" s="4" t="s">
        <v>333</v>
      </c>
      <c r="K16" s="17">
        <v>5.5484</v>
      </c>
      <c r="L16" s="17">
        <v>5.1609280000000002</v>
      </c>
      <c r="M16" s="17">
        <v>3.3728199999999999</v>
      </c>
      <c r="N16" s="17">
        <v>6.144984</v>
      </c>
      <c r="O16" s="17">
        <v>6.353542</v>
      </c>
      <c r="P16" s="17">
        <v>6.7179919999999997</v>
      </c>
      <c r="Q16" s="17">
        <v>5.5306100000000002</v>
      </c>
      <c r="R16" s="17">
        <v>6.1152800000000003</v>
      </c>
      <c r="S16" s="17">
        <v>7.0042679999999997</v>
      </c>
      <c r="T16" s="17">
        <v>7.15909</v>
      </c>
      <c r="U16" s="17">
        <v>7.1959660000000003</v>
      </c>
      <c r="V16" s="17">
        <v>5.8234539999999999</v>
      </c>
      <c r="W16" s="18">
        <f t="shared" si="0"/>
        <v>72.127334000000005</v>
      </c>
      <c r="X16" s="21"/>
      <c r="Y16" s="22"/>
    </row>
    <row r="17" spans="1:25" s="6" customFormat="1" x14ac:dyDescent="0.25">
      <c r="A17" s="4" t="s">
        <v>314</v>
      </c>
      <c r="B17" s="4" t="s">
        <v>883</v>
      </c>
      <c r="C17" s="4" t="s">
        <v>441</v>
      </c>
      <c r="D17" s="4" t="s">
        <v>443</v>
      </c>
      <c r="E17" s="4" t="s">
        <v>329</v>
      </c>
      <c r="F17" s="4" t="s">
        <v>611</v>
      </c>
      <c r="G17" s="4" t="s">
        <v>612</v>
      </c>
      <c r="H17" s="4" t="s">
        <v>10</v>
      </c>
      <c r="I17" s="4" t="s">
        <v>613</v>
      </c>
      <c r="J17" s="4" t="s">
        <v>614</v>
      </c>
      <c r="K17" s="17">
        <v>0.3358758</v>
      </c>
      <c r="L17" s="16" t="s">
        <v>224</v>
      </c>
      <c r="M17" s="16" t="s">
        <v>224</v>
      </c>
      <c r="N17" s="16" t="s">
        <v>224</v>
      </c>
      <c r="O17" s="16" t="s">
        <v>224</v>
      </c>
      <c r="P17" s="16" t="s">
        <v>224</v>
      </c>
      <c r="Q17" s="17">
        <v>0.27847529999999998</v>
      </c>
      <c r="R17" s="16" t="s">
        <v>224</v>
      </c>
      <c r="S17" s="16" t="s">
        <v>224</v>
      </c>
      <c r="T17" s="16" t="s">
        <v>224</v>
      </c>
      <c r="U17" s="16" t="s">
        <v>224</v>
      </c>
      <c r="V17" s="17">
        <v>0.23288020000000001</v>
      </c>
      <c r="W17" s="18">
        <f t="shared" si="0"/>
        <v>0.84723129999999991</v>
      </c>
      <c r="X17" s="21"/>
      <c r="Y17" s="22"/>
    </row>
    <row r="18" spans="1:25" s="6" customFormat="1" x14ac:dyDescent="0.25">
      <c r="A18" s="4" t="s">
        <v>314</v>
      </c>
      <c r="B18" s="4" t="s">
        <v>883</v>
      </c>
      <c r="C18" s="4" t="s">
        <v>441</v>
      </c>
      <c r="D18" s="4" t="s">
        <v>443</v>
      </c>
      <c r="E18" s="4" t="s">
        <v>329</v>
      </c>
      <c r="F18" s="4" t="s">
        <v>15</v>
      </c>
      <c r="G18" s="4" t="s">
        <v>16</v>
      </c>
      <c r="H18" s="4" t="s">
        <v>17</v>
      </c>
      <c r="I18" s="4" t="s">
        <v>330</v>
      </c>
      <c r="J18" s="4" t="s">
        <v>331</v>
      </c>
      <c r="K18" s="17">
        <v>0.20250000000000001</v>
      </c>
      <c r="L18" s="17">
        <v>0.11070000000000001</v>
      </c>
      <c r="M18" s="17">
        <v>0.1026</v>
      </c>
      <c r="N18" s="17">
        <v>8.7499999999999994E-2</v>
      </c>
      <c r="O18" s="17">
        <v>9.5000000000000001E-2</v>
      </c>
      <c r="P18" s="17">
        <v>0.1275</v>
      </c>
      <c r="Q18" s="17">
        <v>0.20399999999999999</v>
      </c>
      <c r="R18" s="17">
        <v>0.14299999999999999</v>
      </c>
      <c r="S18" s="17">
        <v>0.1537</v>
      </c>
      <c r="T18" s="17">
        <v>0.128</v>
      </c>
      <c r="U18" s="17">
        <v>0.111</v>
      </c>
      <c r="V18" s="17">
        <v>0.16500000000000001</v>
      </c>
      <c r="W18" s="18">
        <f t="shared" si="0"/>
        <v>1.6304999999999998</v>
      </c>
      <c r="X18" s="21"/>
      <c r="Y18" s="22"/>
    </row>
    <row r="19" spans="1:25" s="6" customFormat="1" x14ac:dyDescent="0.25">
      <c r="A19" s="4" t="s">
        <v>315</v>
      </c>
      <c r="B19" s="4" t="s">
        <v>883</v>
      </c>
      <c r="C19" s="4" t="s">
        <v>441</v>
      </c>
      <c r="D19" s="4" t="s">
        <v>442</v>
      </c>
      <c r="E19" s="4" t="s">
        <v>324</v>
      </c>
      <c r="F19" s="4" t="s">
        <v>532</v>
      </c>
      <c r="G19" s="4" t="s">
        <v>9</v>
      </c>
      <c r="H19" s="4" t="s">
        <v>10</v>
      </c>
      <c r="I19" s="4" t="s">
        <v>327</v>
      </c>
      <c r="J19" s="4" t="s">
        <v>327</v>
      </c>
      <c r="K19" s="17">
        <v>8.6951099999999997</v>
      </c>
      <c r="L19" s="17">
        <v>4.9446300000000001</v>
      </c>
      <c r="M19" s="17">
        <v>5.3079299999999998</v>
      </c>
      <c r="N19" s="17">
        <v>6.4704300000000003</v>
      </c>
      <c r="O19" s="17">
        <v>6.2700300000000002</v>
      </c>
      <c r="P19" s="17">
        <v>5.7312000000000003</v>
      </c>
      <c r="Q19" s="17">
        <v>6.7420499999999999</v>
      </c>
      <c r="R19" s="17">
        <v>7.0101300000000002</v>
      </c>
      <c r="S19" s="17">
        <v>7.6436999999999999</v>
      </c>
      <c r="T19" s="17">
        <v>7.5278400000000003</v>
      </c>
      <c r="U19" s="17">
        <v>7.3366800000000003</v>
      </c>
      <c r="V19" s="17">
        <v>7.3186499999999999</v>
      </c>
      <c r="W19" s="18">
        <f t="shared" si="0"/>
        <v>80.998380000000012</v>
      </c>
      <c r="X19" s="21"/>
      <c r="Y19" s="22"/>
    </row>
    <row r="20" spans="1:25" s="6" customFormat="1" x14ac:dyDescent="0.25">
      <c r="A20" s="4" t="s">
        <v>315</v>
      </c>
      <c r="B20" s="4" t="s">
        <v>883</v>
      </c>
      <c r="C20" s="4" t="s">
        <v>441</v>
      </c>
      <c r="D20" s="4" t="s">
        <v>442</v>
      </c>
      <c r="E20" s="4" t="s">
        <v>324</v>
      </c>
      <c r="F20" s="4" t="s">
        <v>23</v>
      </c>
      <c r="G20" s="4" t="s">
        <v>24</v>
      </c>
      <c r="H20" s="4" t="s">
        <v>25</v>
      </c>
      <c r="I20" s="4" t="s">
        <v>335</v>
      </c>
      <c r="J20" s="4" t="s">
        <v>335</v>
      </c>
      <c r="K20" s="17">
        <v>15.728840999999999</v>
      </c>
      <c r="L20" s="17">
        <v>14.479652</v>
      </c>
      <c r="M20" s="17">
        <v>13.741887999999999</v>
      </c>
      <c r="N20" s="17">
        <v>17.029247000000002</v>
      </c>
      <c r="O20" s="17">
        <v>17.115590999999998</v>
      </c>
      <c r="P20" s="17">
        <v>13.761977999999999</v>
      </c>
      <c r="Q20" s="17">
        <v>15.259062</v>
      </c>
      <c r="R20" s="17">
        <v>14.265314999999999</v>
      </c>
      <c r="S20" s="17">
        <v>16.451782999999999</v>
      </c>
      <c r="T20" s="17">
        <v>16.364039999999999</v>
      </c>
      <c r="U20" s="17">
        <v>17.006499999999999</v>
      </c>
      <c r="V20" s="17">
        <v>17.374666000000001</v>
      </c>
      <c r="W20" s="18">
        <f t="shared" si="0"/>
        <v>188.57856299999995</v>
      </c>
      <c r="X20" s="21"/>
      <c r="Y20" s="22"/>
    </row>
    <row r="21" spans="1:25" s="6" customFormat="1" x14ac:dyDescent="0.25">
      <c r="A21" s="4" t="s">
        <v>315</v>
      </c>
      <c r="B21" s="4" t="s">
        <v>883</v>
      </c>
      <c r="C21" s="4" t="s">
        <v>441</v>
      </c>
      <c r="D21" s="4" t="s">
        <v>442</v>
      </c>
      <c r="E21" s="4" t="s">
        <v>324</v>
      </c>
      <c r="F21" s="4" t="s">
        <v>592</v>
      </c>
      <c r="G21" s="4" t="s">
        <v>18</v>
      </c>
      <c r="H21" s="4" t="s">
        <v>10</v>
      </c>
      <c r="I21" s="4" t="s">
        <v>332</v>
      </c>
      <c r="J21" s="4" t="s">
        <v>333</v>
      </c>
      <c r="K21" s="17">
        <v>3.1258859999999999</v>
      </c>
      <c r="L21" s="17">
        <v>3.4789379999999999</v>
      </c>
      <c r="M21" s="17">
        <v>3.3551069999999998</v>
      </c>
      <c r="N21" s="17">
        <v>4.4419740000000001</v>
      </c>
      <c r="O21" s="17">
        <v>4.350657</v>
      </c>
      <c r="P21" s="17">
        <v>4.324605</v>
      </c>
      <c r="Q21" s="17">
        <v>4.3682220000000003</v>
      </c>
      <c r="R21" s="17">
        <v>4.3629509999999998</v>
      </c>
      <c r="S21" s="17">
        <v>4.0900679999999996</v>
      </c>
      <c r="T21" s="17">
        <v>4.2978180000000004</v>
      </c>
      <c r="U21" s="17">
        <v>4.218642</v>
      </c>
      <c r="V21" s="17">
        <v>3.3260369999999999</v>
      </c>
      <c r="W21" s="18">
        <f t="shared" si="0"/>
        <v>47.740904999999998</v>
      </c>
      <c r="X21" s="21"/>
      <c r="Y21" s="22"/>
    </row>
    <row r="22" spans="1:25" s="6" customFormat="1" x14ac:dyDescent="0.25">
      <c r="A22" s="4" t="s">
        <v>316</v>
      </c>
      <c r="B22" s="4" t="s">
        <v>883</v>
      </c>
      <c r="C22" s="4" t="s">
        <v>441</v>
      </c>
      <c r="D22" s="4" t="s">
        <v>442</v>
      </c>
      <c r="E22" s="4" t="s">
        <v>324</v>
      </c>
      <c r="F22" s="4" t="s">
        <v>40</v>
      </c>
      <c r="G22" s="4" t="s">
        <v>41</v>
      </c>
      <c r="H22" s="4" t="s">
        <v>42</v>
      </c>
      <c r="I22" s="4" t="s">
        <v>348</v>
      </c>
      <c r="J22" s="4" t="s">
        <v>349</v>
      </c>
      <c r="K22" s="17">
        <v>20464.922772000002</v>
      </c>
      <c r="L22" s="17">
        <v>24436.825003603299</v>
      </c>
      <c r="M22" s="17">
        <v>27063.4365</v>
      </c>
      <c r="N22" s="17">
        <v>25664.237000000001</v>
      </c>
      <c r="O22" s="17">
        <v>26306.448289</v>
      </c>
      <c r="P22" s="17">
        <v>23394.820855999998</v>
      </c>
      <c r="Q22" s="17">
        <v>23063.352579999999</v>
      </c>
      <c r="R22" s="17">
        <v>22686.97773744</v>
      </c>
      <c r="S22" s="17">
        <v>23000.407261439999</v>
      </c>
      <c r="T22" s="17">
        <v>27885.72343392</v>
      </c>
      <c r="U22" s="17">
        <v>30628.077754400001</v>
      </c>
      <c r="V22" s="17">
        <v>31704.168020255998</v>
      </c>
      <c r="W22" s="18">
        <f t="shared" si="0"/>
        <v>306299.39720805932</v>
      </c>
      <c r="X22" s="21"/>
      <c r="Y22" s="22"/>
    </row>
    <row r="23" spans="1:25" s="6" customFormat="1" x14ac:dyDescent="0.25">
      <c r="A23" s="4" t="s">
        <v>316</v>
      </c>
      <c r="B23" s="4" t="s">
        <v>883</v>
      </c>
      <c r="C23" s="4" t="s">
        <v>441</v>
      </c>
      <c r="D23" s="4" t="s">
        <v>442</v>
      </c>
      <c r="E23" s="4" t="s">
        <v>324</v>
      </c>
      <c r="F23" s="4" t="s">
        <v>43</v>
      </c>
      <c r="G23" s="4" t="s">
        <v>44</v>
      </c>
      <c r="H23" s="4" t="s">
        <v>45</v>
      </c>
      <c r="I23" s="4" t="s">
        <v>350</v>
      </c>
      <c r="J23" s="4" t="s">
        <v>351</v>
      </c>
      <c r="K23" s="17">
        <v>26.788026160000001</v>
      </c>
      <c r="L23" s="17">
        <v>32.085309340000002</v>
      </c>
      <c r="M23" s="17">
        <v>37.265478360000003</v>
      </c>
      <c r="N23" s="17">
        <v>46.103956480000001</v>
      </c>
      <c r="O23" s="17">
        <v>38.157292239999997</v>
      </c>
      <c r="P23" s="17">
        <v>30.8246076</v>
      </c>
      <c r="Q23" s="17">
        <v>28.658837949999999</v>
      </c>
      <c r="R23" s="17">
        <v>36.728855850000002</v>
      </c>
      <c r="S23" s="17">
        <v>28.296837499999999</v>
      </c>
      <c r="T23" s="17">
        <v>23.33898108</v>
      </c>
      <c r="U23" s="17">
        <v>19.993957250000001</v>
      </c>
      <c r="V23" s="17">
        <v>37.266339600000002</v>
      </c>
      <c r="W23" s="18">
        <f t="shared" si="0"/>
        <v>385.50847940999995</v>
      </c>
      <c r="X23" s="21"/>
      <c r="Y23" s="22"/>
    </row>
    <row r="24" spans="1:25" s="6" customFormat="1" x14ac:dyDescent="0.25">
      <c r="A24" s="4" t="s">
        <v>316</v>
      </c>
      <c r="B24" s="4" t="s">
        <v>883</v>
      </c>
      <c r="C24" s="4" t="s">
        <v>441</v>
      </c>
      <c r="D24" s="4" t="s">
        <v>442</v>
      </c>
      <c r="E24" s="4" t="s">
        <v>324</v>
      </c>
      <c r="F24" s="4" t="s">
        <v>782</v>
      </c>
      <c r="G24" s="4" t="s">
        <v>783</v>
      </c>
      <c r="H24" s="4" t="s">
        <v>26</v>
      </c>
      <c r="I24" s="4" t="s">
        <v>345</v>
      </c>
      <c r="J24" s="4" t="s">
        <v>346</v>
      </c>
      <c r="K24" s="16" t="s">
        <v>224</v>
      </c>
      <c r="L24" s="16" t="s">
        <v>224</v>
      </c>
      <c r="M24" s="16" t="s">
        <v>224</v>
      </c>
      <c r="N24" s="16" t="s">
        <v>224</v>
      </c>
      <c r="O24" s="16" t="s">
        <v>224</v>
      </c>
      <c r="P24" s="17">
        <v>38.660352000000003</v>
      </c>
      <c r="Q24" s="17">
        <v>39.493124999999999</v>
      </c>
      <c r="R24" s="17">
        <v>38.391295999999997</v>
      </c>
      <c r="S24" s="16" t="s">
        <v>224</v>
      </c>
      <c r="T24" s="16" t="s">
        <v>224</v>
      </c>
      <c r="U24" s="16" t="s">
        <v>224</v>
      </c>
      <c r="V24" s="16" t="s">
        <v>224</v>
      </c>
      <c r="W24" s="18">
        <f t="shared" si="0"/>
        <v>116.54477300000001</v>
      </c>
      <c r="X24" s="21"/>
      <c r="Y24" s="22"/>
    </row>
    <row r="25" spans="1:25" s="6" customFormat="1" x14ac:dyDescent="0.25">
      <c r="A25" s="4" t="s">
        <v>316</v>
      </c>
      <c r="B25" s="4" t="s">
        <v>883</v>
      </c>
      <c r="C25" s="4" t="s">
        <v>441</v>
      </c>
      <c r="D25" s="4" t="s">
        <v>442</v>
      </c>
      <c r="E25" s="4" t="s">
        <v>324</v>
      </c>
      <c r="F25" s="4" t="s">
        <v>531</v>
      </c>
      <c r="G25" s="4" t="s">
        <v>7</v>
      </c>
      <c r="H25" s="4" t="s">
        <v>8</v>
      </c>
      <c r="I25" s="4" t="s">
        <v>325</v>
      </c>
      <c r="J25" s="4" t="s">
        <v>326</v>
      </c>
      <c r="K25" s="17">
        <v>16.731963</v>
      </c>
      <c r="L25" s="17">
        <v>12.584595</v>
      </c>
      <c r="M25" s="17">
        <v>31.817550850000003</v>
      </c>
      <c r="N25" s="17">
        <v>33.386407399999996</v>
      </c>
      <c r="O25" s="17">
        <v>34.173055599999998</v>
      </c>
      <c r="P25" s="17">
        <v>48.718762499999997</v>
      </c>
      <c r="Q25" s="17">
        <v>32.223740100000001</v>
      </c>
      <c r="R25" s="17">
        <v>39.830772500000002</v>
      </c>
      <c r="S25" s="17">
        <v>38.388368100000001</v>
      </c>
      <c r="T25" s="17">
        <v>32.879632000000001</v>
      </c>
      <c r="U25" s="17">
        <v>38.532956799999994</v>
      </c>
      <c r="V25" s="17">
        <v>40.8917042</v>
      </c>
      <c r="W25" s="18">
        <f t="shared" si="0"/>
        <v>400.15950805000006</v>
      </c>
      <c r="X25" s="21"/>
      <c r="Y25" s="22"/>
    </row>
    <row r="26" spans="1:25" s="6" customFormat="1" x14ac:dyDescent="0.25">
      <c r="A26" s="4" t="s">
        <v>316</v>
      </c>
      <c r="B26" s="4" t="s">
        <v>883</v>
      </c>
      <c r="C26" s="4" t="s">
        <v>441</v>
      </c>
      <c r="D26" s="4" t="s">
        <v>442</v>
      </c>
      <c r="E26" s="4" t="s">
        <v>324</v>
      </c>
      <c r="F26" s="4" t="s">
        <v>536</v>
      </c>
      <c r="G26" s="4" t="s">
        <v>47</v>
      </c>
      <c r="H26" s="4" t="s">
        <v>10</v>
      </c>
      <c r="I26" s="4" t="s">
        <v>332</v>
      </c>
      <c r="J26" s="4" t="s">
        <v>333</v>
      </c>
      <c r="K26" s="17">
        <v>31192.7068325</v>
      </c>
      <c r="L26" s="17">
        <v>33901.293641299999</v>
      </c>
      <c r="M26" s="17">
        <v>40762.9761879</v>
      </c>
      <c r="N26" s="17">
        <v>29004.912413100003</v>
      </c>
      <c r="O26" s="17">
        <v>47741.0619487</v>
      </c>
      <c r="P26" s="17">
        <v>42557.158604199998</v>
      </c>
      <c r="Q26" s="17">
        <v>35269.608087299996</v>
      </c>
      <c r="R26" s="17">
        <v>42890.842849500004</v>
      </c>
      <c r="S26" s="17">
        <v>35101.680126800005</v>
      </c>
      <c r="T26" s="17">
        <v>28399.1755687</v>
      </c>
      <c r="U26" s="17">
        <v>31289.063779</v>
      </c>
      <c r="V26" s="17">
        <v>36127.250727799998</v>
      </c>
      <c r="W26" s="18">
        <f t="shared" si="0"/>
        <v>434237.73076680006</v>
      </c>
      <c r="X26" s="21"/>
      <c r="Y26" s="22"/>
    </row>
    <row r="27" spans="1:25" s="6" customFormat="1" x14ac:dyDescent="0.25">
      <c r="A27" s="4" t="s">
        <v>316</v>
      </c>
      <c r="B27" s="4" t="s">
        <v>883</v>
      </c>
      <c r="C27" s="4" t="s">
        <v>441</v>
      </c>
      <c r="D27" s="4" t="s">
        <v>442</v>
      </c>
      <c r="E27" s="4" t="s">
        <v>324</v>
      </c>
      <c r="F27" s="4" t="s">
        <v>537</v>
      </c>
      <c r="G27" s="4" t="s">
        <v>48</v>
      </c>
      <c r="H27" s="4" t="s">
        <v>17</v>
      </c>
      <c r="I27" s="4" t="s">
        <v>347</v>
      </c>
      <c r="J27" s="4" t="s">
        <v>347</v>
      </c>
      <c r="K27" s="17">
        <v>18678.996480000002</v>
      </c>
      <c r="L27" s="17">
        <v>18973.915799999999</v>
      </c>
      <c r="M27" s="17">
        <v>5250.4243200000001</v>
      </c>
      <c r="N27" s="17">
        <v>7260.4066499999999</v>
      </c>
      <c r="O27" s="17">
        <v>10585.01664</v>
      </c>
      <c r="P27" s="17">
        <v>8678.9785499999998</v>
      </c>
      <c r="Q27" s="17">
        <v>10836.86292</v>
      </c>
      <c r="R27" s="17">
        <v>13963.2316348</v>
      </c>
      <c r="S27" s="17">
        <v>11101.5294173</v>
      </c>
      <c r="T27" s="17">
        <v>12273.392760000001</v>
      </c>
      <c r="U27" s="17">
        <v>16081.32108</v>
      </c>
      <c r="V27" s="17">
        <v>12145.288200000001</v>
      </c>
      <c r="W27" s="18">
        <f t="shared" si="0"/>
        <v>145829.36445210001</v>
      </c>
      <c r="X27" s="21"/>
      <c r="Y27" s="22"/>
    </row>
    <row r="28" spans="1:25" s="6" customFormat="1" x14ac:dyDescent="0.25">
      <c r="A28" s="4" t="s">
        <v>316</v>
      </c>
      <c r="B28" s="4" t="s">
        <v>883</v>
      </c>
      <c r="C28" s="4" t="s">
        <v>441</v>
      </c>
      <c r="D28" s="4" t="s">
        <v>442</v>
      </c>
      <c r="E28" s="4" t="s">
        <v>324</v>
      </c>
      <c r="F28" s="4" t="s">
        <v>572</v>
      </c>
      <c r="G28" s="4" t="s">
        <v>598</v>
      </c>
      <c r="H28" s="4" t="s">
        <v>25</v>
      </c>
      <c r="I28" s="4" t="s">
        <v>342</v>
      </c>
      <c r="J28" s="4" t="s">
        <v>403</v>
      </c>
      <c r="K28" s="17">
        <v>120.90897</v>
      </c>
      <c r="L28" s="17">
        <v>148.72452000000001</v>
      </c>
      <c r="M28" s="17">
        <v>71.299520000000001</v>
      </c>
      <c r="N28" s="17">
        <v>130.59276800000001</v>
      </c>
      <c r="O28" s="17">
        <v>137.29306800000001</v>
      </c>
      <c r="P28" s="17">
        <v>75.25</v>
      </c>
      <c r="Q28" s="17">
        <v>85.342709999999997</v>
      </c>
      <c r="R28" s="17">
        <v>137.12192300000001</v>
      </c>
      <c r="S28" s="17">
        <v>74.391660000000002</v>
      </c>
      <c r="T28" s="17">
        <v>166.608</v>
      </c>
      <c r="U28" s="17">
        <v>81.436115999999998</v>
      </c>
      <c r="V28" s="17">
        <v>96.359487999999999</v>
      </c>
      <c r="W28" s="18">
        <f t="shared" si="0"/>
        <v>1325.328743</v>
      </c>
      <c r="X28" s="21"/>
      <c r="Y28" s="22"/>
    </row>
    <row r="29" spans="1:25" s="6" customFormat="1" x14ac:dyDescent="0.25">
      <c r="A29" s="4" t="s">
        <v>316</v>
      </c>
      <c r="B29" s="4" t="s">
        <v>883</v>
      </c>
      <c r="C29" s="4" t="s">
        <v>441</v>
      </c>
      <c r="D29" s="4" t="s">
        <v>442</v>
      </c>
      <c r="E29" s="4" t="s">
        <v>324</v>
      </c>
      <c r="F29" s="4" t="s">
        <v>538</v>
      </c>
      <c r="G29" s="4" t="s">
        <v>49</v>
      </c>
      <c r="H29" s="4" t="s">
        <v>14</v>
      </c>
      <c r="I29" s="4" t="s">
        <v>14</v>
      </c>
      <c r="J29" s="4" t="s">
        <v>354</v>
      </c>
      <c r="K29" s="17">
        <v>100.80828910599999</v>
      </c>
      <c r="L29" s="17">
        <v>127.013914309</v>
      </c>
      <c r="M29" s="17">
        <v>79.800971234999992</v>
      </c>
      <c r="N29" s="17">
        <v>99.554906742</v>
      </c>
      <c r="O29" s="17">
        <v>114.127631904</v>
      </c>
      <c r="P29" s="17">
        <v>122.894193888</v>
      </c>
      <c r="Q29" s="17">
        <v>112.006119969</v>
      </c>
      <c r="R29" s="17">
        <v>108.486230019</v>
      </c>
      <c r="S29" s="17">
        <v>170.76282656800001</v>
      </c>
      <c r="T29" s="17">
        <v>194.34499811699999</v>
      </c>
      <c r="U29" s="17">
        <v>168.93470624299999</v>
      </c>
      <c r="V29" s="17">
        <v>231.173336476</v>
      </c>
      <c r="W29" s="18">
        <f t="shared" si="0"/>
        <v>1629.9081245759999</v>
      </c>
      <c r="X29" s="21"/>
      <c r="Y29" s="22"/>
    </row>
    <row r="30" spans="1:25" s="6" customFormat="1" x14ac:dyDescent="0.25">
      <c r="A30" s="4" t="s">
        <v>316</v>
      </c>
      <c r="B30" s="4" t="s">
        <v>883</v>
      </c>
      <c r="C30" s="4" t="s">
        <v>441</v>
      </c>
      <c r="D30" s="4" t="s">
        <v>442</v>
      </c>
      <c r="E30" s="4" t="s">
        <v>324</v>
      </c>
      <c r="F30" s="4" t="s">
        <v>538</v>
      </c>
      <c r="G30" s="4" t="s">
        <v>50</v>
      </c>
      <c r="H30" s="4" t="s">
        <v>12</v>
      </c>
      <c r="I30" s="4" t="s">
        <v>328</v>
      </c>
      <c r="J30" s="4" t="s">
        <v>355</v>
      </c>
      <c r="K30" s="17">
        <v>17.788640669999999</v>
      </c>
      <c r="L30" s="17">
        <v>21.227009796000001</v>
      </c>
      <c r="M30" s="17">
        <v>25.232614981000001</v>
      </c>
      <c r="N30" s="17">
        <v>23.164121538</v>
      </c>
      <c r="O30" s="17">
        <v>24.447868774</v>
      </c>
      <c r="P30" s="17">
        <v>19.822909624000001</v>
      </c>
      <c r="Q30" s="17">
        <v>22.289331499999999</v>
      </c>
      <c r="R30" s="17">
        <v>23.138236330000002</v>
      </c>
      <c r="S30" s="17">
        <v>14.902996642</v>
      </c>
      <c r="T30" s="17">
        <v>20.092902080999998</v>
      </c>
      <c r="U30" s="17">
        <v>21.240697271999998</v>
      </c>
      <c r="V30" s="17">
        <v>4.9069195199999998</v>
      </c>
      <c r="W30" s="18">
        <f t="shared" si="0"/>
        <v>238.25424872800002</v>
      </c>
      <c r="X30" s="21"/>
      <c r="Y30" s="22"/>
    </row>
    <row r="31" spans="1:25" s="6" customFormat="1" x14ac:dyDescent="0.25">
      <c r="A31" s="4" t="s">
        <v>316</v>
      </c>
      <c r="B31" s="4" t="s">
        <v>883</v>
      </c>
      <c r="C31" s="4" t="s">
        <v>441</v>
      </c>
      <c r="D31" s="4" t="s">
        <v>442</v>
      </c>
      <c r="E31" s="4" t="s">
        <v>324</v>
      </c>
      <c r="F31" s="4" t="s">
        <v>539</v>
      </c>
      <c r="G31" s="4" t="s">
        <v>51</v>
      </c>
      <c r="H31" s="4" t="s">
        <v>26</v>
      </c>
      <c r="I31" s="4" t="s">
        <v>356</v>
      </c>
      <c r="J31" s="4" t="s">
        <v>357</v>
      </c>
      <c r="K31" s="17">
        <v>1531.4289000000001</v>
      </c>
      <c r="L31" s="17">
        <v>1415.2436</v>
      </c>
      <c r="M31" s="17">
        <v>1437.3604</v>
      </c>
      <c r="N31" s="17">
        <v>1399.3858</v>
      </c>
      <c r="O31" s="17">
        <v>1608.2097000000001</v>
      </c>
      <c r="P31" s="17">
        <v>1519.2846</v>
      </c>
      <c r="Q31" s="17">
        <v>1683.7952</v>
      </c>
      <c r="R31" s="17">
        <v>1429.2072000000001</v>
      </c>
      <c r="S31" s="17">
        <v>1418.8379</v>
      </c>
      <c r="T31" s="17">
        <v>1721.6375</v>
      </c>
      <c r="U31" s="17">
        <v>1610.4486999999999</v>
      </c>
      <c r="V31" s="17">
        <v>1537.7791999999999</v>
      </c>
      <c r="W31" s="18">
        <f t="shared" si="0"/>
        <v>18312.618700000003</v>
      </c>
      <c r="X31" s="21"/>
      <c r="Y31" s="22"/>
    </row>
    <row r="32" spans="1:25" s="6" customFormat="1" x14ac:dyDescent="0.25">
      <c r="A32" s="4" t="s">
        <v>316</v>
      </c>
      <c r="B32" s="4" t="s">
        <v>883</v>
      </c>
      <c r="C32" s="4" t="s">
        <v>441</v>
      </c>
      <c r="D32" s="4" t="s">
        <v>442</v>
      </c>
      <c r="E32" s="4" t="s">
        <v>324</v>
      </c>
      <c r="F32" s="4" t="s">
        <v>540</v>
      </c>
      <c r="G32" s="4" t="s">
        <v>52</v>
      </c>
      <c r="H32" s="4" t="s">
        <v>8</v>
      </c>
      <c r="I32" s="4" t="s">
        <v>8</v>
      </c>
      <c r="J32" s="4" t="s">
        <v>358</v>
      </c>
      <c r="K32" s="17">
        <v>88.791699300000005</v>
      </c>
      <c r="L32" s="17">
        <v>79.479785499999991</v>
      </c>
      <c r="M32" s="17">
        <v>84.626269399999998</v>
      </c>
      <c r="N32" s="17">
        <v>106.9832481</v>
      </c>
      <c r="O32" s="17">
        <v>96.632476499999996</v>
      </c>
      <c r="P32" s="17">
        <v>125.80726300000001</v>
      </c>
      <c r="Q32" s="17">
        <v>101.32712939999999</v>
      </c>
      <c r="R32" s="17">
        <v>107.37840469999999</v>
      </c>
      <c r="S32" s="17">
        <v>98.230640300000005</v>
      </c>
      <c r="T32" s="17">
        <v>108.9654373</v>
      </c>
      <c r="U32" s="17">
        <v>106.19500650000001</v>
      </c>
      <c r="V32" s="17">
        <v>105.12163080000001</v>
      </c>
      <c r="W32" s="18">
        <f t="shared" si="0"/>
        <v>1209.5389908</v>
      </c>
      <c r="X32" s="21"/>
      <c r="Y32" s="22"/>
    </row>
    <row r="33" spans="1:25" s="6" customFormat="1" x14ac:dyDescent="0.25">
      <c r="A33" s="4" t="s">
        <v>316</v>
      </c>
      <c r="B33" s="4" t="s">
        <v>883</v>
      </c>
      <c r="C33" s="4" t="s">
        <v>441</v>
      </c>
      <c r="D33" s="4" t="s">
        <v>442</v>
      </c>
      <c r="E33" s="4" t="s">
        <v>324</v>
      </c>
      <c r="F33" s="4" t="s">
        <v>541</v>
      </c>
      <c r="G33" s="4" t="s">
        <v>53</v>
      </c>
      <c r="H33" s="4" t="s">
        <v>516</v>
      </c>
      <c r="I33" s="4" t="s">
        <v>359</v>
      </c>
      <c r="J33" s="4" t="s">
        <v>360</v>
      </c>
      <c r="K33" s="17">
        <v>121.59759170000001</v>
      </c>
      <c r="L33" s="17">
        <v>173.0091056</v>
      </c>
      <c r="M33" s="17">
        <v>153.4800626</v>
      </c>
      <c r="N33" s="17">
        <v>168.1932347</v>
      </c>
      <c r="O33" s="17">
        <v>202.3826813</v>
      </c>
      <c r="P33" s="17">
        <v>174.7876875</v>
      </c>
      <c r="Q33" s="17">
        <v>217.74692349999998</v>
      </c>
      <c r="R33" s="17">
        <v>219.34568159999998</v>
      </c>
      <c r="S33" s="17">
        <v>173.41529080000001</v>
      </c>
      <c r="T33" s="17">
        <v>179.53999099999999</v>
      </c>
      <c r="U33" s="17">
        <v>171.5029509</v>
      </c>
      <c r="V33" s="17">
        <v>179.02444539999999</v>
      </c>
      <c r="W33" s="18">
        <f t="shared" si="0"/>
        <v>2134.0256466000001</v>
      </c>
      <c r="X33" s="21"/>
      <c r="Y33" s="22"/>
    </row>
    <row r="34" spans="1:25" s="6" customFormat="1" x14ac:dyDescent="0.25">
      <c r="A34" s="4" t="s">
        <v>316</v>
      </c>
      <c r="B34" s="4" t="s">
        <v>883</v>
      </c>
      <c r="C34" s="4" t="s">
        <v>441</v>
      </c>
      <c r="D34" s="4" t="s">
        <v>442</v>
      </c>
      <c r="E34" s="4" t="s">
        <v>324</v>
      </c>
      <c r="F34" s="4" t="s">
        <v>542</v>
      </c>
      <c r="G34" s="4" t="s">
        <v>54</v>
      </c>
      <c r="H34" s="4" t="s">
        <v>12</v>
      </c>
      <c r="I34" s="4" t="s">
        <v>361</v>
      </c>
      <c r="J34" s="4" t="s">
        <v>362</v>
      </c>
      <c r="K34" s="17">
        <v>3.1141570000000001</v>
      </c>
      <c r="L34" s="16" t="s">
        <v>224</v>
      </c>
      <c r="M34" s="16" t="s">
        <v>224</v>
      </c>
      <c r="N34" s="16" t="s">
        <v>224</v>
      </c>
      <c r="O34" s="16" t="s">
        <v>224</v>
      </c>
      <c r="P34" s="16" t="s">
        <v>224</v>
      </c>
      <c r="Q34" s="16" t="s">
        <v>224</v>
      </c>
      <c r="R34" s="16" t="s">
        <v>224</v>
      </c>
      <c r="S34" s="16" t="s">
        <v>224</v>
      </c>
      <c r="T34" s="16" t="s">
        <v>224</v>
      </c>
      <c r="U34" s="16" t="s">
        <v>224</v>
      </c>
      <c r="V34" s="16" t="s">
        <v>224</v>
      </c>
      <c r="W34" s="18">
        <f t="shared" si="0"/>
        <v>3.1141570000000001</v>
      </c>
      <c r="X34" s="21"/>
      <c r="Y34" s="22"/>
    </row>
    <row r="35" spans="1:25" s="6" customFormat="1" x14ac:dyDescent="0.25">
      <c r="A35" s="4" t="s">
        <v>316</v>
      </c>
      <c r="B35" s="4" t="s">
        <v>883</v>
      </c>
      <c r="C35" s="4" t="s">
        <v>441</v>
      </c>
      <c r="D35" s="4" t="s">
        <v>442</v>
      </c>
      <c r="E35" s="4" t="s">
        <v>324</v>
      </c>
      <c r="F35" s="4" t="s">
        <v>543</v>
      </c>
      <c r="G35" s="4" t="s">
        <v>55</v>
      </c>
      <c r="H35" s="4" t="s">
        <v>10</v>
      </c>
      <c r="I35" s="4" t="s">
        <v>344</v>
      </c>
      <c r="J35" s="4" t="s">
        <v>363</v>
      </c>
      <c r="K35" s="17">
        <v>235.26169999999999</v>
      </c>
      <c r="L35" s="17">
        <v>272.01659999999998</v>
      </c>
      <c r="M35" s="17">
        <v>331.24329999999998</v>
      </c>
      <c r="N35" s="17">
        <v>360.8734</v>
      </c>
      <c r="O35" s="17">
        <v>390.30060000000003</v>
      </c>
      <c r="P35" s="17">
        <v>377.0813</v>
      </c>
      <c r="Q35" s="17">
        <v>354.5462</v>
      </c>
      <c r="R35" s="17">
        <v>377.21039999999999</v>
      </c>
      <c r="S35" s="17">
        <v>401.31559999999996</v>
      </c>
      <c r="T35" s="17">
        <v>327.56180000000001</v>
      </c>
      <c r="U35" s="17">
        <v>339.20499999999998</v>
      </c>
      <c r="V35" s="17">
        <v>383.30119999999999</v>
      </c>
      <c r="W35" s="18">
        <f t="shared" si="0"/>
        <v>4149.9170999999997</v>
      </c>
      <c r="X35" s="21"/>
      <c r="Y35" s="22"/>
    </row>
    <row r="36" spans="1:25" s="6" customFormat="1" x14ac:dyDescent="0.25">
      <c r="A36" s="4" t="s">
        <v>316</v>
      </c>
      <c r="B36" s="4" t="s">
        <v>883</v>
      </c>
      <c r="C36" s="4" t="s">
        <v>441</v>
      </c>
      <c r="D36" s="4" t="s">
        <v>442</v>
      </c>
      <c r="E36" s="4" t="s">
        <v>324</v>
      </c>
      <c r="F36" s="4" t="s">
        <v>56</v>
      </c>
      <c r="G36" s="4" t="s">
        <v>57</v>
      </c>
      <c r="H36" s="4" t="s">
        <v>58</v>
      </c>
      <c r="I36" s="4" t="s">
        <v>364</v>
      </c>
      <c r="J36" s="4" t="s">
        <v>365</v>
      </c>
      <c r="K36" s="17">
        <v>161.3737697</v>
      </c>
      <c r="L36" s="16" t="s">
        <v>224</v>
      </c>
      <c r="M36" s="17">
        <v>171.785155</v>
      </c>
      <c r="N36" s="16" t="s">
        <v>224</v>
      </c>
      <c r="O36" s="17">
        <v>130.11924859999999</v>
      </c>
      <c r="P36" s="16" t="s">
        <v>224</v>
      </c>
      <c r="Q36" s="17">
        <v>166.97671199999999</v>
      </c>
      <c r="R36" s="16" t="s">
        <v>224</v>
      </c>
      <c r="S36" s="17">
        <v>156.0141327</v>
      </c>
      <c r="T36" s="16" t="s">
        <v>224</v>
      </c>
      <c r="U36" s="17">
        <v>129.2909598</v>
      </c>
      <c r="V36" s="16" t="s">
        <v>224</v>
      </c>
      <c r="W36" s="18">
        <f t="shared" si="0"/>
        <v>915.55997779999996</v>
      </c>
      <c r="X36" s="21"/>
      <c r="Y36" s="22"/>
    </row>
    <row r="37" spans="1:25" s="6" customFormat="1" x14ac:dyDescent="0.25">
      <c r="A37" s="4" t="s">
        <v>316</v>
      </c>
      <c r="B37" s="4" t="s">
        <v>883</v>
      </c>
      <c r="C37" s="4" t="s">
        <v>441</v>
      </c>
      <c r="D37" s="4" t="s">
        <v>442</v>
      </c>
      <c r="E37" s="4" t="s">
        <v>324</v>
      </c>
      <c r="F37" s="4" t="s">
        <v>59</v>
      </c>
      <c r="G37" s="4" t="s">
        <v>60</v>
      </c>
      <c r="H37" s="4" t="s">
        <v>14</v>
      </c>
      <c r="I37" s="4" t="s">
        <v>14</v>
      </c>
      <c r="J37" s="4" t="s">
        <v>366</v>
      </c>
      <c r="K37" s="17">
        <v>82.835917160999998</v>
      </c>
      <c r="L37" s="17">
        <v>112.881228931</v>
      </c>
      <c r="M37" s="17">
        <v>107.16027413</v>
      </c>
      <c r="N37" s="17">
        <v>79.968364656000006</v>
      </c>
      <c r="O37" s="17">
        <v>76.332441117000002</v>
      </c>
      <c r="P37" s="17">
        <v>83.113926086000006</v>
      </c>
      <c r="Q37" s="17">
        <v>87.680361590999993</v>
      </c>
      <c r="R37" s="17">
        <v>84.806009688000003</v>
      </c>
      <c r="S37" s="17">
        <v>90.176954112000004</v>
      </c>
      <c r="T37" s="17">
        <v>75.300410208000002</v>
      </c>
      <c r="U37" s="17">
        <v>90.715907634000004</v>
      </c>
      <c r="V37" s="17">
        <v>99.176679207999996</v>
      </c>
      <c r="W37" s="18">
        <f t="shared" si="0"/>
        <v>1070.148474522</v>
      </c>
      <c r="X37" s="21"/>
      <c r="Y37" s="22"/>
    </row>
    <row r="38" spans="1:25" s="6" customFormat="1" x14ac:dyDescent="0.25">
      <c r="A38" s="4" t="s">
        <v>316</v>
      </c>
      <c r="B38" s="4" t="s">
        <v>883</v>
      </c>
      <c r="C38" s="4" t="s">
        <v>441</v>
      </c>
      <c r="D38" s="4" t="s">
        <v>442</v>
      </c>
      <c r="E38" s="4" t="s">
        <v>324</v>
      </c>
      <c r="F38" s="4" t="s">
        <v>61</v>
      </c>
      <c r="G38" s="4" t="s">
        <v>62</v>
      </c>
      <c r="H38" s="4" t="s">
        <v>26</v>
      </c>
      <c r="I38" s="4" t="s">
        <v>345</v>
      </c>
      <c r="J38" s="4" t="s">
        <v>346</v>
      </c>
      <c r="K38" s="17">
        <v>268.1619609</v>
      </c>
      <c r="L38" s="17">
        <v>216.77018709999999</v>
      </c>
      <c r="M38" s="17">
        <v>248.76076230000001</v>
      </c>
      <c r="N38" s="17">
        <v>537.56859099999997</v>
      </c>
      <c r="O38" s="17">
        <v>295.71312160000002</v>
      </c>
      <c r="P38" s="17">
        <v>308.33860859999999</v>
      </c>
      <c r="Q38" s="17">
        <v>310.02205900000001</v>
      </c>
      <c r="R38" s="17">
        <v>217.05869469999999</v>
      </c>
      <c r="S38" s="17">
        <v>277.43958420000001</v>
      </c>
      <c r="T38" s="17">
        <v>258.40209620000002</v>
      </c>
      <c r="U38" s="17">
        <v>204.61252289999999</v>
      </c>
      <c r="V38" s="17">
        <v>239.30689559999999</v>
      </c>
      <c r="W38" s="18">
        <f t="shared" si="0"/>
        <v>3382.1550841000003</v>
      </c>
      <c r="X38" s="21"/>
      <c r="Y38" s="22"/>
    </row>
    <row r="39" spans="1:25" s="6" customFormat="1" x14ac:dyDescent="0.25">
      <c r="A39" s="4" t="s">
        <v>316</v>
      </c>
      <c r="B39" s="4" t="s">
        <v>883</v>
      </c>
      <c r="C39" s="4" t="s">
        <v>441</v>
      </c>
      <c r="D39" s="4" t="s">
        <v>442</v>
      </c>
      <c r="E39" s="4" t="s">
        <v>324</v>
      </c>
      <c r="F39" s="4" t="s">
        <v>666</v>
      </c>
      <c r="G39" s="4" t="s">
        <v>667</v>
      </c>
      <c r="H39" s="4" t="s">
        <v>31</v>
      </c>
      <c r="I39" s="4" t="s">
        <v>31</v>
      </c>
      <c r="J39" s="4" t="s">
        <v>338</v>
      </c>
      <c r="K39" s="16" t="s">
        <v>224</v>
      </c>
      <c r="L39" s="16" t="s">
        <v>224</v>
      </c>
      <c r="M39" s="16" t="s">
        <v>224</v>
      </c>
      <c r="N39" s="16" t="s">
        <v>224</v>
      </c>
      <c r="O39" s="16" t="s">
        <v>224</v>
      </c>
      <c r="P39" s="16" t="s">
        <v>224</v>
      </c>
      <c r="Q39" s="16" t="s">
        <v>224</v>
      </c>
      <c r="R39" s="16" t="s">
        <v>224</v>
      </c>
      <c r="S39" s="16" t="s">
        <v>224</v>
      </c>
      <c r="T39" s="16" t="s">
        <v>224</v>
      </c>
      <c r="U39" s="16" t="s">
        <v>224</v>
      </c>
      <c r="V39" s="17">
        <v>30.086135800000001</v>
      </c>
      <c r="W39" s="18">
        <f t="shared" si="0"/>
        <v>30.086135800000001</v>
      </c>
      <c r="X39" s="21"/>
      <c r="Y39" s="22"/>
    </row>
    <row r="40" spans="1:25" s="6" customFormat="1" x14ac:dyDescent="0.25">
      <c r="A40" s="4" t="s">
        <v>316</v>
      </c>
      <c r="B40" s="4" t="s">
        <v>883</v>
      </c>
      <c r="C40" s="4" t="s">
        <v>441</v>
      </c>
      <c r="D40" s="4" t="s">
        <v>442</v>
      </c>
      <c r="E40" s="4" t="s">
        <v>324</v>
      </c>
      <c r="F40" s="4" t="s">
        <v>63</v>
      </c>
      <c r="G40" s="4" t="s">
        <v>64</v>
      </c>
      <c r="H40" s="4" t="s">
        <v>65</v>
      </c>
      <c r="I40" s="4" t="s">
        <v>367</v>
      </c>
      <c r="J40" s="4" t="s">
        <v>367</v>
      </c>
      <c r="K40" s="17">
        <v>1915.7361960000001</v>
      </c>
      <c r="L40" s="17">
        <v>1683.2389069999999</v>
      </c>
      <c r="M40" s="17">
        <v>2023.7554230000001</v>
      </c>
      <c r="N40" s="17">
        <v>1506.3092320000001</v>
      </c>
      <c r="O40" s="17">
        <v>1651.2446640000001</v>
      </c>
      <c r="P40" s="17">
        <v>1718.5720590000001</v>
      </c>
      <c r="Q40" s="17">
        <v>1619.048358</v>
      </c>
      <c r="R40" s="17">
        <v>2029.4991889999999</v>
      </c>
      <c r="S40" s="17">
        <v>2169.616</v>
      </c>
      <c r="T40" s="17">
        <v>2197.393</v>
      </c>
      <c r="U40" s="17">
        <v>2349.3647299999998</v>
      </c>
      <c r="V40" s="17">
        <v>2331.4315499999998</v>
      </c>
      <c r="W40" s="18">
        <f t="shared" si="0"/>
        <v>23195.209308000001</v>
      </c>
      <c r="X40" s="21"/>
      <c r="Y40" s="22"/>
    </row>
    <row r="41" spans="1:25" s="6" customFormat="1" x14ac:dyDescent="0.25">
      <c r="A41" s="4" t="s">
        <v>316</v>
      </c>
      <c r="B41" s="4" t="s">
        <v>883</v>
      </c>
      <c r="C41" s="4" t="s">
        <v>441</v>
      </c>
      <c r="D41" s="4" t="s">
        <v>442</v>
      </c>
      <c r="E41" s="4" t="s">
        <v>324</v>
      </c>
      <c r="F41" s="4" t="s">
        <v>544</v>
      </c>
      <c r="G41" s="4" t="s">
        <v>66</v>
      </c>
      <c r="H41" s="4" t="s">
        <v>17</v>
      </c>
      <c r="I41" s="4" t="s">
        <v>368</v>
      </c>
      <c r="J41" s="4" t="s">
        <v>369</v>
      </c>
      <c r="K41" s="17">
        <v>7584.4161573299998</v>
      </c>
      <c r="L41" s="17">
        <v>9299.2264067199994</v>
      </c>
      <c r="M41" s="17">
        <v>7692.5969373400003</v>
      </c>
      <c r="N41" s="17">
        <v>6834.6266364900002</v>
      </c>
      <c r="O41" s="17">
        <v>6205.4431596300001</v>
      </c>
      <c r="P41" s="17">
        <v>6176.2342929899996</v>
      </c>
      <c r="Q41" s="17">
        <v>5667.5320208399999</v>
      </c>
      <c r="R41" s="17">
        <v>6938.9957810400001</v>
      </c>
      <c r="S41" s="17">
        <v>8614.1743411200005</v>
      </c>
      <c r="T41" s="17">
        <v>9604.1913009</v>
      </c>
      <c r="U41" s="17">
        <v>10782.6051004</v>
      </c>
      <c r="V41" s="17">
        <v>13600.625301509999</v>
      </c>
      <c r="W41" s="18">
        <f t="shared" si="0"/>
        <v>99000.667436310003</v>
      </c>
      <c r="X41" s="21"/>
      <c r="Y41" s="22"/>
    </row>
    <row r="42" spans="1:25" s="6" customFormat="1" x14ac:dyDescent="0.25">
      <c r="A42" s="4" t="s">
        <v>316</v>
      </c>
      <c r="B42" s="4" t="s">
        <v>883</v>
      </c>
      <c r="C42" s="4" t="s">
        <v>441</v>
      </c>
      <c r="D42" s="4" t="s">
        <v>442</v>
      </c>
      <c r="E42" s="4" t="s">
        <v>324</v>
      </c>
      <c r="F42" s="4" t="s">
        <v>67</v>
      </c>
      <c r="G42" s="4" t="s">
        <v>68</v>
      </c>
      <c r="H42" s="4" t="s">
        <v>31</v>
      </c>
      <c r="I42" s="4" t="s">
        <v>370</v>
      </c>
      <c r="J42" s="4" t="s">
        <v>371</v>
      </c>
      <c r="K42" s="17">
        <v>7125.9298353000004</v>
      </c>
      <c r="L42" s="17">
        <v>7178.8525935500002</v>
      </c>
      <c r="M42" s="17">
        <v>7477.7073633600003</v>
      </c>
      <c r="N42" s="17">
        <v>3838.02964737</v>
      </c>
      <c r="O42" s="17">
        <v>7994.5662050800001</v>
      </c>
      <c r="P42" s="17">
        <v>6278.0503181200002</v>
      </c>
      <c r="Q42" s="17">
        <v>6164.3207644300001</v>
      </c>
      <c r="R42" s="17">
        <v>7685.3021441700002</v>
      </c>
      <c r="S42" s="17">
        <v>7995.9350840999996</v>
      </c>
      <c r="T42" s="17">
        <v>8695.5619174200001</v>
      </c>
      <c r="U42" s="17">
        <v>9134.0798102999997</v>
      </c>
      <c r="V42" s="17">
        <v>10924.2014308</v>
      </c>
      <c r="W42" s="18">
        <f t="shared" si="0"/>
        <v>90492.537113999977</v>
      </c>
      <c r="X42" s="21"/>
      <c r="Y42" s="22"/>
    </row>
    <row r="43" spans="1:25" s="6" customFormat="1" x14ac:dyDescent="0.25">
      <c r="A43" s="4" t="s">
        <v>316</v>
      </c>
      <c r="B43" s="4" t="s">
        <v>883</v>
      </c>
      <c r="C43" s="4" t="s">
        <v>441</v>
      </c>
      <c r="D43" s="4" t="s">
        <v>442</v>
      </c>
      <c r="E43" s="4" t="s">
        <v>324</v>
      </c>
      <c r="F43" s="4" t="s">
        <v>23</v>
      </c>
      <c r="G43" s="4" t="s">
        <v>24</v>
      </c>
      <c r="H43" s="4" t="s">
        <v>25</v>
      </c>
      <c r="I43" s="4" t="s">
        <v>335</v>
      </c>
      <c r="J43" s="4" t="s">
        <v>335</v>
      </c>
      <c r="K43" s="17">
        <v>88.506107999999998</v>
      </c>
      <c r="L43" s="17">
        <v>67.990144999999998</v>
      </c>
      <c r="M43" s="17">
        <v>92.526476000000002</v>
      </c>
      <c r="N43" s="17">
        <v>86.785773000000006</v>
      </c>
      <c r="O43" s="17">
        <v>88.940691999999999</v>
      </c>
      <c r="P43" s="17">
        <v>68.521968000000001</v>
      </c>
      <c r="Q43" s="17">
        <v>82.812145999999998</v>
      </c>
      <c r="R43" s="17">
        <v>69.212177999999994</v>
      </c>
      <c r="S43" s="17">
        <v>73.120165</v>
      </c>
      <c r="T43" s="17">
        <v>71.044976000000005</v>
      </c>
      <c r="U43" s="17">
        <v>74.548500000000004</v>
      </c>
      <c r="V43" s="17">
        <v>66.638385999999997</v>
      </c>
      <c r="W43" s="18">
        <f t="shared" si="0"/>
        <v>930.647513</v>
      </c>
      <c r="X43" s="21"/>
      <c r="Y43" s="22"/>
    </row>
    <row r="44" spans="1:25" s="6" customFormat="1" x14ac:dyDescent="0.25">
      <c r="A44" s="4" t="s">
        <v>316</v>
      </c>
      <c r="B44" s="4" t="s">
        <v>883</v>
      </c>
      <c r="C44" s="4" t="s">
        <v>441</v>
      </c>
      <c r="D44" s="4" t="s">
        <v>442</v>
      </c>
      <c r="E44" s="4" t="s">
        <v>324</v>
      </c>
      <c r="F44" s="4" t="s">
        <v>533</v>
      </c>
      <c r="G44" s="4" t="s">
        <v>11</v>
      </c>
      <c r="H44" s="4" t="s">
        <v>12</v>
      </c>
      <c r="I44" s="4" t="s">
        <v>328</v>
      </c>
      <c r="J44" s="4" t="s">
        <v>328</v>
      </c>
      <c r="K44" s="17">
        <v>12561.791999999999</v>
      </c>
      <c r="L44" s="17">
        <v>15414.087</v>
      </c>
      <c r="M44" s="17">
        <v>12175.632</v>
      </c>
      <c r="N44" s="17">
        <v>15603.736800000001</v>
      </c>
      <c r="O44" s="17">
        <v>17044.3056</v>
      </c>
      <c r="P44" s="17">
        <v>8212.1572400000005</v>
      </c>
      <c r="Q44" s="17">
        <v>18138.718499999999</v>
      </c>
      <c r="R44" s="17">
        <v>20007.41444</v>
      </c>
      <c r="S44" s="17">
        <v>19992.17193</v>
      </c>
      <c r="T44" s="17">
        <v>16285.165701</v>
      </c>
      <c r="U44" s="17">
        <v>21398.379596999999</v>
      </c>
      <c r="V44" s="17">
        <v>29558.777622000001</v>
      </c>
      <c r="W44" s="18">
        <f t="shared" si="0"/>
        <v>206392.33843</v>
      </c>
      <c r="X44" s="21"/>
      <c r="Y44" s="22"/>
    </row>
    <row r="45" spans="1:25" s="6" customFormat="1" x14ac:dyDescent="0.25">
      <c r="A45" s="4" t="s">
        <v>316</v>
      </c>
      <c r="B45" s="4" t="s">
        <v>883</v>
      </c>
      <c r="C45" s="4" t="s">
        <v>441</v>
      </c>
      <c r="D45" s="4" t="s">
        <v>442</v>
      </c>
      <c r="E45" s="4" t="s">
        <v>324</v>
      </c>
      <c r="F45" s="4" t="s">
        <v>69</v>
      </c>
      <c r="G45" s="4" t="s">
        <v>70</v>
      </c>
      <c r="H45" s="4" t="s">
        <v>26</v>
      </c>
      <c r="I45" s="4" t="s">
        <v>352</v>
      </c>
      <c r="J45" s="4" t="s">
        <v>352</v>
      </c>
      <c r="K45" s="17">
        <v>488.31822066000001</v>
      </c>
      <c r="L45" s="17">
        <v>506.62347161999998</v>
      </c>
      <c r="M45" s="17">
        <v>484.34917763999999</v>
      </c>
      <c r="N45" s="17">
        <v>481.19906653000004</v>
      </c>
      <c r="O45" s="17">
        <v>516.18058108000002</v>
      </c>
      <c r="P45" s="17">
        <v>484.26825380000002</v>
      </c>
      <c r="Q45" s="17">
        <v>501.93939222</v>
      </c>
      <c r="R45" s="17">
        <v>501.14933901999996</v>
      </c>
      <c r="S45" s="17">
        <v>422.76127823999997</v>
      </c>
      <c r="T45" s="17">
        <v>430.00312635</v>
      </c>
      <c r="U45" s="17">
        <v>382.58391688999995</v>
      </c>
      <c r="V45" s="17">
        <v>404.84931666</v>
      </c>
      <c r="W45" s="18">
        <f t="shared" si="0"/>
        <v>5604.2251407099993</v>
      </c>
      <c r="X45" s="21"/>
      <c r="Y45" s="22"/>
    </row>
    <row r="46" spans="1:25" s="6" customFormat="1" x14ac:dyDescent="0.25">
      <c r="A46" s="4" t="s">
        <v>316</v>
      </c>
      <c r="B46" s="4" t="s">
        <v>883</v>
      </c>
      <c r="C46" s="4" t="s">
        <v>441</v>
      </c>
      <c r="D46" s="4" t="s">
        <v>442</v>
      </c>
      <c r="E46" s="4" t="s">
        <v>324</v>
      </c>
      <c r="F46" s="4" t="s">
        <v>71</v>
      </c>
      <c r="G46" s="4" t="s">
        <v>72</v>
      </c>
      <c r="H46" s="4" t="s">
        <v>73</v>
      </c>
      <c r="I46" s="4" t="s">
        <v>372</v>
      </c>
      <c r="J46" s="4" t="s">
        <v>373</v>
      </c>
      <c r="K46" s="17">
        <v>17705.503476000002</v>
      </c>
      <c r="L46" s="17">
        <v>18548.344595999999</v>
      </c>
      <c r="M46" s="17">
        <v>19770.449642</v>
      </c>
      <c r="N46" s="17">
        <v>22689.85384</v>
      </c>
      <c r="O46" s="17">
        <v>22935.449325000001</v>
      </c>
      <c r="P46" s="17">
        <v>23064.036321</v>
      </c>
      <c r="Q46" s="17">
        <v>25192.023512</v>
      </c>
      <c r="R46" s="17">
        <v>32848.033148000002</v>
      </c>
      <c r="S46" s="17">
        <v>32553.125</v>
      </c>
      <c r="T46" s="17">
        <v>38547.645497999998</v>
      </c>
      <c r="U46" s="17">
        <v>36986.477784000002</v>
      </c>
      <c r="V46" s="17">
        <v>30584.334989999999</v>
      </c>
      <c r="W46" s="18">
        <f t="shared" si="0"/>
        <v>321425.27713200002</v>
      </c>
      <c r="X46" s="21"/>
      <c r="Y46" s="22"/>
    </row>
    <row r="47" spans="1:25" s="6" customFormat="1" x14ac:dyDescent="0.25">
      <c r="A47" s="4" t="s">
        <v>316</v>
      </c>
      <c r="B47" s="4" t="s">
        <v>883</v>
      </c>
      <c r="C47" s="4" t="s">
        <v>441</v>
      </c>
      <c r="D47" s="4" t="s">
        <v>442</v>
      </c>
      <c r="E47" s="4" t="s">
        <v>324</v>
      </c>
      <c r="F47" s="4" t="s">
        <v>545</v>
      </c>
      <c r="G47" s="4" t="s">
        <v>74</v>
      </c>
      <c r="H47" s="4" t="s">
        <v>31</v>
      </c>
      <c r="I47" s="4" t="s">
        <v>370</v>
      </c>
      <c r="J47" s="4" t="s">
        <v>371</v>
      </c>
      <c r="K47" s="17">
        <v>2292.2005260000001</v>
      </c>
      <c r="L47" s="17">
        <v>2001.576315</v>
      </c>
      <c r="M47" s="17">
        <v>2304.3211580000002</v>
      </c>
      <c r="N47" s="17">
        <v>2038.036368</v>
      </c>
      <c r="O47" s="17">
        <v>2066.8991999999998</v>
      </c>
      <c r="P47" s="17">
        <v>1914.5002260000001</v>
      </c>
      <c r="Q47" s="17">
        <v>2189.4335900000001</v>
      </c>
      <c r="R47" s="17">
        <v>1965.8935220000001</v>
      </c>
      <c r="S47" s="17">
        <v>2218.9102210000001</v>
      </c>
      <c r="T47" s="17">
        <v>2391.1940220000001</v>
      </c>
      <c r="U47" s="17">
        <v>2565.8174079999999</v>
      </c>
      <c r="V47" s="17">
        <v>1262.08152</v>
      </c>
      <c r="W47" s="18">
        <f t="shared" si="0"/>
        <v>25210.864075999998</v>
      </c>
      <c r="X47" s="21"/>
      <c r="Y47" s="22"/>
    </row>
    <row r="48" spans="1:25" s="6" customFormat="1" x14ac:dyDescent="0.25">
      <c r="A48" s="4" t="s">
        <v>316</v>
      </c>
      <c r="B48" s="4" t="s">
        <v>883</v>
      </c>
      <c r="C48" s="4" t="s">
        <v>441</v>
      </c>
      <c r="D48" s="4" t="s">
        <v>442</v>
      </c>
      <c r="E48" s="4" t="s">
        <v>324</v>
      </c>
      <c r="F48" s="4" t="s">
        <v>546</v>
      </c>
      <c r="G48" s="4" t="s">
        <v>75</v>
      </c>
      <c r="H48" s="4" t="s">
        <v>25</v>
      </c>
      <c r="I48" s="4" t="s">
        <v>342</v>
      </c>
      <c r="J48" s="4" t="s">
        <v>374</v>
      </c>
      <c r="K48" s="17">
        <v>27.669722400000001</v>
      </c>
      <c r="L48" s="17">
        <v>30.224865699999999</v>
      </c>
      <c r="M48" s="17">
        <v>24.3364197</v>
      </c>
      <c r="N48" s="17">
        <v>20.520363</v>
      </c>
      <c r="O48" s="17">
        <v>33.398121000000003</v>
      </c>
      <c r="P48" s="17">
        <v>35.310428999999999</v>
      </c>
      <c r="Q48" s="17">
        <v>34.880582400000002</v>
      </c>
      <c r="R48" s="17">
        <v>39.461056499999998</v>
      </c>
      <c r="S48" s="17">
        <v>29.97307</v>
      </c>
      <c r="T48" s="17">
        <v>25.6322656</v>
      </c>
      <c r="U48" s="17">
        <v>34.232433299999997</v>
      </c>
      <c r="V48" s="16" t="s">
        <v>224</v>
      </c>
      <c r="W48" s="18">
        <f t="shared" si="0"/>
        <v>335.6393286</v>
      </c>
      <c r="X48" s="21"/>
      <c r="Y48" s="22"/>
    </row>
    <row r="49" spans="1:25" s="6" customFormat="1" x14ac:dyDescent="0.25">
      <c r="A49" s="4" t="s">
        <v>316</v>
      </c>
      <c r="B49" s="4" t="s">
        <v>883</v>
      </c>
      <c r="C49" s="4" t="s">
        <v>441</v>
      </c>
      <c r="D49" s="4" t="s">
        <v>442</v>
      </c>
      <c r="E49" s="4" t="s">
        <v>324</v>
      </c>
      <c r="F49" s="4" t="s">
        <v>19</v>
      </c>
      <c r="G49" s="4" t="s">
        <v>20</v>
      </c>
      <c r="H49" s="4" t="s">
        <v>14</v>
      </c>
      <c r="I49" s="4" t="s">
        <v>14</v>
      </c>
      <c r="J49" s="4" t="s">
        <v>334</v>
      </c>
      <c r="K49" s="17">
        <v>25.164916000000002</v>
      </c>
      <c r="L49" s="17">
        <v>29.10379</v>
      </c>
      <c r="M49" s="17">
        <v>26.040123000000001</v>
      </c>
      <c r="N49" s="17">
        <v>23.105757000000001</v>
      </c>
      <c r="O49" s="17">
        <v>20.248002</v>
      </c>
      <c r="P49" s="17">
        <v>24.942328</v>
      </c>
      <c r="Q49" s="17">
        <v>34.642206000000002</v>
      </c>
      <c r="R49" s="17">
        <v>33.626441999999997</v>
      </c>
      <c r="S49" s="17">
        <v>21.534614999999999</v>
      </c>
      <c r="T49" s="17">
        <v>21.253938000000002</v>
      </c>
      <c r="U49" s="17">
        <v>14.807651999999999</v>
      </c>
      <c r="V49" s="17">
        <v>17.149743999999998</v>
      </c>
      <c r="W49" s="18">
        <f t="shared" si="0"/>
        <v>291.61951299999998</v>
      </c>
      <c r="X49" s="21"/>
      <c r="Y49" s="22"/>
    </row>
    <row r="50" spans="1:25" s="6" customFormat="1" x14ac:dyDescent="0.25">
      <c r="A50" s="4" t="s">
        <v>316</v>
      </c>
      <c r="B50" s="4" t="s">
        <v>883</v>
      </c>
      <c r="C50" s="4" t="s">
        <v>441</v>
      </c>
      <c r="D50" s="4" t="s">
        <v>442</v>
      </c>
      <c r="E50" s="4" t="s">
        <v>324</v>
      </c>
      <c r="F50" s="4" t="s">
        <v>21</v>
      </c>
      <c r="G50" s="4" t="s">
        <v>22</v>
      </c>
      <c r="H50" s="4" t="s">
        <v>14</v>
      </c>
      <c r="I50" s="4" t="s">
        <v>14</v>
      </c>
      <c r="J50" s="4" t="s">
        <v>334</v>
      </c>
      <c r="K50" s="17">
        <v>245.50571500000001</v>
      </c>
      <c r="L50" s="17">
        <v>225.21370400000001</v>
      </c>
      <c r="M50" s="17">
        <v>176.66863599999999</v>
      </c>
      <c r="N50" s="17">
        <v>184.41675000000001</v>
      </c>
      <c r="O50" s="17">
        <v>167.28311300000001</v>
      </c>
      <c r="P50" s="17">
        <v>222.34843900000001</v>
      </c>
      <c r="Q50" s="17">
        <v>198.56373300000001</v>
      </c>
      <c r="R50" s="17">
        <v>186.44977299999999</v>
      </c>
      <c r="S50" s="17">
        <v>206.407386</v>
      </c>
      <c r="T50" s="17">
        <v>219.512619</v>
      </c>
      <c r="U50" s="17">
        <v>184.49666599999998</v>
      </c>
      <c r="V50" s="17">
        <v>170.65124600000001</v>
      </c>
      <c r="W50" s="18">
        <f t="shared" si="0"/>
        <v>2387.5177800000001</v>
      </c>
      <c r="X50" s="21"/>
      <c r="Y50" s="22"/>
    </row>
    <row r="51" spans="1:25" s="6" customFormat="1" x14ac:dyDescent="0.25">
      <c r="A51" s="4" t="s">
        <v>316</v>
      </c>
      <c r="B51" s="4" t="s">
        <v>883</v>
      </c>
      <c r="C51" s="4" t="s">
        <v>441</v>
      </c>
      <c r="D51" s="4" t="s">
        <v>442</v>
      </c>
      <c r="E51" s="4" t="s">
        <v>324</v>
      </c>
      <c r="F51" s="4" t="s">
        <v>547</v>
      </c>
      <c r="G51" s="4" t="s">
        <v>76</v>
      </c>
      <c r="H51" s="4" t="s">
        <v>31</v>
      </c>
      <c r="I51" s="4" t="s">
        <v>375</v>
      </c>
      <c r="J51" s="4" t="s">
        <v>376</v>
      </c>
      <c r="K51" s="17">
        <v>2100.6833999999999</v>
      </c>
      <c r="L51" s="17">
        <v>1903.8246000000001</v>
      </c>
      <c r="M51" s="17">
        <v>2520.8751999999999</v>
      </c>
      <c r="N51" s="17">
        <v>2829.7747999999997</v>
      </c>
      <c r="O51" s="17">
        <v>2956.7638999999999</v>
      </c>
      <c r="P51" s="17">
        <v>3007.4354000000003</v>
      </c>
      <c r="Q51" s="17">
        <v>2421.4241999999999</v>
      </c>
      <c r="R51" s="17">
        <v>2167.9785999999999</v>
      </c>
      <c r="S51" s="17">
        <v>3311.5219999999999</v>
      </c>
      <c r="T51" s="17">
        <v>3057.9465999999998</v>
      </c>
      <c r="U51" s="17">
        <v>2583.9120000000003</v>
      </c>
      <c r="V51" s="17">
        <v>2810.2905999999998</v>
      </c>
      <c r="W51" s="18">
        <f t="shared" si="0"/>
        <v>31672.4313</v>
      </c>
      <c r="X51" s="21"/>
      <c r="Y51" s="22"/>
    </row>
    <row r="52" spans="1:25" s="6" customFormat="1" x14ac:dyDescent="0.25">
      <c r="A52" s="4" t="s">
        <v>316</v>
      </c>
      <c r="B52" s="4" t="s">
        <v>883</v>
      </c>
      <c r="C52" s="4" t="s">
        <v>441</v>
      </c>
      <c r="D52" s="4" t="s">
        <v>442</v>
      </c>
      <c r="E52" s="4" t="s">
        <v>324</v>
      </c>
      <c r="F52" s="4" t="s">
        <v>592</v>
      </c>
      <c r="G52" s="4" t="s">
        <v>18</v>
      </c>
      <c r="H52" s="4" t="s">
        <v>10</v>
      </c>
      <c r="I52" s="4" t="s">
        <v>332</v>
      </c>
      <c r="J52" s="4" t="s">
        <v>333</v>
      </c>
      <c r="K52" s="17">
        <v>200.84568200000001</v>
      </c>
      <c r="L52" s="17">
        <v>205.2201536</v>
      </c>
      <c r="M52" s="17">
        <v>207.31602079999999</v>
      </c>
      <c r="N52" s="17">
        <v>238.77383459999999</v>
      </c>
      <c r="O52" s="17">
        <v>291.0177865</v>
      </c>
      <c r="P52" s="17">
        <v>268.75895940000004</v>
      </c>
      <c r="Q52" s="17">
        <v>227.114137</v>
      </c>
      <c r="R52" s="17">
        <v>293.64208740000004</v>
      </c>
      <c r="S52" s="17">
        <v>307.70894019999997</v>
      </c>
      <c r="T52" s="17">
        <v>261.9725267</v>
      </c>
      <c r="U52" s="17">
        <v>331.2263178</v>
      </c>
      <c r="V52" s="17">
        <v>262.5967551</v>
      </c>
      <c r="W52" s="18">
        <f t="shared" si="0"/>
        <v>3096.1932010999999</v>
      </c>
      <c r="X52" s="21"/>
      <c r="Y52" s="22"/>
    </row>
    <row r="53" spans="1:25" s="6" customFormat="1" x14ac:dyDescent="0.25">
      <c r="A53" s="4" t="s">
        <v>316</v>
      </c>
      <c r="B53" s="4" t="s">
        <v>883</v>
      </c>
      <c r="C53" s="4" t="s">
        <v>441</v>
      </c>
      <c r="D53" s="4" t="s">
        <v>442</v>
      </c>
      <c r="E53" s="4" t="s">
        <v>324</v>
      </c>
      <c r="F53" s="4" t="s">
        <v>507</v>
      </c>
      <c r="G53" s="4" t="s">
        <v>508</v>
      </c>
      <c r="H53" s="4" t="s">
        <v>8</v>
      </c>
      <c r="I53" s="4" t="s">
        <v>512</v>
      </c>
      <c r="J53" s="4" t="s">
        <v>513</v>
      </c>
      <c r="K53" s="17">
        <v>1165.6200240000001</v>
      </c>
      <c r="L53" s="17">
        <v>1143.1696669999999</v>
      </c>
      <c r="M53" s="17">
        <v>1088.7122944</v>
      </c>
      <c r="N53" s="17">
        <v>1166.5142447999999</v>
      </c>
      <c r="O53" s="17">
        <v>1244.438496</v>
      </c>
      <c r="P53" s="17">
        <v>1191.2306328</v>
      </c>
      <c r="Q53" s="17">
        <v>1207.3241519999999</v>
      </c>
      <c r="R53" s="17">
        <v>1213.4717504</v>
      </c>
      <c r="S53" s="17">
        <v>1197.4221</v>
      </c>
      <c r="T53" s="17">
        <v>1388.5808256</v>
      </c>
      <c r="U53" s="17">
        <v>1391.2548650000001</v>
      </c>
      <c r="V53" s="17">
        <v>1392.8794789000001</v>
      </c>
      <c r="W53" s="18">
        <f t="shared" si="0"/>
        <v>14790.618530899999</v>
      </c>
      <c r="X53" s="21"/>
      <c r="Y53" s="22"/>
    </row>
    <row r="54" spans="1:25" s="6" customFormat="1" x14ac:dyDescent="0.25">
      <c r="A54" s="4" t="s">
        <v>316</v>
      </c>
      <c r="B54" s="4" t="s">
        <v>883</v>
      </c>
      <c r="C54" s="4" t="s">
        <v>441</v>
      </c>
      <c r="D54" s="4" t="s">
        <v>442</v>
      </c>
      <c r="E54" s="4" t="s">
        <v>324</v>
      </c>
      <c r="F54" s="4" t="s">
        <v>77</v>
      </c>
      <c r="G54" s="4" t="s">
        <v>78</v>
      </c>
      <c r="H54" s="4" t="s">
        <v>14</v>
      </c>
      <c r="I54" s="4" t="s">
        <v>14</v>
      </c>
      <c r="J54" s="4" t="s">
        <v>354</v>
      </c>
      <c r="K54" s="17">
        <v>611.3278494000001</v>
      </c>
      <c r="L54" s="17">
        <v>469.56312259999999</v>
      </c>
      <c r="M54" s="17">
        <v>579.83435120000001</v>
      </c>
      <c r="N54" s="17">
        <v>429.6420536</v>
      </c>
      <c r="O54" s="17">
        <v>376.31119660000002</v>
      </c>
      <c r="P54" s="17">
        <v>348.57388549999996</v>
      </c>
      <c r="Q54" s="17">
        <v>398.21220800000003</v>
      </c>
      <c r="R54" s="17">
        <v>438.31920480000002</v>
      </c>
      <c r="S54" s="17">
        <v>401.27203780000002</v>
      </c>
      <c r="T54" s="17">
        <v>361.68639209999998</v>
      </c>
      <c r="U54" s="17">
        <v>402.31012290000001</v>
      </c>
      <c r="V54" s="17">
        <v>221.530317</v>
      </c>
      <c r="W54" s="18">
        <f t="shared" si="0"/>
        <v>5038.5827415000003</v>
      </c>
      <c r="X54" s="21"/>
      <c r="Y54" s="22"/>
    </row>
    <row r="55" spans="1:25" s="6" customFormat="1" x14ac:dyDescent="0.25">
      <c r="A55" s="4" t="s">
        <v>316</v>
      </c>
      <c r="B55" s="4" t="s">
        <v>883</v>
      </c>
      <c r="C55" s="4" t="s">
        <v>441</v>
      </c>
      <c r="D55" s="4" t="s">
        <v>442</v>
      </c>
      <c r="E55" s="4" t="s">
        <v>324</v>
      </c>
      <c r="F55" s="4" t="s">
        <v>830</v>
      </c>
      <c r="G55" s="4" t="s">
        <v>831</v>
      </c>
      <c r="H55" s="4" t="s">
        <v>73</v>
      </c>
      <c r="I55" s="4" t="s">
        <v>832</v>
      </c>
      <c r="J55" s="4" t="s">
        <v>833</v>
      </c>
      <c r="K55" s="17">
        <v>47.15</v>
      </c>
      <c r="L55" s="17">
        <v>93.61</v>
      </c>
      <c r="M55" s="17">
        <v>73.260000000000005</v>
      </c>
      <c r="N55" s="17">
        <v>96.8</v>
      </c>
      <c r="O55" s="16" t="s">
        <v>224</v>
      </c>
      <c r="P55" s="16" t="s">
        <v>224</v>
      </c>
      <c r="Q55" s="16" t="s">
        <v>224</v>
      </c>
      <c r="R55" s="16" t="s">
        <v>224</v>
      </c>
      <c r="S55" s="16" t="s">
        <v>224</v>
      </c>
      <c r="T55" s="16" t="s">
        <v>224</v>
      </c>
      <c r="U55" s="16" t="s">
        <v>224</v>
      </c>
      <c r="V55" s="16" t="s">
        <v>224</v>
      </c>
      <c r="W55" s="18">
        <f t="shared" si="0"/>
        <v>310.82</v>
      </c>
      <c r="X55" s="21"/>
      <c r="Y55" s="22"/>
    </row>
    <row r="56" spans="1:25" s="6" customFormat="1" x14ac:dyDescent="0.25">
      <c r="A56" s="4" t="s">
        <v>316</v>
      </c>
      <c r="B56" s="4" t="s">
        <v>883</v>
      </c>
      <c r="C56" s="4" t="s">
        <v>441</v>
      </c>
      <c r="D56" s="4" t="s">
        <v>442</v>
      </c>
      <c r="E56" s="4" t="s">
        <v>324</v>
      </c>
      <c r="F56" s="4" t="s">
        <v>710</v>
      </c>
      <c r="G56" s="4" t="s">
        <v>711</v>
      </c>
      <c r="H56" s="4" t="s">
        <v>8</v>
      </c>
      <c r="I56" s="4" t="s">
        <v>8</v>
      </c>
      <c r="J56" s="4" t="s">
        <v>358</v>
      </c>
      <c r="K56" s="17">
        <v>15.673905</v>
      </c>
      <c r="L56" s="17">
        <v>28.648745999999999</v>
      </c>
      <c r="M56" s="17">
        <v>35.564368000000002</v>
      </c>
      <c r="N56" s="17">
        <v>26.635276000000001</v>
      </c>
      <c r="O56" s="17">
        <v>22.403144999999999</v>
      </c>
      <c r="P56" s="17">
        <v>23.192571999999998</v>
      </c>
      <c r="Q56" s="17">
        <v>30.425632</v>
      </c>
      <c r="R56" s="17">
        <v>26.264127999999999</v>
      </c>
      <c r="S56" s="16" t="s">
        <v>224</v>
      </c>
      <c r="T56" s="16" t="s">
        <v>224</v>
      </c>
      <c r="U56" s="16" t="s">
        <v>224</v>
      </c>
      <c r="V56" s="16" t="s">
        <v>224</v>
      </c>
      <c r="W56" s="18">
        <f t="shared" si="0"/>
        <v>208.80777200000003</v>
      </c>
      <c r="X56" s="21"/>
      <c r="Y56" s="22"/>
    </row>
    <row r="57" spans="1:25" s="6" customFormat="1" x14ac:dyDescent="0.25">
      <c r="A57" s="4" t="s">
        <v>316</v>
      </c>
      <c r="B57" s="4" t="s">
        <v>883</v>
      </c>
      <c r="C57" s="4" t="s">
        <v>441</v>
      </c>
      <c r="D57" s="4" t="s">
        <v>442</v>
      </c>
      <c r="E57" s="4" t="s">
        <v>324</v>
      </c>
      <c r="F57" s="4" t="s">
        <v>859</v>
      </c>
      <c r="G57" s="4" t="s">
        <v>46</v>
      </c>
      <c r="H57" s="4" t="s">
        <v>26</v>
      </c>
      <c r="I57" s="4" t="s">
        <v>352</v>
      </c>
      <c r="J57" s="4" t="s">
        <v>353</v>
      </c>
      <c r="K57" s="16" t="s">
        <v>224</v>
      </c>
      <c r="L57" s="17">
        <v>5.3948809999999998</v>
      </c>
      <c r="M57" s="17">
        <v>1.5461069999999999</v>
      </c>
      <c r="N57" s="17">
        <v>3.619224</v>
      </c>
      <c r="O57" s="17">
        <v>3.1766760000000001</v>
      </c>
      <c r="P57" s="17">
        <v>2.9879319999999998</v>
      </c>
      <c r="Q57" s="17">
        <v>4.180688</v>
      </c>
      <c r="R57" s="17">
        <v>4.4104179999999999</v>
      </c>
      <c r="S57" s="17">
        <v>6.1887660000000002</v>
      </c>
      <c r="T57" s="17">
        <v>6.501728</v>
      </c>
      <c r="U57" s="17">
        <v>15.490277000000001</v>
      </c>
      <c r="V57" s="17">
        <v>19.457381000000002</v>
      </c>
      <c r="W57" s="18">
        <f t="shared" si="0"/>
        <v>72.95407800000001</v>
      </c>
      <c r="X57" s="21"/>
      <c r="Y57" s="22"/>
    </row>
    <row r="58" spans="1:25" s="6" customFormat="1" x14ac:dyDescent="0.25">
      <c r="A58" s="4" t="s">
        <v>316</v>
      </c>
      <c r="B58" s="4" t="s">
        <v>883</v>
      </c>
      <c r="C58" s="4" t="s">
        <v>441</v>
      </c>
      <c r="D58" s="4" t="s">
        <v>442</v>
      </c>
      <c r="E58" s="4" t="s">
        <v>324</v>
      </c>
      <c r="F58" s="4" t="s">
        <v>811</v>
      </c>
      <c r="G58" s="4" t="s">
        <v>38</v>
      </c>
      <c r="H58" s="4" t="s">
        <v>26</v>
      </c>
      <c r="I58" s="4" t="s">
        <v>345</v>
      </c>
      <c r="J58" s="4" t="s">
        <v>346</v>
      </c>
      <c r="K58" s="17">
        <v>343.35949629999999</v>
      </c>
      <c r="L58" s="17">
        <v>405.81794600000001</v>
      </c>
      <c r="M58" s="17">
        <v>328.49161419999996</v>
      </c>
      <c r="N58" s="17">
        <v>405.3938192</v>
      </c>
      <c r="O58" s="17">
        <v>399.7057274</v>
      </c>
      <c r="P58" s="17">
        <v>584.45720719999997</v>
      </c>
      <c r="Q58" s="17">
        <v>589.3420648</v>
      </c>
      <c r="R58" s="17">
        <v>537.68409359999998</v>
      </c>
      <c r="S58" s="17">
        <v>471.10849079999997</v>
      </c>
      <c r="T58" s="17">
        <v>561.07963500000005</v>
      </c>
      <c r="U58" s="17">
        <v>549.50570330000005</v>
      </c>
      <c r="V58" s="17">
        <v>538.46725090000007</v>
      </c>
      <c r="W58" s="18">
        <f t="shared" si="0"/>
        <v>5714.4130487000002</v>
      </c>
      <c r="X58" s="21"/>
      <c r="Y58" s="22"/>
    </row>
    <row r="59" spans="1:25" s="6" customFormat="1" x14ac:dyDescent="0.25">
      <c r="A59" s="4" t="s">
        <v>316</v>
      </c>
      <c r="B59" s="4" t="s">
        <v>883</v>
      </c>
      <c r="C59" s="4" t="s">
        <v>441</v>
      </c>
      <c r="D59" s="4" t="s">
        <v>442</v>
      </c>
      <c r="E59" s="4" t="s">
        <v>324</v>
      </c>
      <c r="F59" s="4" t="s">
        <v>79</v>
      </c>
      <c r="G59" s="4" t="s">
        <v>80</v>
      </c>
      <c r="H59" s="4" t="s">
        <v>25</v>
      </c>
      <c r="I59" s="4" t="s">
        <v>25</v>
      </c>
      <c r="J59" s="4" t="s">
        <v>377</v>
      </c>
      <c r="K59" s="17">
        <v>29952.5253104</v>
      </c>
      <c r="L59" s="17">
        <v>31129.553972199999</v>
      </c>
      <c r="M59" s="17">
        <v>38194.536443999998</v>
      </c>
      <c r="N59" s="17">
        <v>34823.764508499997</v>
      </c>
      <c r="O59" s="17">
        <v>34725.913383999999</v>
      </c>
      <c r="P59" s="17">
        <v>36107.887779700002</v>
      </c>
      <c r="Q59" s="17">
        <v>37192.832525099999</v>
      </c>
      <c r="R59" s="17">
        <v>37466.795603799997</v>
      </c>
      <c r="S59" s="17">
        <v>33014.120254499998</v>
      </c>
      <c r="T59" s="17">
        <v>33061.904416799996</v>
      </c>
      <c r="U59" s="17">
        <v>32558.615066599999</v>
      </c>
      <c r="V59" s="17">
        <v>36302.575644299999</v>
      </c>
      <c r="W59" s="18">
        <f t="shared" si="0"/>
        <v>414531.02490990004</v>
      </c>
      <c r="X59" s="21"/>
      <c r="Y59" s="22"/>
    </row>
    <row r="60" spans="1:25" s="6" customFormat="1" x14ac:dyDescent="0.25">
      <c r="A60" s="4" t="s">
        <v>316</v>
      </c>
      <c r="B60" s="4" t="s">
        <v>883</v>
      </c>
      <c r="C60" s="4" t="s">
        <v>441</v>
      </c>
      <c r="D60" s="4" t="s">
        <v>442</v>
      </c>
      <c r="E60" s="4" t="s">
        <v>324</v>
      </c>
      <c r="F60" s="4" t="s">
        <v>81</v>
      </c>
      <c r="G60" s="4" t="s">
        <v>82</v>
      </c>
      <c r="H60" s="4" t="s">
        <v>26</v>
      </c>
      <c r="I60" s="4" t="s">
        <v>378</v>
      </c>
      <c r="J60" s="4" t="s">
        <v>379</v>
      </c>
      <c r="K60" s="17">
        <v>611.62271540000006</v>
      </c>
      <c r="L60" s="17">
        <v>623.46016329999998</v>
      </c>
      <c r="M60" s="17">
        <v>522.27412549999997</v>
      </c>
      <c r="N60" s="17">
        <v>338.42506879999996</v>
      </c>
      <c r="O60" s="17">
        <v>392.15531980000003</v>
      </c>
      <c r="P60" s="17">
        <v>652.03429300000005</v>
      </c>
      <c r="Q60" s="17">
        <v>729.65328350000004</v>
      </c>
      <c r="R60" s="17">
        <v>871.69649890000005</v>
      </c>
      <c r="S60" s="17">
        <v>826.52601659999993</v>
      </c>
      <c r="T60" s="17">
        <v>916.27803850000009</v>
      </c>
      <c r="U60" s="17">
        <v>1200.8235013999999</v>
      </c>
      <c r="V60" s="17">
        <v>1134.2899619</v>
      </c>
      <c r="W60" s="18">
        <f t="shared" si="0"/>
        <v>8819.2389866000012</v>
      </c>
      <c r="X60" s="21"/>
      <c r="Y60" s="22"/>
    </row>
    <row r="61" spans="1:25" s="6" customFormat="1" x14ac:dyDescent="0.25">
      <c r="A61" s="4" t="s">
        <v>316</v>
      </c>
      <c r="B61" s="4" t="s">
        <v>883</v>
      </c>
      <c r="C61" s="4" t="s">
        <v>441</v>
      </c>
      <c r="D61" s="4" t="s">
        <v>442</v>
      </c>
      <c r="E61" s="4" t="s">
        <v>324</v>
      </c>
      <c r="F61" s="4" t="s">
        <v>13</v>
      </c>
      <c r="G61" s="4" t="s">
        <v>806</v>
      </c>
      <c r="H61" s="4" t="s">
        <v>14</v>
      </c>
      <c r="I61" s="4" t="s">
        <v>14</v>
      </c>
      <c r="J61" s="4" t="s">
        <v>807</v>
      </c>
      <c r="K61" s="17">
        <v>5780.9126120000001</v>
      </c>
      <c r="L61" s="17">
        <v>5324.2993600999998</v>
      </c>
      <c r="M61" s="17">
        <v>4717.75497</v>
      </c>
      <c r="N61" s="17">
        <v>4549.366634</v>
      </c>
      <c r="O61" s="17">
        <v>2609.841856</v>
      </c>
      <c r="P61" s="17">
        <v>2676.731808</v>
      </c>
      <c r="Q61" s="17">
        <v>7029.7476999999999</v>
      </c>
      <c r="R61" s="17">
        <v>4860.9503800000002</v>
      </c>
      <c r="S61" s="17">
        <v>4878.659052</v>
      </c>
      <c r="T61" s="17">
        <v>4825.2712885000001</v>
      </c>
      <c r="U61" s="17">
        <v>3987.0978894</v>
      </c>
      <c r="V61" s="17">
        <v>5377.9952676000003</v>
      </c>
      <c r="W61" s="18">
        <f t="shared" si="0"/>
        <v>56618.628817600002</v>
      </c>
      <c r="X61" s="21"/>
      <c r="Y61" s="22"/>
    </row>
    <row r="62" spans="1:25" s="6" customFormat="1" x14ac:dyDescent="0.25">
      <c r="A62" s="4" t="s">
        <v>316</v>
      </c>
      <c r="B62" s="4" t="s">
        <v>883</v>
      </c>
      <c r="C62" s="4" t="s">
        <v>441</v>
      </c>
      <c r="D62" s="4" t="s">
        <v>442</v>
      </c>
      <c r="E62" s="4" t="s">
        <v>324</v>
      </c>
      <c r="F62" s="4" t="s">
        <v>548</v>
      </c>
      <c r="G62" s="4" t="s">
        <v>83</v>
      </c>
      <c r="H62" s="4" t="s">
        <v>42</v>
      </c>
      <c r="I62" s="4" t="s">
        <v>348</v>
      </c>
      <c r="J62" s="4" t="s">
        <v>349</v>
      </c>
      <c r="K62" s="17">
        <v>14134.480767999999</v>
      </c>
      <c r="L62" s="17">
        <v>12835.580981999999</v>
      </c>
      <c r="M62" s="17">
        <v>15378.5053768</v>
      </c>
      <c r="N62" s="17">
        <v>13606.4982076</v>
      </c>
      <c r="O62" s="17">
        <v>14100.2005056</v>
      </c>
      <c r="P62" s="17">
        <v>13065.340697600001</v>
      </c>
      <c r="Q62" s="17">
        <v>13140.244403999999</v>
      </c>
      <c r="R62" s="17">
        <v>14506.90359</v>
      </c>
      <c r="S62" s="17">
        <v>13274.145972</v>
      </c>
      <c r="T62" s="17">
        <v>14489.275253399999</v>
      </c>
      <c r="U62" s="17">
        <v>13160.8346836</v>
      </c>
      <c r="V62" s="17">
        <v>14268.5650542</v>
      </c>
      <c r="W62" s="18">
        <f t="shared" si="0"/>
        <v>165960.5754948</v>
      </c>
      <c r="X62" s="21"/>
      <c r="Y62" s="22"/>
    </row>
    <row r="63" spans="1:25" s="6" customFormat="1" x14ac:dyDescent="0.25">
      <c r="A63" s="4" t="s">
        <v>316</v>
      </c>
      <c r="B63" s="4" t="s">
        <v>883</v>
      </c>
      <c r="C63" s="4" t="s">
        <v>441</v>
      </c>
      <c r="D63" s="4" t="s">
        <v>442</v>
      </c>
      <c r="E63" s="4" t="s">
        <v>324</v>
      </c>
      <c r="F63" s="4" t="s">
        <v>548</v>
      </c>
      <c r="G63" s="4" t="s">
        <v>84</v>
      </c>
      <c r="H63" s="4" t="s">
        <v>85</v>
      </c>
      <c r="I63" s="4" t="s">
        <v>380</v>
      </c>
      <c r="J63" s="4" t="s">
        <v>381</v>
      </c>
      <c r="K63" s="17">
        <v>18360.408555599999</v>
      </c>
      <c r="L63" s="17">
        <v>19075.319909099999</v>
      </c>
      <c r="M63" s="17">
        <v>19132.414649599999</v>
      </c>
      <c r="N63" s="17">
        <v>18398.8385007</v>
      </c>
      <c r="O63" s="17">
        <v>19048.071952800001</v>
      </c>
      <c r="P63" s="17">
        <v>21020.6545458</v>
      </c>
      <c r="Q63" s="17">
        <v>18905.648679000002</v>
      </c>
      <c r="R63" s="17">
        <v>20525.826694399999</v>
      </c>
      <c r="S63" s="17">
        <v>19373.049309599999</v>
      </c>
      <c r="T63" s="17">
        <v>18775.797180000001</v>
      </c>
      <c r="U63" s="17">
        <v>13222.258368000001</v>
      </c>
      <c r="V63" s="17">
        <v>19343.5444302</v>
      </c>
      <c r="W63" s="18">
        <f t="shared" si="0"/>
        <v>225181.83277480002</v>
      </c>
      <c r="X63" s="21"/>
      <c r="Y63" s="22"/>
    </row>
    <row r="64" spans="1:25" s="6" customFormat="1" x14ac:dyDescent="0.25">
      <c r="A64" s="4" t="s">
        <v>316</v>
      </c>
      <c r="B64" s="4" t="s">
        <v>883</v>
      </c>
      <c r="C64" s="4" t="s">
        <v>441</v>
      </c>
      <c r="D64" s="4" t="s">
        <v>442</v>
      </c>
      <c r="E64" s="4" t="s">
        <v>324</v>
      </c>
      <c r="F64" s="4" t="s">
        <v>549</v>
      </c>
      <c r="G64" s="4" t="s">
        <v>86</v>
      </c>
      <c r="H64" s="4" t="s">
        <v>12</v>
      </c>
      <c r="I64" s="4" t="s">
        <v>328</v>
      </c>
      <c r="J64" s="4" t="s">
        <v>382</v>
      </c>
      <c r="K64" s="17">
        <v>72.508927602</v>
      </c>
      <c r="L64" s="17">
        <v>81.449766190000005</v>
      </c>
      <c r="M64" s="17">
        <v>84.469027272000005</v>
      </c>
      <c r="N64" s="17">
        <v>50.852123614999996</v>
      </c>
      <c r="O64" s="17">
        <v>50.697181346000001</v>
      </c>
      <c r="P64" s="17">
        <v>56.689864329999999</v>
      </c>
      <c r="Q64" s="17">
        <v>64.443828273999998</v>
      </c>
      <c r="R64" s="17">
        <v>91.066286743999996</v>
      </c>
      <c r="S64" s="17">
        <v>113.273307715</v>
      </c>
      <c r="T64" s="17">
        <v>90.255654583999998</v>
      </c>
      <c r="U64" s="17">
        <v>105.269462684</v>
      </c>
      <c r="V64" s="17">
        <v>112.89292193999999</v>
      </c>
      <c r="W64" s="18">
        <f t="shared" si="0"/>
        <v>973.8683522959999</v>
      </c>
      <c r="X64" s="21"/>
      <c r="Y64" s="22"/>
    </row>
    <row r="65" spans="1:25" s="6" customFormat="1" x14ac:dyDescent="0.25">
      <c r="A65" s="4" t="s">
        <v>316</v>
      </c>
      <c r="B65" s="4" t="s">
        <v>883</v>
      </c>
      <c r="C65" s="4" t="s">
        <v>441</v>
      </c>
      <c r="D65" s="4" t="s">
        <v>442</v>
      </c>
      <c r="E65" s="4" t="s">
        <v>324</v>
      </c>
      <c r="F65" s="4" t="s">
        <v>549</v>
      </c>
      <c r="G65" s="4" t="s">
        <v>455</v>
      </c>
      <c r="H65" s="4" t="s">
        <v>12</v>
      </c>
      <c r="I65" s="4" t="s">
        <v>328</v>
      </c>
      <c r="J65" s="4" t="s">
        <v>328</v>
      </c>
      <c r="K65" s="17">
        <v>265.75954069199997</v>
      </c>
      <c r="L65" s="17">
        <v>231.891681194</v>
      </c>
      <c r="M65" s="17">
        <v>37.358317939999999</v>
      </c>
      <c r="N65" s="17">
        <v>56.321682877000001</v>
      </c>
      <c r="O65" s="17">
        <v>272.13235612900002</v>
      </c>
      <c r="P65" s="17">
        <v>371.23840503600002</v>
      </c>
      <c r="Q65" s="17">
        <v>326.91873514999997</v>
      </c>
      <c r="R65" s="17">
        <v>355.45561378000002</v>
      </c>
      <c r="S65" s="17">
        <v>387.52006687400001</v>
      </c>
      <c r="T65" s="17">
        <v>416.15855639500001</v>
      </c>
      <c r="U65" s="17">
        <v>451.94535464099999</v>
      </c>
      <c r="V65" s="17">
        <v>420.121185739</v>
      </c>
      <c r="W65" s="18">
        <f t="shared" si="0"/>
        <v>3592.8214964469994</v>
      </c>
      <c r="X65" s="21"/>
      <c r="Y65" s="22"/>
    </row>
    <row r="66" spans="1:25" s="6" customFormat="1" x14ac:dyDescent="0.25">
      <c r="A66" s="4" t="s">
        <v>316</v>
      </c>
      <c r="B66" s="4" t="s">
        <v>883</v>
      </c>
      <c r="C66" s="4" t="s">
        <v>441</v>
      </c>
      <c r="D66" s="4" t="s">
        <v>442</v>
      </c>
      <c r="E66" s="4" t="s">
        <v>329</v>
      </c>
      <c r="F66" s="4" t="s">
        <v>27</v>
      </c>
      <c r="G66" s="4" t="s">
        <v>28</v>
      </c>
      <c r="H66" s="4" t="s">
        <v>10</v>
      </c>
      <c r="I66" s="4" t="s">
        <v>336</v>
      </c>
      <c r="J66" s="4" t="s">
        <v>337</v>
      </c>
      <c r="K66" s="17">
        <v>7.7357680000000002</v>
      </c>
      <c r="L66" s="17">
        <v>12.2722696</v>
      </c>
      <c r="M66" s="17">
        <v>7.0283730000000002</v>
      </c>
      <c r="N66" s="17">
        <v>11.7433136</v>
      </c>
      <c r="O66" s="17">
        <v>17.6076072</v>
      </c>
      <c r="P66" s="16" t="s">
        <v>224</v>
      </c>
      <c r="Q66" s="17">
        <v>15.493198400000001</v>
      </c>
      <c r="R66" s="17">
        <v>12.605631600000001</v>
      </c>
      <c r="S66" s="17">
        <v>8.3345284999999993</v>
      </c>
      <c r="T66" s="17">
        <v>7.4073206999999996</v>
      </c>
      <c r="U66" s="16" t="s">
        <v>224</v>
      </c>
      <c r="V66" s="17">
        <v>5.4996058999999997</v>
      </c>
      <c r="W66" s="18">
        <f t="shared" si="0"/>
        <v>105.72761650000001</v>
      </c>
      <c r="X66" s="21"/>
      <c r="Y66" s="22"/>
    </row>
    <row r="67" spans="1:25" s="6" customFormat="1" x14ac:dyDescent="0.25">
      <c r="A67" s="4" t="s">
        <v>316</v>
      </c>
      <c r="B67" s="4" t="s">
        <v>883</v>
      </c>
      <c r="C67" s="4" t="s">
        <v>441</v>
      </c>
      <c r="D67" s="4" t="s">
        <v>442</v>
      </c>
      <c r="E67" s="4" t="s">
        <v>329</v>
      </c>
      <c r="F67" s="4" t="s">
        <v>452</v>
      </c>
      <c r="G67" s="4" t="s">
        <v>453</v>
      </c>
      <c r="H67" s="4" t="s">
        <v>8</v>
      </c>
      <c r="I67" s="4" t="s">
        <v>433</v>
      </c>
      <c r="J67" s="4" t="s">
        <v>433</v>
      </c>
      <c r="K67" s="17">
        <v>12.0623147</v>
      </c>
      <c r="L67" s="16" t="s">
        <v>224</v>
      </c>
      <c r="M67" s="17">
        <v>11.97916566</v>
      </c>
      <c r="N67" s="16" t="s">
        <v>224</v>
      </c>
      <c r="O67" s="16" t="s">
        <v>224</v>
      </c>
      <c r="P67" s="16" t="s">
        <v>224</v>
      </c>
      <c r="Q67" s="17">
        <v>23.4235972</v>
      </c>
      <c r="R67" s="16" t="s">
        <v>224</v>
      </c>
      <c r="S67" s="17">
        <v>14.269412640000001</v>
      </c>
      <c r="T67" s="16" t="s">
        <v>224</v>
      </c>
      <c r="U67" s="16" t="s">
        <v>224</v>
      </c>
      <c r="V67" s="16" t="s">
        <v>224</v>
      </c>
      <c r="W67" s="18">
        <f t="shared" si="0"/>
        <v>61.734490199999996</v>
      </c>
      <c r="X67" s="21"/>
      <c r="Y67" s="22"/>
    </row>
    <row r="68" spans="1:25" s="6" customFormat="1" x14ac:dyDescent="0.25">
      <c r="A68" s="4" t="s">
        <v>316</v>
      </c>
      <c r="B68" s="4" t="s">
        <v>883</v>
      </c>
      <c r="C68" s="4" t="s">
        <v>441</v>
      </c>
      <c r="D68" s="4" t="s">
        <v>442</v>
      </c>
      <c r="E68" s="4" t="s">
        <v>329</v>
      </c>
      <c r="F68" s="4" t="s">
        <v>535</v>
      </c>
      <c r="G68" s="4" t="s">
        <v>95</v>
      </c>
      <c r="H68" s="4" t="s">
        <v>25</v>
      </c>
      <c r="I68" s="4" t="s">
        <v>335</v>
      </c>
      <c r="J68" s="4" t="s">
        <v>335</v>
      </c>
      <c r="K68" s="17">
        <v>4.0456320000000003</v>
      </c>
      <c r="L68" s="16" t="s">
        <v>224</v>
      </c>
      <c r="M68" s="17">
        <v>2.625</v>
      </c>
      <c r="N68" s="16" t="s">
        <v>224</v>
      </c>
      <c r="O68" s="16" t="s">
        <v>224</v>
      </c>
      <c r="P68" s="16" t="s">
        <v>224</v>
      </c>
      <c r="Q68" s="16" t="s">
        <v>224</v>
      </c>
      <c r="R68" s="16" t="s">
        <v>224</v>
      </c>
      <c r="S68" s="16" t="s">
        <v>224</v>
      </c>
      <c r="T68" s="16" t="s">
        <v>224</v>
      </c>
      <c r="U68" s="16" t="s">
        <v>224</v>
      </c>
      <c r="V68" s="16" t="s">
        <v>224</v>
      </c>
      <c r="W68" s="18">
        <f t="shared" si="0"/>
        <v>6.6706320000000003</v>
      </c>
      <c r="X68" s="21"/>
      <c r="Y68" s="22"/>
    </row>
    <row r="69" spans="1:25" s="6" customFormat="1" x14ac:dyDescent="0.25">
      <c r="A69" s="4" t="s">
        <v>316</v>
      </c>
      <c r="B69" s="4" t="s">
        <v>883</v>
      </c>
      <c r="C69" s="4" t="s">
        <v>441</v>
      </c>
      <c r="D69" s="4" t="s">
        <v>442</v>
      </c>
      <c r="E69" s="4" t="s">
        <v>329</v>
      </c>
      <c r="F69" s="4" t="s">
        <v>451</v>
      </c>
      <c r="G69" s="4" t="s">
        <v>296</v>
      </c>
      <c r="H69" s="4" t="s">
        <v>10</v>
      </c>
      <c r="I69" s="4" t="s">
        <v>436</v>
      </c>
      <c r="J69" s="4" t="s">
        <v>437</v>
      </c>
      <c r="K69" s="16" t="s">
        <v>224</v>
      </c>
      <c r="L69" s="16" t="s">
        <v>224</v>
      </c>
      <c r="M69" s="17">
        <v>7.3899699999999999</v>
      </c>
      <c r="N69" s="16" t="s">
        <v>224</v>
      </c>
      <c r="O69" s="16" t="s">
        <v>224</v>
      </c>
      <c r="P69" s="16" t="s">
        <v>224</v>
      </c>
      <c r="Q69" s="16" t="s">
        <v>224</v>
      </c>
      <c r="R69" s="16" t="s">
        <v>224</v>
      </c>
      <c r="S69" s="16" t="s">
        <v>224</v>
      </c>
      <c r="T69" s="16" t="s">
        <v>224</v>
      </c>
      <c r="U69" s="16" t="s">
        <v>224</v>
      </c>
      <c r="V69" s="16" t="s">
        <v>224</v>
      </c>
      <c r="W69" s="18">
        <f t="shared" si="0"/>
        <v>7.3899699999999999</v>
      </c>
      <c r="X69" s="21"/>
      <c r="Y69" s="22"/>
    </row>
    <row r="70" spans="1:25" s="6" customFormat="1" x14ac:dyDescent="0.25">
      <c r="A70" s="4" t="s">
        <v>316</v>
      </c>
      <c r="B70" s="4" t="s">
        <v>883</v>
      </c>
      <c r="C70" s="4" t="s">
        <v>441</v>
      </c>
      <c r="D70" s="4" t="s">
        <v>442</v>
      </c>
      <c r="E70" s="4" t="s">
        <v>329</v>
      </c>
      <c r="F70" s="4" t="s">
        <v>749</v>
      </c>
      <c r="G70" s="4" t="s">
        <v>750</v>
      </c>
      <c r="H70" s="4" t="s">
        <v>25</v>
      </c>
      <c r="I70" s="4" t="s">
        <v>342</v>
      </c>
      <c r="J70" s="4" t="s">
        <v>399</v>
      </c>
      <c r="K70" s="16" t="s">
        <v>224</v>
      </c>
      <c r="L70" s="16" t="s">
        <v>224</v>
      </c>
      <c r="M70" s="16" t="s">
        <v>224</v>
      </c>
      <c r="N70" s="16" t="s">
        <v>224</v>
      </c>
      <c r="O70" s="16" t="s">
        <v>224</v>
      </c>
      <c r="P70" s="17">
        <v>9.5887965099999999</v>
      </c>
      <c r="Q70" s="16" t="s">
        <v>224</v>
      </c>
      <c r="R70" s="17">
        <v>9.8227629499999995</v>
      </c>
      <c r="S70" s="16" t="s">
        <v>224</v>
      </c>
      <c r="T70" s="17">
        <v>11.3285842</v>
      </c>
      <c r="U70" s="17">
        <v>0.6876177</v>
      </c>
      <c r="V70" s="16" t="s">
        <v>224</v>
      </c>
      <c r="W70" s="18">
        <f t="shared" ref="W70:W133" si="1">+SUM(K70:V70)</f>
        <v>31.427761360000002</v>
      </c>
      <c r="X70" s="21"/>
      <c r="Y70" s="22"/>
    </row>
    <row r="71" spans="1:25" s="6" customFormat="1" x14ac:dyDescent="0.25">
      <c r="A71" s="4" t="s">
        <v>316</v>
      </c>
      <c r="B71" s="4" t="s">
        <v>883</v>
      </c>
      <c r="C71" s="4" t="s">
        <v>441</v>
      </c>
      <c r="D71" s="4" t="s">
        <v>442</v>
      </c>
      <c r="E71" s="4" t="s">
        <v>329</v>
      </c>
      <c r="F71" s="4" t="s">
        <v>666</v>
      </c>
      <c r="G71" s="4" t="s">
        <v>667</v>
      </c>
      <c r="H71" s="4" t="s">
        <v>31</v>
      </c>
      <c r="I71" s="4" t="s">
        <v>31</v>
      </c>
      <c r="J71" s="4" t="s">
        <v>338</v>
      </c>
      <c r="K71" s="16" t="s">
        <v>224</v>
      </c>
      <c r="L71" s="16" t="s">
        <v>224</v>
      </c>
      <c r="M71" s="17">
        <v>29.587212000000001</v>
      </c>
      <c r="N71" s="16" t="s">
        <v>224</v>
      </c>
      <c r="O71" s="16" t="s">
        <v>224</v>
      </c>
      <c r="P71" s="17">
        <v>24.683344000000002</v>
      </c>
      <c r="Q71" s="16" t="s">
        <v>224</v>
      </c>
      <c r="R71" s="16" t="s">
        <v>224</v>
      </c>
      <c r="S71" s="17">
        <v>28.63544838</v>
      </c>
      <c r="T71" s="16" t="s">
        <v>224</v>
      </c>
      <c r="U71" s="16" t="s">
        <v>224</v>
      </c>
      <c r="V71" s="16" t="s">
        <v>224</v>
      </c>
      <c r="W71" s="18">
        <f t="shared" si="1"/>
        <v>82.906004379999999</v>
      </c>
      <c r="X71" s="21"/>
      <c r="Y71" s="22"/>
    </row>
    <row r="72" spans="1:25" s="6" customFormat="1" x14ac:dyDescent="0.25">
      <c r="A72" s="4" t="s">
        <v>316</v>
      </c>
      <c r="B72" s="4" t="s">
        <v>883</v>
      </c>
      <c r="C72" s="4" t="s">
        <v>441</v>
      </c>
      <c r="D72" s="4" t="s">
        <v>442</v>
      </c>
      <c r="E72" s="4" t="s">
        <v>329</v>
      </c>
      <c r="F72" s="4" t="s">
        <v>29</v>
      </c>
      <c r="G72" s="4" t="s">
        <v>30</v>
      </c>
      <c r="H72" s="4" t="s">
        <v>31</v>
      </c>
      <c r="I72" s="4" t="s">
        <v>31</v>
      </c>
      <c r="J72" s="4" t="s">
        <v>338</v>
      </c>
      <c r="K72" s="16" t="s">
        <v>224</v>
      </c>
      <c r="L72" s="17">
        <v>24.093876300000002</v>
      </c>
      <c r="M72" s="17">
        <v>44.641136400000001</v>
      </c>
      <c r="N72" s="17">
        <v>24.085370000000001</v>
      </c>
      <c r="O72" s="17">
        <v>15.684580800000001</v>
      </c>
      <c r="P72" s="17">
        <v>14.277179759999999</v>
      </c>
      <c r="Q72" s="16" t="s">
        <v>224</v>
      </c>
      <c r="R72" s="16" t="s">
        <v>224</v>
      </c>
      <c r="S72" s="16" t="s">
        <v>224</v>
      </c>
      <c r="T72" s="16" t="s">
        <v>224</v>
      </c>
      <c r="U72" s="17">
        <v>9.5072670000000006</v>
      </c>
      <c r="V72" s="17">
        <v>13.38002648</v>
      </c>
      <c r="W72" s="18">
        <f t="shared" si="1"/>
        <v>145.66943674000001</v>
      </c>
      <c r="X72" s="21"/>
      <c r="Y72" s="22"/>
    </row>
    <row r="73" spans="1:25" s="6" customFormat="1" x14ac:dyDescent="0.25">
      <c r="A73" s="4" t="s">
        <v>316</v>
      </c>
      <c r="B73" s="4" t="s">
        <v>883</v>
      </c>
      <c r="C73" s="4" t="s">
        <v>441</v>
      </c>
      <c r="D73" s="4" t="s">
        <v>442</v>
      </c>
      <c r="E73" s="4" t="s">
        <v>329</v>
      </c>
      <c r="F73" s="4" t="s">
        <v>32</v>
      </c>
      <c r="G73" s="4" t="s">
        <v>33</v>
      </c>
      <c r="H73" s="4" t="s">
        <v>10</v>
      </c>
      <c r="I73" s="4" t="s">
        <v>327</v>
      </c>
      <c r="J73" s="4" t="s">
        <v>339</v>
      </c>
      <c r="K73" s="17">
        <v>9.9748578000000006</v>
      </c>
      <c r="L73" s="17">
        <v>10.178777999999999</v>
      </c>
      <c r="M73" s="17">
        <v>6.9365261</v>
      </c>
      <c r="N73" s="17">
        <v>8.6873141999999994</v>
      </c>
      <c r="O73" s="17">
        <v>8.3104245999999993</v>
      </c>
      <c r="P73" s="17">
        <v>8.1849795000000007</v>
      </c>
      <c r="Q73" s="17">
        <v>12.284197799999999</v>
      </c>
      <c r="R73" s="17">
        <v>15.3434946</v>
      </c>
      <c r="S73" s="17">
        <v>7.8959105999999997</v>
      </c>
      <c r="T73" s="17">
        <v>10.4871569</v>
      </c>
      <c r="U73" s="17">
        <v>10.8759452</v>
      </c>
      <c r="V73" s="17">
        <v>6.2325548</v>
      </c>
      <c r="W73" s="18">
        <f t="shared" si="1"/>
        <v>115.39214010000001</v>
      </c>
      <c r="X73" s="21"/>
      <c r="Y73" s="22"/>
    </row>
    <row r="74" spans="1:25" s="6" customFormat="1" x14ac:dyDescent="0.25">
      <c r="A74" s="4" t="s">
        <v>316</v>
      </c>
      <c r="B74" s="4" t="s">
        <v>883</v>
      </c>
      <c r="C74" s="4" t="s">
        <v>441</v>
      </c>
      <c r="D74" s="4" t="s">
        <v>442</v>
      </c>
      <c r="E74" s="4" t="s">
        <v>329</v>
      </c>
      <c r="F74" s="4" t="s">
        <v>248</v>
      </c>
      <c r="G74" s="4" t="s">
        <v>249</v>
      </c>
      <c r="H74" s="4" t="s">
        <v>25</v>
      </c>
      <c r="I74" s="4" t="s">
        <v>342</v>
      </c>
      <c r="J74" s="4" t="s">
        <v>374</v>
      </c>
      <c r="K74" s="16" t="s">
        <v>224</v>
      </c>
      <c r="L74" s="16" t="s">
        <v>224</v>
      </c>
      <c r="M74" s="17">
        <v>24.84786458</v>
      </c>
      <c r="N74" s="16" t="s">
        <v>224</v>
      </c>
      <c r="O74" s="16" t="s">
        <v>224</v>
      </c>
      <c r="P74" s="16" t="s">
        <v>224</v>
      </c>
      <c r="Q74" s="16" t="s">
        <v>224</v>
      </c>
      <c r="R74" s="16" t="s">
        <v>224</v>
      </c>
      <c r="S74" s="16" t="s">
        <v>224</v>
      </c>
      <c r="T74" s="16" t="s">
        <v>224</v>
      </c>
      <c r="U74" s="16" t="s">
        <v>224</v>
      </c>
      <c r="V74" s="16" t="s">
        <v>224</v>
      </c>
      <c r="W74" s="18">
        <f t="shared" si="1"/>
        <v>24.84786458</v>
      </c>
      <c r="X74" s="21"/>
      <c r="Y74" s="22"/>
    </row>
    <row r="75" spans="1:25" s="6" customFormat="1" x14ac:dyDescent="0.25">
      <c r="A75" s="4" t="s">
        <v>316</v>
      </c>
      <c r="B75" s="4" t="s">
        <v>883</v>
      </c>
      <c r="C75" s="4" t="s">
        <v>441</v>
      </c>
      <c r="D75" s="4" t="s">
        <v>442</v>
      </c>
      <c r="E75" s="4" t="s">
        <v>329</v>
      </c>
      <c r="F75" s="4" t="s">
        <v>776</v>
      </c>
      <c r="G75" s="4" t="s">
        <v>777</v>
      </c>
      <c r="H75" s="4" t="s">
        <v>10</v>
      </c>
      <c r="I75" s="4" t="s">
        <v>327</v>
      </c>
      <c r="J75" s="4" t="s">
        <v>778</v>
      </c>
      <c r="K75" s="16" t="s">
        <v>224</v>
      </c>
      <c r="L75" s="17">
        <v>56.6919027</v>
      </c>
      <c r="M75" s="17">
        <v>52.809525999999998</v>
      </c>
      <c r="N75" s="17">
        <v>54.445580999999997</v>
      </c>
      <c r="O75" s="16" t="s">
        <v>224</v>
      </c>
      <c r="P75" s="16" t="s">
        <v>224</v>
      </c>
      <c r="Q75" s="16" t="s">
        <v>224</v>
      </c>
      <c r="R75" s="16" t="s">
        <v>224</v>
      </c>
      <c r="S75" s="16" t="s">
        <v>224</v>
      </c>
      <c r="T75" s="16" t="s">
        <v>224</v>
      </c>
      <c r="U75" s="16" t="s">
        <v>224</v>
      </c>
      <c r="V75" s="16" t="s">
        <v>224</v>
      </c>
      <c r="W75" s="18">
        <f t="shared" si="1"/>
        <v>163.9470097</v>
      </c>
      <c r="X75" s="21"/>
      <c r="Y75" s="22"/>
    </row>
    <row r="76" spans="1:25" s="6" customFormat="1" x14ac:dyDescent="0.25">
      <c r="A76" s="4" t="s">
        <v>316</v>
      </c>
      <c r="B76" s="4" t="s">
        <v>883</v>
      </c>
      <c r="C76" s="4" t="s">
        <v>441</v>
      </c>
      <c r="D76" s="4" t="s">
        <v>442</v>
      </c>
      <c r="E76" s="4" t="s">
        <v>329</v>
      </c>
      <c r="F76" s="4" t="s">
        <v>34</v>
      </c>
      <c r="G76" s="4" t="s">
        <v>35</v>
      </c>
      <c r="H76" s="4" t="s">
        <v>10</v>
      </c>
      <c r="I76" s="4" t="s">
        <v>340</v>
      </c>
      <c r="J76" s="4" t="s">
        <v>341</v>
      </c>
      <c r="K76" s="17">
        <v>69.967240559999993</v>
      </c>
      <c r="L76" s="17">
        <v>82.986308080000001</v>
      </c>
      <c r="M76" s="17">
        <v>98.542793560000007</v>
      </c>
      <c r="N76" s="17">
        <v>94.247962819999998</v>
      </c>
      <c r="O76" s="17">
        <v>104.62290336</v>
      </c>
      <c r="P76" s="17">
        <v>95.740354300000007</v>
      </c>
      <c r="Q76" s="17">
        <v>93.345381799999998</v>
      </c>
      <c r="R76" s="17">
        <v>101.07974264000001</v>
      </c>
      <c r="S76" s="17">
        <v>99.773388350000005</v>
      </c>
      <c r="T76" s="17">
        <v>100.899255</v>
      </c>
      <c r="U76" s="17">
        <v>100.60430340000001</v>
      </c>
      <c r="V76" s="17">
        <v>31.47572946</v>
      </c>
      <c r="W76" s="18">
        <f t="shared" si="1"/>
        <v>1073.2853633299999</v>
      </c>
      <c r="X76" s="21"/>
      <c r="Y76" s="22"/>
    </row>
    <row r="77" spans="1:25" s="6" customFormat="1" x14ac:dyDescent="0.25">
      <c r="A77" s="4" t="s">
        <v>316</v>
      </c>
      <c r="B77" s="4" t="s">
        <v>883</v>
      </c>
      <c r="C77" s="4" t="s">
        <v>441</v>
      </c>
      <c r="D77" s="4" t="s">
        <v>442</v>
      </c>
      <c r="E77" s="4" t="s">
        <v>329</v>
      </c>
      <c r="F77" s="4" t="s">
        <v>808</v>
      </c>
      <c r="G77" s="4" t="s">
        <v>809</v>
      </c>
      <c r="H77" s="4" t="s">
        <v>10</v>
      </c>
      <c r="I77" s="4" t="s">
        <v>340</v>
      </c>
      <c r="J77" s="4" t="s">
        <v>810</v>
      </c>
      <c r="K77" s="16" t="s">
        <v>224</v>
      </c>
      <c r="L77" s="16" t="s">
        <v>224</v>
      </c>
      <c r="M77" s="16" t="s">
        <v>224</v>
      </c>
      <c r="N77" s="16" t="s">
        <v>224</v>
      </c>
      <c r="O77" s="16" t="s">
        <v>224</v>
      </c>
      <c r="P77" s="16" t="s">
        <v>224</v>
      </c>
      <c r="Q77" s="16" t="s">
        <v>224</v>
      </c>
      <c r="R77" s="17">
        <v>2.6987801</v>
      </c>
      <c r="S77" s="16" t="s">
        <v>224</v>
      </c>
      <c r="T77" s="16" t="s">
        <v>224</v>
      </c>
      <c r="U77" s="17">
        <v>3.7834325999999998</v>
      </c>
      <c r="V77" s="17">
        <v>1.1570552000000001</v>
      </c>
      <c r="W77" s="18">
        <f t="shared" si="1"/>
        <v>7.6392679000000001</v>
      </c>
      <c r="X77" s="21"/>
      <c r="Y77" s="22"/>
    </row>
    <row r="78" spans="1:25" s="6" customFormat="1" x14ac:dyDescent="0.25">
      <c r="A78" s="4" t="s">
        <v>316</v>
      </c>
      <c r="B78" s="4" t="s">
        <v>883</v>
      </c>
      <c r="C78" s="4" t="s">
        <v>441</v>
      </c>
      <c r="D78" s="4" t="s">
        <v>442</v>
      </c>
      <c r="E78" s="4" t="s">
        <v>329</v>
      </c>
      <c r="F78" s="4" t="s">
        <v>830</v>
      </c>
      <c r="G78" s="4" t="s">
        <v>831</v>
      </c>
      <c r="H78" s="4" t="s">
        <v>73</v>
      </c>
      <c r="I78" s="4" t="s">
        <v>832</v>
      </c>
      <c r="J78" s="4" t="s">
        <v>833</v>
      </c>
      <c r="K78" s="16" t="s">
        <v>224</v>
      </c>
      <c r="L78" s="16" t="s">
        <v>224</v>
      </c>
      <c r="M78" s="16" t="s">
        <v>224</v>
      </c>
      <c r="N78" s="16" t="s">
        <v>224</v>
      </c>
      <c r="O78" s="17">
        <v>101.86</v>
      </c>
      <c r="P78" s="17">
        <v>105.8</v>
      </c>
      <c r="Q78" s="16" t="s">
        <v>224</v>
      </c>
      <c r="R78" s="17">
        <v>103.5</v>
      </c>
      <c r="S78" s="17">
        <v>101.86</v>
      </c>
      <c r="T78" s="16" t="s">
        <v>224</v>
      </c>
      <c r="U78" s="16" t="s">
        <v>224</v>
      </c>
      <c r="V78" s="16" t="s">
        <v>224</v>
      </c>
      <c r="W78" s="18">
        <f t="shared" si="1"/>
        <v>413.02</v>
      </c>
      <c r="X78" s="21"/>
      <c r="Y78" s="22"/>
    </row>
    <row r="79" spans="1:25" s="6" customFormat="1" x14ac:dyDescent="0.25">
      <c r="A79" s="4" t="s">
        <v>316</v>
      </c>
      <c r="B79" s="4" t="s">
        <v>883</v>
      </c>
      <c r="C79" s="4" t="s">
        <v>441</v>
      </c>
      <c r="D79" s="4" t="s">
        <v>442</v>
      </c>
      <c r="E79" s="4" t="s">
        <v>329</v>
      </c>
      <c r="F79" s="4" t="s">
        <v>36</v>
      </c>
      <c r="G79" s="4" t="s">
        <v>37</v>
      </c>
      <c r="H79" s="4" t="s">
        <v>25</v>
      </c>
      <c r="I79" s="4" t="s">
        <v>342</v>
      </c>
      <c r="J79" s="4" t="s">
        <v>343</v>
      </c>
      <c r="K79" s="17">
        <v>1.9652993999999999</v>
      </c>
      <c r="L79" s="17">
        <v>2.2961475600000001</v>
      </c>
      <c r="M79" s="17">
        <v>3.82562355</v>
      </c>
      <c r="N79" s="17">
        <v>7.7278631999999998</v>
      </c>
      <c r="O79" s="17">
        <v>6.85616906</v>
      </c>
      <c r="P79" s="17">
        <v>7.3646780400000003</v>
      </c>
      <c r="Q79" s="17">
        <v>0.94033089999999997</v>
      </c>
      <c r="R79" s="17">
        <v>2.7063836800000001</v>
      </c>
      <c r="S79" s="17">
        <v>2.5169888999999999</v>
      </c>
      <c r="T79" s="17">
        <v>10.6639722</v>
      </c>
      <c r="U79" s="17">
        <v>9.5423848000000007</v>
      </c>
      <c r="V79" s="17">
        <v>9.0440755999999993</v>
      </c>
      <c r="W79" s="18">
        <f t="shared" si="1"/>
        <v>65.449916889999997</v>
      </c>
      <c r="X79" s="21"/>
      <c r="Y79" s="22"/>
    </row>
    <row r="80" spans="1:25" s="6" customFormat="1" x14ac:dyDescent="0.25">
      <c r="A80" s="4" t="s">
        <v>316</v>
      </c>
      <c r="B80" s="4" t="s">
        <v>883</v>
      </c>
      <c r="C80" s="4" t="s">
        <v>441</v>
      </c>
      <c r="D80" s="4" t="s">
        <v>442</v>
      </c>
      <c r="E80" s="4" t="s">
        <v>329</v>
      </c>
      <c r="F80" s="4" t="s">
        <v>708</v>
      </c>
      <c r="G80" s="4" t="s">
        <v>709</v>
      </c>
      <c r="H80" s="4" t="s">
        <v>31</v>
      </c>
      <c r="I80" s="4" t="s">
        <v>31</v>
      </c>
      <c r="J80" s="4" t="s">
        <v>338</v>
      </c>
      <c r="K80" s="16" t="s">
        <v>224</v>
      </c>
      <c r="L80" s="16" t="s">
        <v>224</v>
      </c>
      <c r="M80" s="16" t="s">
        <v>224</v>
      </c>
      <c r="N80" s="17">
        <v>27.075166200000002</v>
      </c>
      <c r="O80" s="16" t="s">
        <v>224</v>
      </c>
      <c r="P80" s="16" t="s">
        <v>224</v>
      </c>
      <c r="Q80" s="17">
        <v>14.990473</v>
      </c>
      <c r="R80" s="16" t="s">
        <v>224</v>
      </c>
      <c r="S80" s="16" t="s">
        <v>224</v>
      </c>
      <c r="T80" s="17">
        <v>20.35491</v>
      </c>
      <c r="U80" s="16" t="s">
        <v>224</v>
      </c>
      <c r="V80" s="16" t="s">
        <v>224</v>
      </c>
      <c r="W80" s="18">
        <f t="shared" si="1"/>
        <v>62.420549199999996</v>
      </c>
      <c r="X80" s="21"/>
      <c r="Y80" s="22"/>
    </row>
    <row r="81" spans="1:25" s="6" customFormat="1" x14ac:dyDescent="0.25">
      <c r="A81" s="4" t="s">
        <v>316</v>
      </c>
      <c r="B81" s="4" t="s">
        <v>883</v>
      </c>
      <c r="C81" s="4" t="s">
        <v>441</v>
      </c>
      <c r="D81" s="4" t="s">
        <v>442</v>
      </c>
      <c r="E81" s="4" t="s">
        <v>329</v>
      </c>
      <c r="F81" s="4" t="s">
        <v>706</v>
      </c>
      <c r="G81" s="4" t="s">
        <v>707</v>
      </c>
      <c r="H81" s="4" t="s">
        <v>10</v>
      </c>
      <c r="I81" s="4" t="s">
        <v>344</v>
      </c>
      <c r="J81" s="4" t="s">
        <v>707</v>
      </c>
      <c r="K81" s="16" t="s">
        <v>224</v>
      </c>
      <c r="L81" s="16" t="s">
        <v>224</v>
      </c>
      <c r="M81" s="16" t="s">
        <v>224</v>
      </c>
      <c r="N81" s="17">
        <v>93.45</v>
      </c>
      <c r="O81" s="17">
        <v>48</v>
      </c>
      <c r="P81" s="17">
        <v>28.35</v>
      </c>
      <c r="Q81" s="16" t="s">
        <v>224</v>
      </c>
      <c r="R81" s="17">
        <v>75.599999999999994</v>
      </c>
      <c r="S81" s="16" t="s">
        <v>224</v>
      </c>
      <c r="T81" s="17">
        <v>40.700000000000003</v>
      </c>
      <c r="U81" s="17">
        <v>127.6</v>
      </c>
      <c r="V81" s="16" t="s">
        <v>224</v>
      </c>
      <c r="W81" s="18">
        <f t="shared" si="1"/>
        <v>413.69999999999993</v>
      </c>
      <c r="X81" s="21"/>
      <c r="Y81" s="22"/>
    </row>
    <row r="82" spans="1:25" s="6" customFormat="1" x14ac:dyDescent="0.25">
      <c r="A82" s="4" t="s">
        <v>316</v>
      </c>
      <c r="B82" s="4" t="s">
        <v>883</v>
      </c>
      <c r="C82" s="4" t="s">
        <v>441</v>
      </c>
      <c r="D82" s="4" t="s">
        <v>442</v>
      </c>
      <c r="E82" s="4" t="s">
        <v>329</v>
      </c>
      <c r="F82" s="4" t="s">
        <v>668</v>
      </c>
      <c r="G82" s="4" t="s">
        <v>669</v>
      </c>
      <c r="H82" s="4" t="s">
        <v>31</v>
      </c>
      <c r="I82" s="4" t="s">
        <v>31</v>
      </c>
      <c r="J82" s="4" t="s">
        <v>338</v>
      </c>
      <c r="K82" s="16" t="s">
        <v>224</v>
      </c>
      <c r="L82" s="16" t="s">
        <v>224</v>
      </c>
      <c r="M82" s="17">
        <v>25.729301100000001</v>
      </c>
      <c r="N82" s="16" t="s">
        <v>224</v>
      </c>
      <c r="O82" s="16" t="s">
        <v>224</v>
      </c>
      <c r="P82" s="17">
        <v>20.245790400000001</v>
      </c>
      <c r="Q82" s="16" t="s">
        <v>224</v>
      </c>
      <c r="R82" s="17">
        <v>18.547676500000001</v>
      </c>
      <c r="S82" s="16" t="s">
        <v>224</v>
      </c>
      <c r="T82" s="16" t="s">
        <v>224</v>
      </c>
      <c r="U82" s="16" t="s">
        <v>224</v>
      </c>
      <c r="V82" s="16" t="s">
        <v>224</v>
      </c>
      <c r="W82" s="18">
        <f t="shared" si="1"/>
        <v>64.522768000000013</v>
      </c>
      <c r="X82" s="21"/>
      <c r="Y82" s="22"/>
    </row>
    <row r="83" spans="1:25" s="6" customFormat="1" x14ac:dyDescent="0.25">
      <c r="A83" s="4" t="s">
        <v>316</v>
      </c>
      <c r="B83" s="4" t="s">
        <v>883</v>
      </c>
      <c r="C83" s="4" t="s">
        <v>441</v>
      </c>
      <c r="D83" s="4" t="s">
        <v>443</v>
      </c>
      <c r="E83" s="4" t="s">
        <v>324</v>
      </c>
      <c r="F83" s="4" t="s">
        <v>87</v>
      </c>
      <c r="G83" s="4" t="s">
        <v>88</v>
      </c>
      <c r="H83" s="4" t="s">
        <v>25</v>
      </c>
      <c r="I83" s="4" t="s">
        <v>342</v>
      </c>
      <c r="J83" s="4" t="s">
        <v>920</v>
      </c>
      <c r="K83" s="16" t="s">
        <v>224</v>
      </c>
      <c r="L83" s="16" t="s">
        <v>224</v>
      </c>
      <c r="M83" s="17">
        <v>184.76605290000001</v>
      </c>
      <c r="N83" s="16" t="s">
        <v>224</v>
      </c>
      <c r="O83" s="16" t="s">
        <v>224</v>
      </c>
      <c r="P83" s="16" t="s">
        <v>224</v>
      </c>
      <c r="Q83" s="16" t="s">
        <v>224</v>
      </c>
      <c r="R83" s="16" t="s">
        <v>224</v>
      </c>
      <c r="S83" s="16" t="s">
        <v>224</v>
      </c>
      <c r="T83" s="16" t="s">
        <v>224</v>
      </c>
      <c r="U83" s="16" t="s">
        <v>224</v>
      </c>
      <c r="V83" s="16" t="s">
        <v>224</v>
      </c>
      <c r="W83" s="18">
        <f t="shared" si="1"/>
        <v>184.76605290000001</v>
      </c>
      <c r="X83" s="21"/>
      <c r="Y83" s="22"/>
    </row>
    <row r="84" spans="1:25" s="6" customFormat="1" x14ac:dyDescent="0.25">
      <c r="A84" s="4" t="s">
        <v>316</v>
      </c>
      <c r="B84" s="4" t="s">
        <v>883</v>
      </c>
      <c r="C84" s="4" t="s">
        <v>441</v>
      </c>
      <c r="D84" s="4" t="s">
        <v>443</v>
      </c>
      <c r="E84" s="4" t="s">
        <v>324</v>
      </c>
      <c r="F84" s="4" t="s">
        <v>537</v>
      </c>
      <c r="G84" s="4" t="s">
        <v>48</v>
      </c>
      <c r="H84" s="4" t="s">
        <v>17</v>
      </c>
      <c r="I84" s="4" t="s">
        <v>347</v>
      </c>
      <c r="J84" s="4" t="s">
        <v>347</v>
      </c>
      <c r="K84" s="16" t="s">
        <v>224</v>
      </c>
      <c r="L84" s="17">
        <v>6.6825212000000001</v>
      </c>
      <c r="M84" s="16" t="s">
        <v>224</v>
      </c>
      <c r="N84" s="16" t="s">
        <v>224</v>
      </c>
      <c r="O84" s="16" t="s">
        <v>224</v>
      </c>
      <c r="P84" s="16" t="s">
        <v>224</v>
      </c>
      <c r="Q84" s="16" t="s">
        <v>224</v>
      </c>
      <c r="R84" s="16" t="s">
        <v>224</v>
      </c>
      <c r="S84" s="16" t="s">
        <v>224</v>
      </c>
      <c r="T84" s="16" t="s">
        <v>224</v>
      </c>
      <c r="U84" s="17">
        <v>5.0496061000000001</v>
      </c>
      <c r="V84" s="16" t="s">
        <v>224</v>
      </c>
      <c r="W84" s="18">
        <f t="shared" si="1"/>
        <v>11.7321273</v>
      </c>
      <c r="X84" s="21"/>
      <c r="Y84" s="22"/>
    </row>
    <row r="85" spans="1:25" s="6" customFormat="1" x14ac:dyDescent="0.25">
      <c r="A85" s="4" t="s">
        <v>316</v>
      </c>
      <c r="B85" s="4" t="s">
        <v>883</v>
      </c>
      <c r="C85" s="4" t="s">
        <v>441</v>
      </c>
      <c r="D85" s="4" t="s">
        <v>443</v>
      </c>
      <c r="E85" s="4" t="s">
        <v>324</v>
      </c>
      <c r="F85" s="4" t="s">
        <v>59</v>
      </c>
      <c r="G85" s="4" t="s">
        <v>670</v>
      </c>
      <c r="H85" s="4" t="s">
        <v>14</v>
      </c>
      <c r="I85" s="4" t="s">
        <v>14</v>
      </c>
      <c r="J85" s="4" t="s">
        <v>366</v>
      </c>
      <c r="K85" s="16" t="s">
        <v>224</v>
      </c>
      <c r="L85" s="16" t="s">
        <v>224</v>
      </c>
      <c r="M85" s="16" t="s">
        <v>224</v>
      </c>
      <c r="N85" s="16" t="s">
        <v>224</v>
      </c>
      <c r="O85" s="16" t="s">
        <v>224</v>
      </c>
      <c r="P85" s="16" t="s">
        <v>224</v>
      </c>
      <c r="Q85" s="16" t="s">
        <v>224</v>
      </c>
      <c r="R85" s="16" t="s">
        <v>224</v>
      </c>
      <c r="S85" s="16" t="s">
        <v>224</v>
      </c>
      <c r="T85" s="16" t="s">
        <v>224</v>
      </c>
      <c r="U85" s="17">
        <v>0.59733663000000004</v>
      </c>
      <c r="V85" s="17">
        <v>0.95899230400000002</v>
      </c>
      <c r="W85" s="18">
        <f t="shared" si="1"/>
        <v>1.5563289340000002</v>
      </c>
      <c r="X85" s="21"/>
      <c r="Y85" s="22"/>
    </row>
    <row r="86" spans="1:25" s="6" customFormat="1" x14ac:dyDescent="0.25">
      <c r="A86" s="4" t="s">
        <v>316</v>
      </c>
      <c r="B86" s="4" t="s">
        <v>883</v>
      </c>
      <c r="C86" s="4" t="s">
        <v>441</v>
      </c>
      <c r="D86" s="4" t="s">
        <v>443</v>
      </c>
      <c r="E86" s="4" t="s">
        <v>329</v>
      </c>
      <c r="F86" s="4" t="s">
        <v>87</v>
      </c>
      <c r="G86" s="4" t="s">
        <v>88</v>
      </c>
      <c r="H86" s="4" t="s">
        <v>25</v>
      </c>
      <c r="I86" s="4" t="s">
        <v>342</v>
      </c>
      <c r="J86" s="4" t="s">
        <v>920</v>
      </c>
      <c r="K86" s="17">
        <v>148.26871259999999</v>
      </c>
      <c r="L86" s="17">
        <v>157.74109505000001</v>
      </c>
      <c r="M86" s="16" t="s">
        <v>224</v>
      </c>
      <c r="N86" s="17">
        <v>179.35415334999999</v>
      </c>
      <c r="O86" s="17">
        <v>180.91400160000001</v>
      </c>
      <c r="P86" s="17">
        <v>165.868998</v>
      </c>
      <c r="Q86" s="17">
        <v>185.82624899999999</v>
      </c>
      <c r="R86" s="17">
        <v>196.43156496</v>
      </c>
      <c r="S86" s="17">
        <v>189.17908986</v>
      </c>
      <c r="T86" s="17">
        <v>212.63073965000001</v>
      </c>
      <c r="U86" s="17">
        <v>218.95978941000001</v>
      </c>
      <c r="V86" s="16" t="s">
        <v>224</v>
      </c>
      <c r="W86" s="18">
        <f t="shared" si="1"/>
        <v>1835.1743934799999</v>
      </c>
      <c r="X86" s="21"/>
      <c r="Y86" s="22"/>
    </row>
    <row r="87" spans="1:25" s="6" customFormat="1" x14ac:dyDescent="0.25">
      <c r="A87" s="4" t="s">
        <v>316</v>
      </c>
      <c r="B87" s="4" t="s">
        <v>883</v>
      </c>
      <c r="C87" s="4" t="s">
        <v>441</v>
      </c>
      <c r="D87" s="4" t="s">
        <v>443</v>
      </c>
      <c r="E87" s="4" t="s">
        <v>329</v>
      </c>
      <c r="F87" s="4" t="s">
        <v>611</v>
      </c>
      <c r="G87" s="4" t="s">
        <v>612</v>
      </c>
      <c r="H87" s="4" t="s">
        <v>10</v>
      </c>
      <c r="I87" s="4" t="s">
        <v>613</v>
      </c>
      <c r="J87" s="4" t="s">
        <v>614</v>
      </c>
      <c r="K87" s="17">
        <v>66.180450899999997</v>
      </c>
      <c r="L87" s="16" t="s">
        <v>224</v>
      </c>
      <c r="M87" s="16" t="s">
        <v>224</v>
      </c>
      <c r="N87" s="16" t="s">
        <v>224</v>
      </c>
      <c r="O87" s="16" t="s">
        <v>224</v>
      </c>
      <c r="P87" s="16" t="s">
        <v>224</v>
      </c>
      <c r="Q87" s="17">
        <v>44.441381700000001</v>
      </c>
      <c r="R87" s="16" t="s">
        <v>224</v>
      </c>
      <c r="S87" s="16" t="s">
        <v>224</v>
      </c>
      <c r="T87" s="16" t="s">
        <v>224</v>
      </c>
      <c r="U87" s="16" t="s">
        <v>224</v>
      </c>
      <c r="V87" s="17">
        <v>44.729632700000003</v>
      </c>
      <c r="W87" s="18">
        <f t="shared" si="1"/>
        <v>155.3514653</v>
      </c>
      <c r="X87" s="21"/>
      <c r="Y87" s="22"/>
    </row>
    <row r="88" spans="1:25" s="6" customFormat="1" x14ac:dyDescent="0.25">
      <c r="A88" s="4" t="s">
        <v>316</v>
      </c>
      <c r="B88" s="4" t="s">
        <v>883</v>
      </c>
      <c r="C88" s="4" t="s">
        <v>441</v>
      </c>
      <c r="D88" s="4" t="s">
        <v>443</v>
      </c>
      <c r="E88" s="4" t="s">
        <v>329</v>
      </c>
      <c r="F88" s="4" t="s">
        <v>89</v>
      </c>
      <c r="G88" s="4" t="s">
        <v>90</v>
      </c>
      <c r="H88" s="4" t="s">
        <v>8</v>
      </c>
      <c r="I88" s="4" t="s">
        <v>383</v>
      </c>
      <c r="J88" s="4" t="s">
        <v>384</v>
      </c>
      <c r="K88" s="17">
        <v>30.377047552000001</v>
      </c>
      <c r="L88" s="16" t="s">
        <v>224</v>
      </c>
      <c r="M88" s="17">
        <v>37.443397621999999</v>
      </c>
      <c r="N88" s="17">
        <v>13.111141</v>
      </c>
      <c r="O88" s="17">
        <v>28.3464347</v>
      </c>
      <c r="P88" s="16" t="s">
        <v>224</v>
      </c>
      <c r="Q88" s="17">
        <v>24.75</v>
      </c>
      <c r="R88" s="16" t="s">
        <v>224</v>
      </c>
      <c r="S88" s="16" t="s">
        <v>224</v>
      </c>
      <c r="T88" s="17">
        <v>32.403504734999999</v>
      </c>
      <c r="U88" s="16" t="s">
        <v>224</v>
      </c>
      <c r="V88" s="17">
        <v>28.96478445</v>
      </c>
      <c r="W88" s="18">
        <f t="shared" si="1"/>
        <v>195.396310059</v>
      </c>
      <c r="X88" s="21"/>
      <c r="Y88" s="22"/>
    </row>
    <row r="89" spans="1:25" s="6" customFormat="1" x14ac:dyDescent="0.25">
      <c r="A89" s="4" t="s">
        <v>316</v>
      </c>
      <c r="B89" s="4" t="s">
        <v>883</v>
      </c>
      <c r="C89" s="4" t="s">
        <v>441</v>
      </c>
      <c r="D89" s="4" t="s">
        <v>443</v>
      </c>
      <c r="E89" s="4" t="s">
        <v>329</v>
      </c>
      <c r="F89" s="4" t="s">
        <v>706</v>
      </c>
      <c r="G89" s="4" t="s">
        <v>707</v>
      </c>
      <c r="H89" s="4" t="s">
        <v>10</v>
      </c>
      <c r="I89" s="4" t="s">
        <v>344</v>
      </c>
      <c r="J89" s="4" t="s">
        <v>707</v>
      </c>
      <c r="K89" s="16" t="s">
        <v>224</v>
      </c>
      <c r="L89" s="16" t="s">
        <v>224</v>
      </c>
      <c r="M89" s="16" t="s">
        <v>224</v>
      </c>
      <c r="N89" s="16" t="s">
        <v>224</v>
      </c>
      <c r="O89" s="16" t="s">
        <v>224</v>
      </c>
      <c r="P89" s="16" t="s">
        <v>224</v>
      </c>
      <c r="Q89" s="16" t="s">
        <v>224</v>
      </c>
      <c r="R89" s="16" t="s">
        <v>224</v>
      </c>
      <c r="S89" s="17">
        <v>32.25</v>
      </c>
      <c r="T89" s="16" t="s">
        <v>224</v>
      </c>
      <c r="U89" s="17">
        <v>127.6</v>
      </c>
      <c r="V89" s="16" t="s">
        <v>224</v>
      </c>
      <c r="W89" s="18">
        <f t="shared" si="1"/>
        <v>159.85</v>
      </c>
      <c r="X89" s="21"/>
      <c r="Y89" s="22"/>
    </row>
    <row r="90" spans="1:25" s="6" customFormat="1" x14ac:dyDescent="0.25">
      <c r="A90" s="4" t="s">
        <v>316</v>
      </c>
      <c r="B90" s="4" t="s">
        <v>883</v>
      </c>
      <c r="C90" s="4" t="s">
        <v>441</v>
      </c>
      <c r="D90" s="4" t="s">
        <v>952</v>
      </c>
      <c r="E90" s="4" t="s">
        <v>324</v>
      </c>
      <c r="F90" s="4" t="s">
        <v>59</v>
      </c>
      <c r="G90" s="4" t="s">
        <v>670</v>
      </c>
      <c r="H90" s="4" t="s">
        <v>14</v>
      </c>
      <c r="I90" s="4" t="s">
        <v>14</v>
      </c>
      <c r="J90" s="4" t="s">
        <v>366</v>
      </c>
      <c r="K90" s="16" t="s">
        <v>224</v>
      </c>
      <c r="L90" s="16" t="s">
        <v>224</v>
      </c>
      <c r="M90" s="17">
        <v>0.98700421199999999</v>
      </c>
      <c r="N90" s="17">
        <v>0.66099712799999999</v>
      </c>
      <c r="O90" s="17">
        <v>1.0169970800000001</v>
      </c>
      <c r="P90" s="17">
        <v>1.2230042750000001</v>
      </c>
      <c r="Q90" s="17">
        <v>0.55199817500000004</v>
      </c>
      <c r="R90" s="17">
        <v>0.55399948200000004</v>
      </c>
      <c r="S90" s="17">
        <v>0.442999484</v>
      </c>
      <c r="T90" s="17">
        <v>0.377003692</v>
      </c>
      <c r="U90" s="16" t="s">
        <v>224</v>
      </c>
      <c r="V90" s="17">
        <v>0.40400287200000001</v>
      </c>
      <c r="W90" s="18">
        <f t="shared" si="1"/>
        <v>6.2180064000000002</v>
      </c>
      <c r="X90" s="21"/>
      <c r="Y90" s="22"/>
    </row>
    <row r="91" spans="1:25" s="6" customFormat="1" x14ac:dyDescent="0.25">
      <c r="A91" s="4" t="s">
        <v>316</v>
      </c>
      <c r="B91" s="4" t="s">
        <v>883</v>
      </c>
      <c r="C91" s="4" t="s">
        <v>441</v>
      </c>
      <c r="D91" s="4" t="s">
        <v>952</v>
      </c>
      <c r="E91" s="4" t="s">
        <v>324</v>
      </c>
      <c r="F91" s="4" t="s">
        <v>59</v>
      </c>
      <c r="G91" s="4" t="s">
        <v>60</v>
      </c>
      <c r="H91" s="4" t="s">
        <v>14</v>
      </c>
      <c r="I91" s="4" t="s">
        <v>14</v>
      </c>
      <c r="J91" s="4" t="s">
        <v>366</v>
      </c>
      <c r="K91" s="17">
        <v>0.62800238100000005</v>
      </c>
      <c r="L91" s="17">
        <v>0.97999831800000003</v>
      </c>
      <c r="M91" s="16" t="s">
        <v>224</v>
      </c>
      <c r="N91" s="16" t="s">
        <v>224</v>
      </c>
      <c r="O91" s="16" t="s">
        <v>224</v>
      </c>
      <c r="P91" s="16" t="s">
        <v>224</v>
      </c>
      <c r="Q91" s="16" t="s">
        <v>224</v>
      </c>
      <c r="R91" s="16" t="s">
        <v>224</v>
      </c>
      <c r="S91" s="16" t="s">
        <v>224</v>
      </c>
      <c r="T91" s="16" t="s">
        <v>224</v>
      </c>
      <c r="U91" s="16" t="s">
        <v>224</v>
      </c>
      <c r="V91" s="16" t="s">
        <v>224</v>
      </c>
      <c r="W91" s="18">
        <f t="shared" si="1"/>
        <v>1.6080006990000002</v>
      </c>
      <c r="X91" s="21"/>
      <c r="Y91" s="22"/>
    </row>
    <row r="92" spans="1:25" s="6" customFormat="1" x14ac:dyDescent="0.25">
      <c r="A92" s="4" t="s">
        <v>316</v>
      </c>
      <c r="B92" s="4" t="s">
        <v>883</v>
      </c>
      <c r="C92" s="4" t="s">
        <v>441</v>
      </c>
      <c r="D92" s="4" t="s">
        <v>952</v>
      </c>
      <c r="E92" s="4" t="s">
        <v>324</v>
      </c>
      <c r="F92" s="4" t="s">
        <v>67</v>
      </c>
      <c r="G92" s="4" t="s">
        <v>68</v>
      </c>
      <c r="H92" s="4" t="s">
        <v>31</v>
      </c>
      <c r="I92" s="4" t="s">
        <v>370</v>
      </c>
      <c r="J92" s="4" t="s">
        <v>371</v>
      </c>
      <c r="K92" s="17">
        <v>2903.5498152499999</v>
      </c>
      <c r="L92" s="17">
        <v>3013.0663391500002</v>
      </c>
      <c r="M92" s="17">
        <v>2256.9161485499999</v>
      </c>
      <c r="N92" s="17">
        <v>2934.0002926500001</v>
      </c>
      <c r="O92" s="17">
        <v>2577.22013255</v>
      </c>
      <c r="P92" s="17">
        <v>2602.5088680499998</v>
      </c>
      <c r="Q92" s="17">
        <v>2969.8135019000001</v>
      </c>
      <c r="R92" s="17">
        <v>2644.7067580500002</v>
      </c>
      <c r="S92" s="17">
        <v>2804.6497605</v>
      </c>
      <c r="T92" s="17">
        <v>2621.4279220499998</v>
      </c>
      <c r="U92" s="17">
        <v>2938.7840534500001</v>
      </c>
      <c r="V92" s="17">
        <v>3004.1637842999999</v>
      </c>
      <c r="W92" s="18">
        <f t="shared" si="1"/>
        <v>33270.80737645</v>
      </c>
      <c r="X92" s="21"/>
      <c r="Y92" s="22"/>
    </row>
    <row r="93" spans="1:25" s="6" customFormat="1" x14ac:dyDescent="0.25">
      <c r="A93" s="4" t="s">
        <v>316</v>
      </c>
      <c r="B93" s="4" t="s">
        <v>883</v>
      </c>
      <c r="C93" s="4" t="s">
        <v>441</v>
      </c>
      <c r="D93" s="4" t="s">
        <v>952</v>
      </c>
      <c r="E93" s="4" t="s">
        <v>324</v>
      </c>
      <c r="F93" s="4" t="s">
        <v>608</v>
      </c>
      <c r="G93" s="4" t="s">
        <v>609</v>
      </c>
      <c r="H93" s="4" t="s">
        <v>26</v>
      </c>
      <c r="I93" s="4" t="s">
        <v>26</v>
      </c>
      <c r="J93" s="4" t="s">
        <v>610</v>
      </c>
      <c r="K93" s="17">
        <v>268.92425400000002</v>
      </c>
      <c r="L93" s="17">
        <v>459.28960000000001</v>
      </c>
      <c r="M93" s="17">
        <v>534.33034999999995</v>
      </c>
      <c r="N93" s="17">
        <v>569.93398000000002</v>
      </c>
      <c r="O93" s="17">
        <v>500.451168</v>
      </c>
      <c r="P93" s="17">
        <v>418.89807000000002</v>
      </c>
      <c r="Q93" s="17">
        <v>402.23377499999998</v>
      </c>
      <c r="R93" s="17">
        <v>417.43209999999999</v>
      </c>
      <c r="S93" s="17">
        <v>390.35059367999997</v>
      </c>
      <c r="T93" s="17">
        <v>480.38657819999997</v>
      </c>
      <c r="U93" s="17">
        <v>422.30778235000002</v>
      </c>
      <c r="V93" s="17">
        <v>433.30649790000001</v>
      </c>
      <c r="W93" s="18">
        <f t="shared" si="1"/>
        <v>5297.8447491300003</v>
      </c>
      <c r="X93" s="21"/>
      <c r="Y93" s="22"/>
    </row>
    <row r="94" spans="1:25" s="6" customFormat="1" x14ac:dyDescent="0.25">
      <c r="A94" s="4" t="s">
        <v>316</v>
      </c>
      <c r="B94" s="4" t="s">
        <v>883</v>
      </c>
      <c r="C94" s="4" t="s">
        <v>441</v>
      </c>
      <c r="D94" s="4" t="s">
        <v>952</v>
      </c>
      <c r="E94" s="4" t="s">
        <v>324</v>
      </c>
      <c r="F94" s="4" t="s">
        <v>79</v>
      </c>
      <c r="G94" s="4" t="s">
        <v>80</v>
      </c>
      <c r="H94" s="4" t="s">
        <v>25</v>
      </c>
      <c r="I94" s="4" t="s">
        <v>25</v>
      </c>
      <c r="J94" s="4" t="s">
        <v>377</v>
      </c>
      <c r="K94" s="17">
        <v>3017.8351862999998</v>
      </c>
      <c r="L94" s="17">
        <v>2697.4352294999999</v>
      </c>
      <c r="M94" s="17">
        <v>2702.0607669000001</v>
      </c>
      <c r="N94" s="17">
        <v>2786.9512770000001</v>
      </c>
      <c r="O94" s="17">
        <v>3118.0841604000002</v>
      </c>
      <c r="P94" s="17">
        <v>2998.4431257000001</v>
      </c>
      <c r="Q94" s="17">
        <v>3149.9269758</v>
      </c>
      <c r="R94" s="17">
        <v>2965.6434060000001</v>
      </c>
      <c r="S94" s="17">
        <v>2768.5641159000002</v>
      </c>
      <c r="T94" s="17">
        <v>2904.3765333000001</v>
      </c>
      <c r="U94" s="17">
        <v>2670.4479285000002</v>
      </c>
      <c r="V94" s="17">
        <v>2785.5904131000002</v>
      </c>
      <c r="W94" s="18">
        <f t="shared" si="1"/>
        <v>34565.359118400003</v>
      </c>
      <c r="X94" s="21"/>
      <c r="Y94" s="22"/>
    </row>
    <row r="95" spans="1:25" s="6" customFormat="1" x14ac:dyDescent="0.25">
      <c r="A95" s="4" t="s">
        <v>316</v>
      </c>
      <c r="B95" s="4" t="s">
        <v>883</v>
      </c>
      <c r="C95" s="4" t="s">
        <v>441</v>
      </c>
      <c r="D95" s="4" t="s">
        <v>952</v>
      </c>
      <c r="E95" s="4" t="s">
        <v>324</v>
      </c>
      <c r="F95" s="4" t="s">
        <v>548</v>
      </c>
      <c r="G95" s="4" t="s">
        <v>91</v>
      </c>
      <c r="H95" s="4" t="s">
        <v>85</v>
      </c>
      <c r="I95" s="4" t="s">
        <v>380</v>
      </c>
      <c r="J95" s="4" t="s">
        <v>381</v>
      </c>
      <c r="K95" s="17">
        <v>1752.7179891000001</v>
      </c>
      <c r="L95" s="17">
        <v>1640.8957954800001</v>
      </c>
      <c r="M95" s="17">
        <v>1818.0245459099999</v>
      </c>
      <c r="N95" s="17">
        <v>1717.083848733</v>
      </c>
      <c r="O95" s="17">
        <v>1620.2225190839999</v>
      </c>
      <c r="P95" s="17">
        <v>1783.88286444</v>
      </c>
      <c r="Q95" s="17">
        <v>1861.7075531400001</v>
      </c>
      <c r="R95" s="17">
        <v>1770.608917536</v>
      </c>
      <c r="S95" s="17">
        <v>1665.2923388040001</v>
      </c>
      <c r="T95" s="17">
        <v>1637.056451748</v>
      </c>
      <c r="U95" s="17">
        <v>1490.360038536</v>
      </c>
      <c r="V95" s="17">
        <v>1687.4662501079999</v>
      </c>
      <c r="W95" s="18">
        <f t="shared" si="1"/>
        <v>20445.319112618999</v>
      </c>
      <c r="X95" s="21"/>
      <c r="Y95" s="22"/>
    </row>
    <row r="96" spans="1:25" s="6" customFormat="1" x14ac:dyDescent="0.25">
      <c r="A96" s="4" t="s">
        <v>316</v>
      </c>
      <c r="B96" s="4" t="s">
        <v>883</v>
      </c>
      <c r="C96" s="4" t="s">
        <v>441</v>
      </c>
      <c r="D96" s="4" t="s">
        <v>952</v>
      </c>
      <c r="E96" s="4" t="s">
        <v>324</v>
      </c>
      <c r="F96" s="4" t="s">
        <v>548</v>
      </c>
      <c r="G96" s="4" t="s">
        <v>92</v>
      </c>
      <c r="H96" s="4" t="s">
        <v>42</v>
      </c>
      <c r="I96" s="4" t="s">
        <v>348</v>
      </c>
      <c r="J96" s="4" t="s">
        <v>349</v>
      </c>
      <c r="K96" s="17">
        <v>309.28176286799999</v>
      </c>
      <c r="L96" s="17">
        <v>301.88449057000003</v>
      </c>
      <c r="M96" s="17">
        <v>314.45205664100001</v>
      </c>
      <c r="N96" s="17">
        <v>296.59311021799999</v>
      </c>
      <c r="O96" s="17">
        <v>284.38086247199999</v>
      </c>
      <c r="P96" s="17">
        <v>306.17977527599999</v>
      </c>
      <c r="Q96" s="17">
        <v>305.41077835200002</v>
      </c>
      <c r="R96" s="17">
        <v>308.66376534</v>
      </c>
      <c r="S96" s="17">
        <v>303.154787376</v>
      </c>
      <c r="T96" s="17">
        <v>338.63664544800002</v>
      </c>
      <c r="U96" s="17">
        <v>288.59484561599999</v>
      </c>
      <c r="V96" s="17">
        <v>312.74674900799999</v>
      </c>
      <c r="W96" s="18">
        <f t="shared" si="1"/>
        <v>3669.9796291849993</v>
      </c>
      <c r="X96" s="21"/>
      <c r="Y96" s="22"/>
    </row>
    <row r="97" spans="1:25" s="6" customFormat="1" x14ac:dyDescent="0.25">
      <c r="A97" s="4" t="s">
        <v>317</v>
      </c>
      <c r="B97" s="4" t="s">
        <v>883</v>
      </c>
      <c r="C97" s="4" t="s">
        <v>441</v>
      </c>
      <c r="D97" s="4" t="s">
        <v>442</v>
      </c>
      <c r="E97" s="4" t="s">
        <v>324</v>
      </c>
      <c r="F97" s="4" t="s">
        <v>515</v>
      </c>
      <c r="G97" s="4" t="s">
        <v>93</v>
      </c>
      <c r="H97" s="4" t="s">
        <v>58</v>
      </c>
      <c r="I97" s="4" t="s">
        <v>385</v>
      </c>
      <c r="J97" s="4" t="s">
        <v>386</v>
      </c>
      <c r="K97" s="17">
        <v>200.59129999999999</v>
      </c>
      <c r="L97" s="17">
        <v>232.5822</v>
      </c>
      <c r="M97" s="17">
        <v>226.67259999999999</v>
      </c>
      <c r="N97" s="17">
        <v>230.54429999999999</v>
      </c>
      <c r="O97" s="17">
        <v>225.89599999999999</v>
      </c>
      <c r="P97" s="17">
        <v>256.49400000000003</v>
      </c>
      <c r="Q97" s="17">
        <v>258.94850000000002</v>
      </c>
      <c r="R97" s="17">
        <v>265.93279999999999</v>
      </c>
      <c r="S97" s="17">
        <v>261.96539999999999</v>
      </c>
      <c r="T97" s="17">
        <v>203.9709</v>
      </c>
      <c r="U97" s="17">
        <v>254.43279999999999</v>
      </c>
      <c r="V97" s="17">
        <v>200.32079999999999</v>
      </c>
      <c r="W97" s="18">
        <f t="shared" si="1"/>
        <v>2818.3516</v>
      </c>
      <c r="X97" s="21"/>
      <c r="Y97" s="22"/>
    </row>
    <row r="98" spans="1:25" s="6" customFormat="1" x14ac:dyDescent="0.25">
      <c r="A98" s="4" t="s">
        <v>317</v>
      </c>
      <c r="B98" s="4" t="s">
        <v>883</v>
      </c>
      <c r="C98" s="4" t="s">
        <v>441</v>
      </c>
      <c r="D98" s="4" t="s">
        <v>443</v>
      </c>
      <c r="E98" s="4" t="s">
        <v>324</v>
      </c>
      <c r="F98" s="4" t="s">
        <v>515</v>
      </c>
      <c r="G98" s="4" t="s">
        <v>93</v>
      </c>
      <c r="H98" s="4" t="s">
        <v>58</v>
      </c>
      <c r="I98" s="4" t="s">
        <v>385</v>
      </c>
      <c r="J98" s="4" t="s">
        <v>386</v>
      </c>
      <c r="K98" s="17">
        <v>2329.4875999999999</v>
      </c>
      <c r="L98" s="17">
        <v>2344.5043999999998</v>
      </c>
      <c r="M98" s="17">
        <v>2787.2840999999999</v>
      </c>
      <c r="N98" s="17">
        <v>2443.9731000000002</v>
      </c>
      <c r="O98" s="17">
        <v>2520.3732</v>
      </c>
      <c r="P98" s="17">
        <v>2526.5556000000001</v>
      </c>
      <c r="Q98" s="17">
        <v>2561.0666000000001</v>
      </c>
      <c r="R98" s="17">
        <v>2566.3020000000001</v>
      </c>
      <c r="S98" s="17">
        <v>2392.337</v>
      </c>
      <c r="T98" s="17">
        <v>2144.4272000000001</v>
      </c>
      <c r="U98" s="17">
        <v>2659.7759999999998</v>
      </c>
      <c r="V98" s="17">
        <v>2222.7959999999998</v>
      </c>
      <c r="W98" s="18">
        <f t="shared" si="1"/>
        <v>29498.882799999996</v>
      </c>
      <c r="X98" s="21"/>
      <c r="Y98" s="22"/>
    </row>
    <row r="99" spans="1:25" s="6" customFormat="1" x14ac:dyDescent="0.25">
      <c r="A99" s="4" t="s">
        <v>318</v>
      </c>
      <c r="B99" s="4" t="s">
        <v>883</v>
      </c>
      <c r="C99" s="4" t="s">
        <v>441</v>
      </c>
      <c r="D99" s="4" t="s">
        <v>442</v>
      </c>
      <c r="E99" s="4" t="s">
        <v>324</v>
      </c>
      <c r="F99" s="4" t="s">
        <v>545</v>
      </c>
      <c r="G99" s="4" t="s">
        <v>74</v>
      </c>
      <c r="H99" s="4" t="s">
        <v>31</v>
      </c>
      <c r="I99" s="4" t="s">
        <v>370</v>
      </c>
      <c r="J99" s="4" t="s">
        <v>371</v>
      </c>
      <c r="K99" s="17">
        <v>21193.021965</v>
      </c>
      <c r="L99" s="17">
        <v>16038.528301</v>
      </c>
      <c r="M99" s="17">
        <v>16178.385498</v>
      </c>
      <c r="N99" s="17">
        <v>16453.894754000001</v>
      </c>
      <c r="O99" s="17">
        <v>17139.055319999999</v>
      </c>
      <c r="P99" s="17">
        <v>17275.294763999998</v>
      </c>
      <c r="Q99" s="17">
        <v>11348.056790000001</v>
      </c>
      <c r="R99" s="17">
        <v>18398.554813999999</v>
      </c>
      <c r="S99" s="17">
        <v>19680.336319999999</v>
      </c>
      <c r="T99" s="17">
        <v>23120.762896</v>
      </c>
      <c r="U99" s="17">
        <v>26521.601600000002</v>
      </c>
      <c r="V99" s="17">
        <v>11309.320414</v>
      </c>
      <c r="W99" s="18">
        <f t="shared" si="1"/>
        <v>214656.813436</v>
      </c>
      <c r="X99" s="21"/>
      <c r="Y99" s="22"/>
    </row>
    <row r="100" spans="1:25" s="6" customFormat="1" x14ac:dyDescent="0.25">
      <c r="A100" s="4" t="s">
        <v>318</v>
      </c>
      <c r="B100" s="4" t="s">
        <v>883</v>
      </c>
      <c r="C100" s="4" t="s">
        <v>441</v>
      </c>
      <c r="D100" s="4" t="s">
        <v>442</v>
      </c>
      <c r="E100" s="4" t="s">
        <v>324</v>
      </c>
      <c r="F100" s="4" t="s">
        <v>550</v>
      </c>
      <c r="G100" s="4" t="s">
        <v>94</v>
      </c>
      <c r="H100" s="4" t="s">
        <v>31</v>
      </c>
      <c r="I100" s="4" t="s">
        <v>370</v>
      </c>
      <c r="J100" s="4" t="s">
        <v>371</v>
      </c>
      <c r="K100" s="17">
        <v>1105279.2037</v>
      </c>
      <c r="L100" s="17">
        <v>1167533.4528000001</v>
      </c>
      <c r="M100" s="17">
        <v>1204801.22</v>
      </c>
      <c r="N100" s="17">
        <v>1015502.0304</v>
      </c>
      <c r="O100" s="17">
        <v>1170202.2383999999</v>
      </c>
      <c r="P100" s="17">
        <v>1048153.839</v>
      </c>
      <c r="Q100" s="17">
        <v>1030214.589</v>
      </c>
      <c r="R100" s="17">
        <v>1048514.3835999999</v>
      </c>
      <c r="S100" s="17">
        <v>1106782.0526000001</v>
      </c>
      <c r="T100" s="17">
        <v>1080698.0418</v>
      </c>
      <c r="U100" s="17">
        <v>1062639.7696</v>
      </c>
      <c r="V100" s="17">
        <v>1054287.8459999999</v>
      </c>
      <c r="W100" s="18">
        <f t="shared" si="1"/>
        <v>13094608.666899998</v>
      </c>
      <c r="X100" s="21"/>
      <c r="Y100" s="22"/>
    </row>
    <row r="101" spans="1:25" s="6" customFormat="1" x14ac:dyDescent="0.25">
      <c r="A101" s="4" t="s">
        <v>514</v>
      </c>
      <c r="B101" s="4" t="s">
        <v>883</v>
      </c>
      <c r="C101" s="4" t="s">
        <v>441</v>
      </c>
      <c r="D101" s="4" t="s">
        <v>442</v>
      </c>
      <c r="E101" s="4" t="s">
        <v>324</v>
      </c>
      <c r="F101" s="4" t="s">
        <v>592</v>
      </c>
      <c r="G101" s="4" t="s">
        <v>18</v>
      </c>
      <c r="H101" s="4" t="s">
        <v>10</v>
      </c>
      <c r="I101" s="4" t="s">
        <v>332</v>
      </c>
      <c r="J101" s="4" t="s">
        <v>333</v>
      </c>
      <c r="K101" s="17">
        <v>2.9174935999999998</v>
      </c>
      <c r="L101" s="17">
        <v>3.2470088000000001</v>
      </c>
      <c r="M101" s="17">
        <v>3.0195962999999999</v>
      </c>
      <c r="N101" s="17">
        <v>3.9977765999999999</v>
      </c>
      <c r="O101" s="17">
        <v>3.9155913</v>
      </c>
      <c r="P101" s="17">
        <v>3.8921445000000001</v>
      </c>
      <c r="Q101" s="17">
        <v>3.9313997999999999</v>
      </c>
      <c r="R101" s="17">
        <v>3.9266559000000001</v>
      </c>
      <c r="S101" s="17">
        <v>3.5447256</v>
      </c>
      <c r="T101" s="17">
        <v>3.1517331999999998</v>
      </c>
      <c r="U101" s="17">
        <v>2.8124280000000002</v>
      </c>
      <c r="V101" s="17">
        <v>2.2173579999999999</v>
      </c>
      <c r="W101" s="18">
        <f t="shared" si="1"/>
        <v>40.573911600000002</v>
      </c>
      <c r="X101" s="21"/>
      <c r="Y101" s="22"/>
    </row>
    <row r="102" spans="1:25" s="6" customFormat="1" x14ac:dyDescent="0.25">
      <c r="A102" s="4" t="s">
        <v>319</v>
      </c>
      <c r="B102" s="4" t="s">
        <v>883</v>
      </c>
      <c r="C102" s="4" t="s">
        <v>441</v>
      </c>
      <c r="D102" s="4" t="s">
        <v>442</v>
      </c>
      <c r="E102" s="4" t="s">
        <v>324</v>
      </c>
      <c r="F102" s="4" t="s">
        <v>531</v>
      </c>
      <c r="G102" s="4" t="s">
        <v>599</v>
      </c>
      <c r="H102" s="4" t="s">
        <v>26</v>
      </c>
      <c r="I102" s="4" t="s">
        <v>600</v>
      </c>
      <c r="J102" s="4" t="s">
        <v>600</v>
      </c>
      <c r="K102" s="17">
        <v>158.574656</v>
      </c>
      <c r="L102" s="17">
        <v>144.180837</v>
      </c>
      <c r="M102" s="17">
        <v>118.35963700000001</v>
      </c>
      <c r="N102" s="17">
        <v>961.95014040000001</v>
      </c>
      <c r="O102" s="17">
        <v>2059.2441426999999</v>
      </c>
      <c r="P102" s="17">
        <v>2265.8347939999999</v>
      </c>
      <c r="Q102" s="17">
        <v>1874.0767974</v>
      </c>
      <c r="R102" s="17">
        <v>1907.3253276</v>
      </c>
      <c r="S102" s="17">
        <v>3144.9354922000002</v>
      </c>
      <c r="T102" s="17">
        <v>2686.9299983999999</v>
      </c>
      <c r="U102" s="17">
        <v>2438.8875195999999</v>
      </c>
      <c r="V102" s="17">
        <v>5242.2884875999998</v>
      </c>
      <c r="W102" s="18">
        <f t="shared" si="1"/>
        <v>23002.5878299</v>
      </c>
      <c r="X102" s="21"/>
      <c r="Y102" s="22"/>
    </row>
    <row r="103" spans="1:25" s="6" customFormat="1" x14ac:dyDescent="0.25">
      <c r="A103" s="4" t="s">
        <v>319</v>
      </c>
      <c r="B103" s="4" t="s">
        <v>883</v>
      </c>
      <c r="C103" s="4" t="s">
        <v>441</v>
      </c>
      <c r="D103" s="4" t="s">
        <v>442</v>
      </c>
      <c r="E103" s="4" t="s">
        <v>324</v>
      </c>
      <c r="F103" s="4" t="s">
        <v>532</v>
      </c>
      <c r="G103" s="4" t="s">
        <v>9</v>
      </c>
      <c r="H103" s="4" t="s">
        <v>10</v>
      </c>
      <c r="I103" s="4" t="s">
        <v>327</v>
      </c>
      <c r="J103" s="4" t="s">
        <v>327</v>
      </c>
      <c r="K103" s="17">
        <v>10.723969</v>
      </c>
      <c r="L103" s="17">
        <v>6.0983770000000002</v>
      </c>
      <c r="M103" s="17">
        <v>5.8387229999999999</v>
      </c>
      <c r="N103" s="17">
        <v>6.6861110000000004</v>
      </c>
      <c r="O103" s="17">
        <v>6.2700300000000002</v>
      </c>
      <c r="P103" s="17">
        <v>5.9222400000000004</v>
      </c>
      <c r="Q103" s="17">
        <v>6.517315</v>
      </c>
      <c r="R103" s="17">
        <v>7.0101300000000002</v>
      </c>
      <c r="S103" s="17">
        <v>7.6436999999999999</v>
      </c>
      <c r="T103" s="17">
        <v>7.5278400000000003</v>
      </c>
      <c r="U103" s="17">
        <v>7.3366800000000003</v>
      </c>
      <c r="V103" s="17">
        <v>7.8065600000000002</v>
      </c>
      <c r="W103" s="18">
        <f t="shared" si="1"/>
        <v>85.381675000000016</v>
      </c>
      <c r="X103" s="21"/>
      <c r="Y103" s="22"/>
    </row>
    <row r="104" spans="1:25" s="6" customFormat="1" x14ac:dyDescent="0.25">
      <c r="A104" s="4" t="s">
        <v>319</v>
      </c>
      <c r="B104" s="4" t="s">
        <v>883</v>
      </c>
      <c r="C104" s="4" t="s">
        <v>441</v>
      </c>
      <c r="D104" s="4" t="s">
        <v>442</v>
      </c>
      <c r="E104" s="4" t="s">
        <v>324</v>
      </c>
      <c r="F104" s="4" t="s">
        <v>23</v>
      </c>
      <c r="G104" s="4" t="s">
        <v>24</v>
      </c>
      <c r="H104" s="4" t="s">
        <v>25</v>
      </c>
      <c r="I104" s="4" t="s">
        <v>335</v>
      </c>
      <c r="J104" s="4" t="s">
        <v>335</v>
      </c>
      <c r="K104" s="17">
        <v>79.689744000000005</v>
      </c>
      <c r="L104" s="17">
        <v>72.926901999999998</v>
      </c>
      <c r="M104" s="17">
        <v>72.301770000000005</v>
      </c>
      <c r="N104" s="17">
        <v>87.048246000000006</v>
      </c>
      <c r="O104" s="17">
        <v>90.738849000000002</v>
      </c>
      <c r="P104" s="17">
        <v>71.908602000000002</v>
      </c>
      <c r="Q104" s="17">
        <v>81.867613000000006</v>
      </c>
      <c r="R104" s="17">
        <v>77.732134000000002</v>
      </c>
      <c r="S104" s="17">
        <v>95.734367000000006</v>
      </c>
      <c r="T104" s="17">
        <v>91.891440000000003</v>
      </c>
      <c r="U104" s="17">
        <v>88.247500000000002</v>
      </c>
      <c r="V104" s="17">
        <v>85.080218000000002</v>
      </c>
      <c r="W104" s="18">
        <f t="shared" si="1"/>
        <v>995.16738500000019</v>
      </c>
      <c r="X104" s="21"/>
      <c r="Y104" s="22"/>
    </row>
    <row r="105" spans="1:25" s="6" customFormat="1" x14ac:dyDescent="0.25">
      <c r="A105" s="4" t="s">
        <v>319</v>
      </c>
      <c r="B105" s="4" t="s">
        <v>883</v>
      </c>
      <c r="C105" s="4" t="s">
        <v>441</v>
      </c>
      <c r="D105" s="4" t="s">
        <v>442</v>
      </c>
      <c r="E105" s="4" t="s">
        <v>324</v>
      </c>
      <c r="F105" s="4" t="s">
        <v>592</v>
      </c>
      <c r="G105" s="4" t="s">
        <v>18</v>
      </c>
      <c r="H105" s="4" t="s">
        <v>10</v>
      </c>
      <c r="I105" s="4" t="s">
        <v>332</v>
      </c>
      <c r="J105" s="4" t="s">
        <v>333</v>
      </c>
      <c r="K105" s="17">
        <v>5.2098100000000001</v>
      </c>
      <c r="L105" s="17">
        <v>5.7982300000000002</v>
      </c>
      <c r="M105" s="17">
        <v>5.5918450000000002</v>
      </c>
      <c r="N105" s="17">
        <v>7.4032900000000001</v>
      </c>
      <c r="O105" s="17">
        <v>7.2510950000000003</v>
      </c>
      <c r="P105" s="17">
        <v>7.2076750000000001</v>
      </c>
      <c r="Q105" s="17">
        <v>7.2803699999999996</v>
      </c>
      <c r="R105" s="17">
        <v>7.271585</v>
      </c>
      <c r="S105" s="17">
        <v>6.8167799999999996</v>
      </c>
      <c r="T105" s="17">
        <v>6.3034663999999996</v>
      </c>
      <c r="U105" s="17">
        <v>5.7654774</v>
      </c>
      <c r="V105" s="17">
        <v>4.2129801999999996</v>
      </c>
      <c r="W105" s="18">
        <f t="shared" si="1"/>
        <v>76.112604000000005</v>
      </c>
      <c r="X105" s="21"/>
      <c r="Y105" s="22"/>
    </row>
    <row r="106" spans="1:25" s="6" customFormat="1" x14ac:dyDescent="0.25">
      <c r="A106" s="4" t="s">
        <v>320</v>
      </c>
      <c r="B106" s="4" t="s">
        <v>883</v>
      </c>
      <c r="C106" s="4" t="s">
        <v>441</v>
      </c>
      <c r="D106" s="4" t="s">
        <v>442</v>
      </c>
      <c r="E106" s="4" t="s">
        <v>324</v>
      </c>
      <c r="F106" s="4" t="s">
        <v>40</v>
      </c>
      <c r="G106" s="4" t="s">
        <v>41</v>
      </c>
      <c r="H106" s="4" t="s">
        <v>42</v>
      </c>
      <c r="I106" s="4" t="s">
        <v>348</v>
      </c>
      <c r="J106" s="4" t="s">
        <v>349</v>
      </c>
      <c r="K106" s="17">
        <v>407.842512</v>
      </c>
      <c r="L106" s="17">
        <v>501.999182125</v>
      </c>
      <c r="M106" s="17">
        <v>450.78937200000001</v>
      </c>
      <c r="N106" s="17">
        <v>603.977307</v>
      </c>
      <c r="O106" s="17">
        <v>640.31009300000005</v>
      </c>
      <c r="P106" s="17">
        <v>488.528704</v>
      </c>
      <c r="Q106" s="17">
        <v>305.01587699999999</v>
      </c>
      <c r="R106" s="17">
        <v>458.28952992000001</v>
      </c>
      <c r="S106" s="17">
        <v>446.11783671000001</v>
      </c>
      <c r="T106" s="17">
        <v>375.53322663</v>
      </c>
      <c r="U106" s="17">
        <v>424.40061919999999</v>
      </c>
      <c r="V106" s="17">
        <v>564.77384549279998</v>
      </c>
      <c r="W106" s="18">
        <f t="shared" si="1"/>
        <v>5667.5781050777996</v>
      </c>
      <c r="X106" s="21"/>
      <c r="Y106" s="22"/>
    </row>
    <row r="107" spans="1:25" s="6" customFormat="1" x14ac:dyDescent="0.25">
      <c r="A107" s="4" t="s">
        <v>320</v>
      </c>
      <c r="B107" s="4" t="s">
        <v>883</v>
      </c>
      <c r="C107" s="4" t="s">
        <v>441</v>
      </c>
      <c r="D107" s="4" t="s">
        <v>442</v>
      </c>
      <c r="E107" s="4" t="s">
        <v>324</v>
      </c>
      <c r="F107" s="4" t="s">
        <v>536</v>
      </c>
      <c r="G107" s="4" t="s">
        <v>47</v>
      </c>
      <c r="H107" s="4" t="s">
        <v>10</v>
      </c>
      <c r="I107" s="4" t="s">
        <v>332</v>
      </c>
      <c r="J107" s="4" t="s">
        <v>333</v>
      </c>
      <c r="K107" s="17">
        <v>545.84376480000003</v>
      </c>
      <c r="L107" s="17">
        <v>681.85079359999997</v>
      </c>
      <c r="M107" s="17">
        <v>762.96217139999999</v>
      </c>
      <c r="N107" s="17">
        <v>411.81444599999998</v>
      </c>
      <c r="O107" s="17">
        <v>588.37640399999998</v>
      </c>
      <c r="P107" s="17">
        <v>723.26211509999996</v>
      </c>
      <c r="Q107" s="17">
        <v>881.7799248</v>
      </c>
      <c r="R107" s="17">
        <v>932.9035824</v>
      </c>
      <c r="S107" s="17">
        <v>858.27658399999996</v>
      </c>
      <c r="T107" s="17">
        <v>552.16077600000006</v>
      </c>
      <c r="U107" s="17">
        <v>587.3478556</v>
      </c>
      <c r="V107" s="17">
        <v>682.44272450000005</v>
      </c>
      <c r="W107" s="18">
        <f t="shared" si="1"/>
        <v>8209.0211421999993</v>
      </c>
      <c r="X107" s="21"/>
      <c r="Y107" s="22"/>
    </row>
    <row r="108" spans="1:25" s="6" customFormat="1" x14ac:dyDescent="0.25">
      <c r="A108" s="4" t="s">
        <v>320</v>
      </c>
      <c r="B108" s="4" t="s">
        <v>883</v>
      </c>
      <c r="C108" s="4" t="s">
        <v>441</v>
      </c>
      <c r="D108" s="4" t="s">
        <v>442</v>
      </c>
      <c r="E108" s="4" t="s">
        <v>324</v>
      </c>
      <c r="F108" s="4" t="s">
        <v>544</v>
      </c>
      <c r="G108" s="4" t="s">
        <v>66</v>
      </c>
      <c r="H108" s="4" t="s">
        <v>17</v>
      </c>
      <c r="I108" s="4" t="s">
        <v>368</v>
      </c>
      <c r="J108" s="4" t="s">
        <v>369</v>
      </c>
      <c r="K108" s="17">
        <v>115.6180054</v>
      </c>
      <c r="L108" s="17">
        <v>163.43402345999999</v>
      </c>
      <c r="M108" s="17">
        <v>118.35999691000001</v>
      </c>
      <c r="N108" s="17">
        <v>75.406485919999994</v>
      </c>
      <c r="O108" s="17">
        <v>134.48335244</v>
      </c>
      <c r="P108" s="17">
        <v>158.36622650999999</v>
      </c>
      <c r="Q108" s="17">
        <v>153.08807053999999</v>
      </c>
      <c r="R108" s="17">
        <v>107.65523673</v>
      </c>
      <c r="S108" s="17">
        <v>101.85900196999999</v>
      </c>
      <c r="T108" s="17">
        <v>58.321746279999999</v>
      </c>
      <c r="U108" s="17">
        <v>43.655248919999998</v>
      </c>
      <c r="V108" s="17">
        <v>93.196684349999998</v>
      </c>
      <c r="W108" s="18">
        <f t="shared" si="1"/>
        <v>1323.4440794300001</v>
      </c>
      <c r="X108" s="21"/>
      <c r="Y108" s="22"/>
    </row>
    <row r="109" spans="1:25" s="6" customFormat="1" x14ac:dyDescent="0.25">
      <c r="A109" s="4" t="s">
        <v>320</v>
      </c>
      <c r="B109" s="4" t="s">
        <v>883</v>
      </c>
      <c r="C109" s="4" t="s">
        <v>441</v>
      </c>
      <c r="D109" s="4" t="s">
        <v>442</v>
      </c>
      <c r="E109" s="4" t="s">
        <v>324</v>
      </c>
      <c r="F109" s="4" t="s">
        <v>533</v>
      </c>
      <c r="G109" s="4" t="s">
        <v>11</v>
      </c>
      <c r="H109" s="4" t="s">
        <v>12</v>
      </c>
      <c r="I109" s="4" t="s">
        <v>328</v>
      </c>
      <c r="J109" s="4" t="s">
        <v>328</v>
      </c>
      <c r="K109" s="17">
        <v>19.627800000000001</v>
      </c>
      <c r="L109" s="17">
        <v>38.343499999999999</v>
      </c>
      <c r="M109" s="17">
        <v>68.834879999999998</v>
      </c>
      <c r="N109" s="17">
        <v>85.006007999999994</v>
      </c>
      <c r="O109" s="17">
        <v>92.853936000000004</v>
      </c>
      <c r="P109" s="17">
        <v>43.122450000000001</v>
      </c>
      <c r="Q109" s="17">
        <v>110.77079999999999</v>
      </c>
      <c r="R109" s="17">
        <v>130.5967</v>
      </c>
      <c r="S109" s="17">
        <v>134.01032000000001</v>
      </c>
      <c r="T109" s="17">
        <v>94.493091000000007</v>
      </c>
      <c r="U109" s="17">
        <v>89.739174000000006</v>
      </c>
      <c r="V109" s="17">
        <v>169.628703</v>
      </c>
      <c r="W109" s="18">
        <f t="shared" si="1"/>
        <v>1077.027362</v>
      </c>
      <c r="X109" s="21"/>
      <c r="Y109" s="22"/>
    </row>
    <row r="110" spans="1:25" s="6" customFormat="1" x14ac:dyDescent="0.25">
      <c r="A110" s="4" t="s">
        <v>320</v>
      </c>
      <c r="B110" s="4" t="s">
        <v>883</v>
      </c>
      <c r="C110" s="4" t="s">
        <v>441</v>
      </c>
      <c r="D110" s="4" t="s">
        <v>442</v>
      </c>
      <c r="E110" s="4" t="s">
        <v>324</v>
      </c>
      <c r="F110" s="4" t="s">
        <v>71</v>
      </c>
      <c r="G110" s="4" t="s">
        <v>72</v>
      </c>
      <c r="H110" s="4" t="s">
        <v>73</v>
      </c>
      <c r="I110" s="4" t="s">
        <v>372</v>
      </c>
      <c r="J110" s="4" t="s">
        <v>373</v>
      </c>
      <c r="K110" s="17">
        <v>184.362067</v>
      </c>
      <c r="L110" s="17">
        <v>317.08222499999999</v>
      </c>
      <c r="M110" s="17">
        <v>309.00462599999997</v>
      </c>
      <c r="N110" s="17">
        <v>281.707584</v>
      </c>
      <c r="O110" s="17">
        <v>279.95897100000002</v>
      </c>
      <c r="P110" s="17">
        <v>320.03880500000002</v>
      </c>
      <c r="Q110" s="17">
        <v>227.932864</v>
      </c>
      <c r="R110" s="17">
        <v>303.05917199999999</v>
      </c>
      <c r="S110" s="17">
        <v>283.78485000000001</v>
      </c>
      <c r="T110" s="17">
        <v>255.181712</v>
      </c>
      <c r="U110" s="17">
        <v>212.690898</v>
      </c>
      <c r="V110" s="17">
        <v>157.327134</v>
      </c>
      <c r="W110" s="18">
        <f t="shared" si="1"/>
        <v>3132.1309079999996</v>
      </c>
      <c r="X110" s="21"/>
      <c r="Y110" s="22"/>
    </row>
    <row r="111" spans="1:25" s="6" customFormat="1" x14ac:dyDescent="0.25">
      <c r="A111" s="4" t="s">
        <v>320</v>
      </c>
      <c r="B111" s="4" t="s">
        <v>883</v>
      </c>
      <c r="C111" s="4" t="s">
        <v>441</v>
      </c>
      <c r="D111" s="4" t="s">
        <v>442</v>
      </c>
      <c r="E111" s="4" t="s">
        <v>324</v>
      </c>
      <c r="F111" s="4" t="s">
        <v>79</v>
      </c>
      <c r="G111" s="4" t="s">
        <v>80</v>
      </c>
      <c r="H111" s="4" t="s">
        <v>25</v>
      </c>
      <c r="I111" s="4" t="s">
        <v>25</v>
      </c>
      <c r="J111" s="4" t="s">
        <v>377</v>
      </c>
      <c r="K111" s="17">
        <v>260.77381680000002</v>
      </c>
      <c r="L111" s="17">
        <v>582.90946559999998</v>
      </c>
      <c r="M111" s="17">
        <v>644.07720959999995</v>
      </c>
      <c r="N111" s="17">
        <v>949.26604640000005</v>
      </c>
      <c r="O111" s="17">
        <v>788.1522847</v>
      </c>
      <c r="P111" s="17">
        <v>961.00908240000001</v>
      </c>
      <c r="Q111" s="17">
        <v>921.94243349999999</v>
      </c>
      <c r="R111" s="17">
        <v>709.11690299999998</v>
      </c>
      <c r="S111" s="17">
        <v>994.06069400000001</v>
      </c>
      <c r="T111" s="17">
        <v>488.75684919999998</v>
      </c>
      <c r="U111" s="17">
        <v>761.59505720000004</v>
      </c>
      <c r="V111" s="17">
        <v>1084.5943847999999</v>
      </c>
      <c r="W111" s="18">
        <f t="shared" si="1"/>
        <v>9146.254227200001</v>
      </c>
      <c r="X111" s="21"/>
      <c r="Y111" s="22"/>
    </row>
    <row r="112" spans="1:25" s="6" customFormat="1" x14ac:dyDescent="0.25">
      <c r="A112" s="4" t="s">
        <v>320</v>
      </c>
      <c r="B112" s="4" t="s">
        <v>883</v>
      </c>
      <c r="C112" s="4" t="s">
        <v>441</v>
      </c>
      <c r="D112" s="4" t="s">
        <v>442</v>
      </c>
      <c r="E112" s="4" t="s">
        <v>324</v>
      </c>
      <c r="F112" s="4" t="s">
        <v>548</v>
      </c>
      <c r="G112" s="4" t="s">
        <v>83</v>
      </c>
      <c r="H112" s="4" t="s">
        <v>42</v>
      </c>
      <c r="I112" s="4" t="s">
        <v>348</v>
      </c>
      <c r="J112" s="4" t="s">
        <v>349</v>
      </c>
      <c r="K112" s="17">
        <v>359.84753219999999</v>
      </c>
      <c r="L112" s="17">
        <v>335.32957299999998</v>
      </c>
      <c r="M112" s="17">
        <v>395.93706889999999</v>
      </c>
      <c r="N112" s="17">
        <v>385.70460000000003</v>
      </c>
      <c r="O112" s="17">
        <v>304.7318775</v>
      </c>
      <c r="P112" s="17">
        <v>310.85537570000002</v>
      </c>
      <c r="Q112" s="17">
        <v>360.8907519</v>
      </c>
      <c r="R112" s="17">
        <v>354.72988199999998</v>
      </c>
      <c r="S112" s="17">
        <v>411.36828120000001</v>
      </c>
      <c r="T112" s="17">
        <v>364.01710020000002</v>
      </c>
      <c r="U112" s="17">
        <v>380.58565479999999</v>
      </c>
      <c r="V112" s="17">
        <v>454.39502099999999</v>
      </c>
      <c r="W112" s="18">
        <f t="shared" si="1"/>
        <v>4418.3927184000004</v>
      </c>
      <c r="X112" s="21"/>
      <c r="Y112" s="22"/>
    </row>
    <row r="113" spans="1:25" s="6" customFormat="1" x14ac:dyDescent="0.25">
      <c r="A113" s="4" t="s">
        <v>320</v>
      </c>
      <c r="B113" s="4" t="s">
        <v>883</v>
      </c>
      <c r="C113" s="4" t="s">
        <v>441</v>
      </c>
      <c r="D113" s="4" t="s">
        <v>442</v>
      </c>
      <c r="E113" s="4" t="s">
        <v>324</v>
      </c>
      <c r="F113" s="4" t="s">
        <v>548</v>
      </c>
      <c r="G113" s="4" t="s">
        <v>84</v>
      </c>
      <c r="H113" s="4" t="s">
        <v>85</v>
      </c>
      <c r="I113" s="4" t="s">
        <v>380</v>
      </c>
      <c r="J113" s="4" t="s">
        <v>381</v>
      </c>
      <c r="K113" s="17">
        <v>712.18567350000001</v>
      </c>
      <c r="L113" s="17">
        <v>777.30564519999996</v>
      </c>
      <c r="M113" s="17">
        <v>730.26260249999996</v>
      </c>
      <c r="N113" s="17">
        <v>737.59029520000001</v>
      </c>
      <c r="O113" s="17">
        <v>932.79704000000004</v>
      </c>
      <c r="P113" s="17">
        <v>774.06210780000004</v>
      </c>
      <c r="Q113" s="17">
        <v>839.74332630000004</v>
      </c>
      <c r="R113" s="17">
        <v>628.62574500000005</v>
      </c>
      <c r="S113" s="17">
        <v>857.83728050000002</v>
      </c>
      <c r="T113" s="17">
        <v>718.53159479999999</v>
      </c>
      <c r="U113" s="17">
        <v>490.9866624</v>
      </c>
      <c r="V113" s="17">
        <v>768.02138449999995</v>
      </c>
      <c r="W113" s="18">
        <f t="shared" si="1"/>
        <v>8967.9493577000012</v>
      </c>
      <c r="X113" s="21"/>
      <c r="Y113" s="22"/>
    </row>
    <row r="114" spans="1:25" s="6" customFormat="1" x14ac:dyDescent="0.25">
      <c r="A114" s="4" t="s">
        <v>321</v>
      </c>
      <c r="B114" s="4" t="s">
        <v>895</v>
      </c>
      <c r="C114" s="4" t="s">
        <v>441</v>
      </c>
      <c r="D114" s="4" t="s">
        <v>442</v>
      </c>
      <c r="E114" s="4" t="s">
        <v>324</v>
      </c>
      <c r="F114" s="4" t="s">
        <v>43</v>
      </c>
      <c r="G114" s="4" t="s">
        <v>44</v>
      </c>
      <c r="H114" s="4" t="s">
        <v>45</v>
      </c>
      <c r="I114" s="4" t="s">
        <v>350</v>
      </c>
      <c r="J114" s="4" t="s">
        <v>351</v>
      </c>
      <c r="K114" s="17">
        <v>2201.2358829999998</v>
      </c>
      <c r="L114" s="17">
        <v>2867.5976799999999</v>
      </c>
      <c r="M114" s="17">
        <v>5278.7230630000004</v>
      </c>
      <c r="N114" s="17">
        <v>5507.0147960000004</v>
      </c>
      <c r="O114" s="17">
        <v>5353.3192760000002</v>
      </c>
      <c r="P114" s="17">
        <v>3901.7334900000001</v>
      </c>
      <c r="Q114" s="17">
        <v>4117.9900299999999</v>
      </c>
      <c r="R114" s="17">
        <v>6201.0668480000004</v>
      </c>
      <c r="S114" s="17">
        <v>7025.5317800000003</v>
      </c>
      <c r="T114" s="17">
        <v>3394.14165</v>
      </c>
      <c r="U114" s="17">
        <v>6315.9540749999996</v>
      </c>
      <c r="V114" s="17">
        <v>8047.3049730000002</v>
      </c>
      <c r="W114" s="18">
        <f t="shared" si="1"/>
        <v>60211.613544</v>
      </c>
      <c r="X114" s="21"/>
      <c r="Y114" s="22"/>
    </row>
    <row r="115" spans="1:25" s="6" customFormat="1" x14ac:dyDescent="0.25">
      <c r="A115" s="4" t="s">
        <v>321</v>
      </c>
      <c r="B115" s="4" t="s">
        <v>895</v>
      </c>
      <c r="C115" s="4" t="s">
        <v>441</v>
      </c>
      <c r="D115" s="4" t="s">
        <v>442</v>
      </c>
      <c r="E115" s="4" t="s">
        <v>324</v>
      </c>
      <c r="F115" s="4" t="s">
        <v>782</v>
      </c>
      <c r="G115" s="4" t="s">
        <v>783</v>
      </c>
      <c r="H115" s="4" t="s">
        <v>26</v>
      </c>
      <c r="I115" s="4" t="s">
        <v>345</v>
      </c>
      <c r="J115" s="4" t="s">
        <v>346</v>
      </c>
      <c r="K115" s="16" t="s">
        <v>224</v>
      </c>
      <c r="L115" s="16" t="s">
        <v>224</v>
      </c>
      <c r="M115" s="16" t="s">
        <v>224</v>
      </c>
      <c r="N115" s="16" t="s">
        <v>224</v>
      </c>
      <c r="O115" s="16" t="s">
        <v>224</v>
      </c>
      <c r="P115" s="17">
        <v>219.50640000000001</v>
      </c>
      <c r="Q115" s="17">
        <v>395.8605</v>
      </c>
      <c r="R115" s="17">
        <v>215.52</v>
      </c>
      <c r="S115" s="16" t="s">
        <v>224</v>
      </c>
      <c r="T115" s="16" t="s">
        <v>224</v>
      </c>
      <c r="U115" s="16" t="s">
        <v>224</v>
      </c>
      <c r="V115" s="16" t="s">
        <v>224</v>
      </c>
      <c r="W115" s="18">
        <f t="shared" si="1"/>
        <v>830.88689999999997</v>
      </c>
      <c r="X115" s="21"/>
      <c r="Y115" s="22"/>
    </row>
    <row r="116" spans="1:25" s="6" customFormat="1" x14ac:dyDescent="0.25">
      <c r="A116" s="4" t="s">
        <v>321</v>
      </c>
      <c r="B116" s="4" t="s">
        <v>895</v>
      </c>
      <c r="C116" s="4" t="s">
        <v>441</v>
      </c>
      <c r="D116" s="4" t="s">
        <v>442</v>
      </c>
      <c r="E116" s="4" t="s">
        <v>324</v>
      </c>
      <c r="F116" s="4" t="s">
        <v>531</v>
      </c>
      <c r="G116" s="4" t="s">
        <v>96</v>
      </c>
      <c r="H116" s="4" t="s">
        <v>25</v>
      </c>
      <c r="I116" s="4" t="s">
        <v>387</v>
      </c>
      <c r="J116" s="4" t="s">
        <v>388</v>
      </c>
      <c r="K116" s="17">
        <v>50461.882010000001</v>
      </c>
      <c r="L116" s="17">
        <v>24699.881700000002</v>
      </c>
      <c r="M116" s="17">
        <v>21263.71716</v>
      </c>
      <c r="N116" s="17">
        <v>20891.340749999999</v>
      </c>
      <c r="O116" s="17">
        <v>15396.69369</v>
      </c>
      <c r="P116" s="17">
        <v>20936.705430000002</v>
      </c>
      <c r="Q116" s="17">
        <v>24303.504400000002</v>
      </c>
      <c r="R116" s="17">
        <v>20044.55</v>
      </c>
      <c r="S116" s="17">
        <v>21836.885699999999</v>
      </c>
      <c r="T116" s="17">
        <v>35097.595500000003</v>
      </c>
      <c r="U116" s="17">
        <v>28294.618200000001</v>
      </c>
      <c r="V116" s="17">
        <v>29942.770799999998</v>
      </c>
      <c r="W116" s="18">
        <f t="shared" si="1"/>
        <v>313170.14533999999</v>
      </c>
      <c r="X116" s="21"/>
      <c r="Y116" s="22"/>
    </row>
    <row r="117" spans="1:25" s="6" customFormat="1" x14ac:dyDescent="0.25">
      <c r="A117" s="4" t="s">
        <v>321</v>
      </c>
      <c r="B117" s="4" t="s">
        <v>895</v>
      </c>
      <c r="C117" s="4" t="s">
        <v>441</v>
      </c>
      <c r="D117" s="4" t="s">
        <v>442</v>
      </c>
      <c r="E117" s="4" t="s">
        <v>324</v>
      </c>
      <c r="F117" s="4" t="s">
        <v>531</v>
      </c>
      <c r="G117" s="4" t="s">
        <v>7</v>
      </c>
      <c r="H117" s="4" t="s">
        <v>8</v>
      </c>
      <c r="I117" s="4" t="s">
        <v>325</v>
      </c>
      <c r="J117" s="4" t="s">
        <v>326</v>
      </c>
      <c r="K117" s="17">
        <v>1034.0784000000001</v>
      </c>
      <c r="L117" s="17">
        <v>860.43510000000003</v>
      </c>
      <c r="M117" s="17">
        <v>9888.4179540000005</v>
      </c>
      <c r="N117" s="17">
        <v>7851.9655700000003</v>
      </c>
      <c r="O117" s="17">
        <v>9558.5514700000003</v>
      </c>
      <c r="P117" s="17">
        <v>14706.1448</v>
      </c>
      <c r="Q117" s="17">
        <v>12927.989009999999</v>
      </c>
      <c r="R117" s="17">
        <v>15286.76189</v>
      </c>
      <c r="S117" s="17">
        <v>16194.681339999999</v>
      </c>
      <c r="T117" s="17">
        <v>13999.7547</v>
      </c>
      <c r="U117" s="17">
        <v>19419.485280000001</v>
      </c>
      <c r="V117" s="17">
        <v>18346.510419999999</v>
      </c>
      <c r="W117" s="18">
        <f t="shared" si="1"/>
        <v>140074.775934</v>
      </c>
      <c r="X117" s="21"/>
      <c r="Y117" s="22"/>
    </row>
    <row r="118" spans="1:25" s="6" customFormat="1" x14ac:dyDescent="0.25">
      <c r="A118" s="4" t="s">
        <v>321</v>
      </c>
      <c r="B118" s="4" t="s">
        <v>895</v>
      </c>
      <c r="C118" s="4" t="s">
        <v>441</v>
      </c>
      <c r="D118" s="4" t="s">
        <v>442</v>
      </c>
      <c r="E118" s="4" t="s">
        <v>324</v>
      </c>
      <c r="F118" s="4" t="s">
        <v>531</v>
      </c>
      <c r="G118" s="4" t="s">
        <v>298</v>
      </c>
      <c r="H118" s="4" t="s">
        <v>25</v>
      </c>
      <c r="I118" s="4" t="s">
        <v>335</v>
      </c>
      <c r="J118" s="4" t="s">
        <v>440</v>
      </c>
      <c r="K118" s="17">
        <v>78264.234169999996</v>
      </c>
      <c r="L118" s="17">
        <v>67869.658660000001</v>
      </c>
      <c r="M118" s="17">
        <v>79286.975619999997</v>
      </c>
      <c r="N118" s="17">
        <v>76705.535659999994</v>
      </c>
      <c r="O118" s="17">
        <v>75255.473389999999</v>
      </c>
      <c r="P118" s="17">
        <v>73618.723979999995</v>
      </c>
      <c r="Q118" s="17">
        <v>74322.407919999998</v>
      </c>
      <c r="R118" s="17">
        <v>63464.95708</v>
      </c>
      <c r="S118" s="17">
        <v>65805.173079999993</v>
      </c>
      <c r="T118" s="17">
        <v>65587.474789999993</v>
      </c>
      <c r="U118" s="17">
        <v>60804.895640000002</v>
      </c>
      <c r="V118" s="17">
        <v>65917.331649999993</v>
      </c>
      <c r="W118" s="18">
        <f t="shared" si="1"/>
        <v>846902.84163999988</v>
      </c>
      <c r="X118" s="21"/>
      <c r="Y118" s="22"/>
    </row>
    <row r="119" spans="1:25" s="6" customFormat="1" x14ac:dyDescent="0.25">
      <c r="A119" s="4" t="s">
        <v>321</v>
      </c>
      <c r="B119" s="4" t="s">
        <v>895</v>
      </c>
      <c r="C119" s="4" t="s">
        <v>441</v>
      </c>
      <c r="D119" s="4" t="s">
        <v>442</v>
      </c>
      <c r="E119" s="4" t="s">
        <v>324</v>
      </c>
      <c r="F119" s="4" t="s">
        <v>537</v>
      </c>
      <c r="G119" s="4" t="s">
        <v>48</v>
      </c>
      <c r="H119" s="4" t="s">
        <v>17</v>
      </c>
      <c r="I119" s="4" t="s">
        <v>347</v>
      </c>
      <c r="J119" s="4" t="s">
        <v>347</v>
      </c>
      <c r="K119" s="17">
        <v>406632.46500000003</v>
      </c>
      <c r="L119" s="17">
        <v>434756.02799999999</v>
      </c>
      <c r="M119" s="17">
        <v>86249.664000000004</v>
      </c>
      <c r="N119" s="17">
        <v>56865.375</v>
      </c>
      <c r="O119" s="17">
        <v>120605.75999999999</v>
      </c>
      <c r="P119" s="17">
        <v>76594.194000000003</v>
      </c>
      <c r="Q119" s="17">
        <v>109880.784</v>
      </c>
      <c r="R119" s="17">
        <v>182833.49932</v>
      </c>
      <c r="S119" s="17">
        <v>176765.03586999999</v>
      </c>
      <c r="T119" s="17">
        <v>250548.516</v>
      </c>
      <c r="U119" s="17">
        <v>357763.065</v>
      </c>
      <c r="V119" s="17">
        <v>232328.67600000001</v>
      </c>
      <c r="W119" s="18">
        <f t="shared" si="1"/>
        <v>2491823.06219</v>
      </c>
      <c r="X119" s="21"/>
      <c r="Y119" s="22"/>
    </row>
    <row r="120" spans="1:25" s="6" customFormat="1" x14ac:dyDescent="0.25">
      <c r="A120" s="4" t="s">
        <v>321</v>
      </c>
      <c r="B120" s="4" t="s">
        <v>895</v>
      </c>
      <c r="C120" s="4" t="s">
        <v>441</v>
      </c>
      <c r="D120" s="4" t="s">
        <v>442</v>
      </c>
      <c r="E120" s="4" t="s">
        <v>324</v>
      </c>
      <c r="F120" s="4" t="s">
        <v>572</v>
      </c>
      <c r="G120" s="4" t="s">
        <v>598</v>
      </c>
      <c r="H120" s="4" t="s">
        <v>25</v>
      </c>
      <c r="I120" s="4" t="s">
        <v>342</v>
      </c>
      <c r="J120" s="4" t="s">
        <v>403</v>
      </c>
      <c r="K120" s="17">
        <v>4279.2165000000005</v>
      </c>
      <c r="L120" s="17">
        <v>2608.4639999999999</v>
      </c>
      <c r="M120" s="17">
        <v>1351.1456000000001</v>
      </c>
      <c r="N120" s="17">
        <v>2958.7424000000001</v>
      </c>
      <c r="O120" s="17">
        <v>4093.9360000000001</v>
      </c>
      <c r="P120" s="17">
        <v>2893.3625000000002</v>
      </c>
      <c r="Q120" s="17">
        <v>1882.3661999999999</v>
      </c>
      <c r="R120" s="17">
        <v>2491.3042999999998</v>
      </c>
      <c r="S120" s="17">
        <v>4216.3485000000001</v>
      </c>
      <c r="T120" s="17">
        <v>4798.5600000000004</v>
      </c>
      <c r="U120" s="17">
        <v>2181.4895999999999</v>
      </c>
      <c r="V120" s="17">
        <v>2204.5547999999999</v>
      </c>
      <c r="W120" s="18">
        <f t="shared" si="1"/>
        <v>35959.490400000002</v>
      </c>
      <c r="X120" s="21"/>
      <c r="Y120" s="22"/>
    </row>
    <row r="121" spans="1:25" s="6" customFormat="1" x14ac:dyDescent="0.25">
      <c r="A121" s="4" t="s">
        <v>321</v>
      </c>
      <c r="B121" s="4" t="s">
        <v>895</v>
      </c>
      <c r="C121" s="4" t="s">
        <v>441</v>
      </c>
      <c r="D121" s="4" t="s">
        <v>442</v>
      </c>
      <c r="E121" s="4" t="s">
        <v>324</v>
      </c>
      <c r="F121" s="4" t="s">
        <v>539</v>
      </c>
      <c r="G121" s="4" t="s">
        <v>51</v>
      </c>
      <c r="H121" s="4" t="s">
        <v>26</v>
      </c>
      <c r="I121" s="4" t="s">
        <v>356</v>
      </c>
      <c r="J121" s="4" t="s">
        <v>357</v>
      </c>
      <c r="K121" s="17">
        <v>44179.56</v>
      </c>
      <c r="L121" s="17">
        <v>57107.360000000001</v>
      </c>
      <c r="M121" s="17">
        <v>52251.29</v>
      </c>
      <c r="N121" s="17">
        <v>51002.81</v>
      </c>
      <c r="O121" s="17">
        <v>49842.65</v>
      </c>
      <c r="P121" s="17">
        <v>46782.45</v>
      </c>
      <c r="Q121" s="17">
        <v>58693.120000000003</v>
      </c>
      <c r="R121" s="17">
        <v>42763.68</v>
      </c>
      <c r="S121" s="17">
        <v>42606.85</v>
      </c>
      <c r="T121" s="17">
        <v>40521.910000000003</v>
      </c>
      <c r="U121" s="17">
        <v>39606.699999999997</v>
      </c>
      <c r="V121" s="17">
        <v>38314.6</v>
      </c>
      <c r="W121" s="18">
        <f t="shared" si="1"/>
        <v>563672.97999999986</v>
      </c>
      <c r="X121" s="21"/>
      <c r="Y121" s="22"/>
    </row>
    <row r="122" spans="1:25" s="6" customFormat="1" x14ac:dyDescent="0.25">
      <c r="A122" s="4" t="s">
        <v>321</v>
      </c>
      <c r="B122" s="4" t="s">
        <v>895</v>
      </c>
      <c r="C122" s="4" t="s">
        <v>441</v>
      </c>
      <c r="D122" s="4" t="s">
        <v>442</v>
      </c>
      <c r="E122" s="4" t="s">
        <v>324</v>
      </c>
      <c r="F122" s="4" t="s">
        <v>532</v>
      </c>
      <c r="G122" s="4" t="s">
        <v>9</v>
      </c>
      <c r="H122" s="4" t="s">
        <v>10</v>
      </c>
      <c r="I122" s="4" t="s">
        <v>327</v>
      </c>
      <c r="J122" s="4" t="s">
        <v>327</v>
      </c>
      <c r="K122" s="17">
        <v>1216.595</v>
      </c>
      <c r="L122" s="17">
        <v>713.63239999999996</v>
      </c>
      <c r="M122" s="17">
        <v>954.95500000000004</v>
      </c>
      <c r="N122" s="17">
        <v>843.7704</v>
      </c>
      <c r="O122" s="17">
        <v>1010.7922</v>
      </c>
      <c r="P122" s="17">
        <v>915.23159999999996</v>
      </c>
      <c r="Q122" s="17">
        <v>1015.6034</v>
      </c>
      <c r="R122" s="17">
        <v>1069.4752000000001</v>
      </c>
      <c r="S122" s="17">
        <v>1105.4538</v>
      </c>
      <c r="T122" s="17">
        <v>1273.4985999999999</v>
      </c>
      <c r="U122" s="17">
        <v>1126.9616000000001</v>
      </c>
      <c r="V122" s="17">
        <v>1148.7298000000001</v>
      </c>
      <c r="W122" s="18">
        <f t="shared" si="1"/>
        <v>12394.699000000001</v>
      </c>
      <c r="X122" s="21"/>
      <c r="Y122" s="22"/>
    </row>
    <row r="123" spans="1:25" s="6" customFormat="1" x14ac:dyDescent="0.25">
      <c r="A123" s="4" t="s">
        <v>321</v>
      </c>
      <c r="B123" s="4" t="s">
        <v>895</v>
      </c>
      <c r="C123" s="4" t="s">
        <v>441</v>
      </c>
      <c r="D123" s="4" t="s">
        <v>442</v>
      </c>
      <c r="E123" s="4" t="s">
        <v>324</v>
      </c>
      <c r="F123" s="4" t="s">
        <v>56</v>
      </c>
      <c r="G123" s="4" t="s">
        <v>57</v>
      </c>
      <c r="H123" s="4" t="s">
        <v>58</v>
      </c>
      <c r="I123" s="4" t="s">
        <v>364</v>
      </c>
      <c r="J123" s="4" t="s">
        <v>365</v>
      </c>
      <c r="K123" s="16" t="s">
        <v>224</v>
      </c>
      <c r="L123" s="17">
        <v>36304.099199999997</v>
      </c>
      <c r="M123" s="16" t="s">
        <v>224</v>
      </c>
      <c r="N123" s="17">
        <v>30742.78008</v>
      </c>
      <c r="O123" s="16" t="s">
        <v>224</v>
      </c>
      <c r="P123" s="17">
        <v>32947.859429999997</v>
      </c>
      <c r="Q123" s="16" t="s">
        <v>224</v>
      </c>
      <c r="R123" s="17">
        <v>37043.305289999997</v>
      </c>
      <c r="S123" s="16" t="s">
        <v>224</v>
      </c>
      <c r="T123" s="17">
        <v>48226.881090000003</v>
      </c>
      <c r="U123" s="16" t="s">
        <v>224</v>
      </c>
      <c r="V123" s="17">
        <v>43158.847690000002</v>
      </c>
      <c r="W123" s="18">
        <f t="shared" si="1"/>
        <v>228423.77278</v>
      </c>
      <c r="X123" s="21"/>
      <c r="Y123" s="22"/>
    </row>
    <row r="124" spans="1:25" s="6" customFormat="1" x14ac:dyDescent="0.25">
      <c r="A124" s="4" t="s">
        <v>321</v>
      </c>
      <c r="B124" s="4" t="s">
        <v>895</v>
      </c>
      <c r="C124" s="4" t="s">
        <v>441</v>
      </c>
      <c r="D124" s="4" t="s">
        <v>442</v>
      </c>
      <c r="E124" s="4" t="s">
        <v>324</v>
      </c>
      <c r="F124" s="4" t="s">
        <v>586</v>
      </c>
      <c r="G124" s="4" t="s">
        <v>474</v>
      </c>
      <c r="H124" s="4" t="s">
        <v>58</v>
      </c>
      <c r="I124" s="4" t="s">
        <v>389</v>
      </c>
      <c r="J124" s="4" t="s">
        <v>504</v>
      </c>
      <c r="K124" s="17">
        <v>45080.151360000003</v>
      </c>
      <c r="L124" s="17">
        <v>46217.638322999999</v>
      </c>
      <c r="M124" s="17">
        <v>44136.535848</v>
      </c>
      <c r="N124" s="17">
        <v>50962.251934</v>
      </c>
      <c r="O124" s="17">
        <v>50478.919139999998</v>
      </c>
      <c r="P124" s="17">
        <v>43244.135588999998</v>
      </c>
      <c r="Q124" s="17">
        <v>43281.154488</v>
      </c>
      <c r="R124" s="17">
        <v>46112.059115999997</v>
      </c>
      <c r="S124" s="17">
        <v>52039.422467999997</v>
      </c>
      <c r="T124" s="17">
        <v>51883.995894</v>
      </c>
      <c r="U124" s="17">
        <v>46233.311176000003</v>
      </c>
      <c r="V124" s="17">
        <v>44966.545464000003</v>
      </c>
      <c r="W124" s="18">
        <f t="shared" si="1"/>
        <v>564636.12080000003</v>
      </c>
      <c r="X124" s="21"/>
      <c r="Y124" s="22"/>
    </row>
    <row r="125" spans="1:25" s="6" customFormat="1" x14ac:dyDescent="0.25">
      <c r="A125" s="4" t="s">
        <v>321</v>
      </c>
      <c r="B125" s="4" t="s">
        <v>895</v>
      </c>
      <c r="C125" s="4" t="s">
        <v>441</v>
      </c>
      <c r="D125" s="4" t="s">
        <v>442</v>
      </c>
      <c r="E125" s="4" t="s">
        <v>324</v>
      </c>
      <c r="F125" s="4" t="s">
        <v>666</v>
      </c>
      <c r="G125" s="4" t="s">
        <v>667</v>
      </c>
      <c r="H125" s="4" t="s">
        <v>31</v>
      </c>
      <c r="I125" s="4" t="s">
        <v>31</v>
      </c>
      <c r="J125" s="4" t="s">
        <v>338</v>
      </c>
      <c r="K125" s="16" t="s">
        <v>224</v>
      </c>
      <c r="L125" s="16" t="s">
        <v>224</v>
      </c>
      <c r="M125" s="16" t="s">
        <v>224</v>
      </c>
      <c r="N125" s="16" t="s">
        <v>224</v>
      </c>
      <c r="O125" s="16" t="s">
        <v>224</v>
      </c>
      <c r="P125" s="16" t="s">
        <v>224</v>
      </c>
      <c r="Q125" s="16" t="s">
        <v>224</v>
      </c>
      <c r="R125" s="16" t="s">
        <v>224</v>
      </c>
      <c r="S125" s="16" t="s">
        <v>224</v>
      </c>
      <c r="T125" s="16" t="s">
        <v>224</v>
      </c>
      <c r="U125" s="16" t="s">
        <v>224</v>
      </c>
      <c r="V125" s="17">
        <v>824.56654000000003</v>
      </c>
      <c r="W125" s="18">
        <f t="shared" si="1"/>
        <v>824.56654000000003</v>
      </c>
      <c r="X125" s="21"/>
      <c r="Y125" s="22"/>
    </row>
    <row r="126" spans="1:25" s="6" customFormat="1" x14ac:dyDescent="0.25">
      <c r="A126" s="4" t="s">
        <v>321</v>
      </c>
      <c r="B126" s="4" t="s">
        <v>895</v>
      </c>
      <c r="C126" s="4" t="s">
        <v>441</v>
      </c>
      <c r="D126" s="4" t="s">
        <v>442</v>
      </c>
      <c r="E126" s="4" t="s">
        <v>324</v>
      </c>
      <c r="F126" s="4" t="s">
        <v>63</v>
      </c>
      <c r="G126" s="4" t="s">
        <v>64</v>
      </c>
      <c r="H126" s="4" t="s">
        <v>65</v>
      </c>
      <c r="I126" s="4" t="s">
        <v>367</v>
      </c>
      <c r="J126" s="4" t="s">
        <v>367</v>
      </c>
      <c r="K126" s="17">
        <v>232887.57800000001</v>
      </c>
      <c r="L126" s="17">
        <v>194896.8063</v>
      </c>
      <c r="M126" s="17">
        <v>225293.5013</v>
      </c>
      <c r="N126" s="17">
        <v>173735.66639999999</v>
      </c>
      <c r="O126" s="17">
        <v>190452.32279999999</v>
      </c>
      <c r="P126" s="17">
        <v>189557.3646</v>
      </c>
      <c r="Q126" s="17">
        <v>153374.6384</v>
      </c>
      <c r="R126" s="17">
        <v>216372.26560000001</v>
      </c>
      <c r="S126" s="17">
        <v>305156.49040000001</v>
      </c>
      <c r="T126" s="17">
        <v>311522.3</v>
      </c>
      <c r="U126" s="17">
        <v>304394.93</v>
      </c>
      <c r="V126" s="17">
        <v>348959.66</v>
      </c>
      <c r="W126" s="18">
        <f t="shared" si="1"/>
        <v>2846603.5238000005</v>
      </c>
      <c r="X126" s="21"/>
      <c r="Y126" s="22"/>
    </row>
    <row r="127" spans="1:25" s="6" customFormat="1" x14ac:dyDescent="0.25">
      <c r="A127" s="4" t="s">
        <v>321</v>
      </c>
      <c r="B127" s="4" t="s">
        <v>895</v>
      </c>
      <c r="C127" s="4" t="s">
        <v>441</v>
      </c>
      <c r="D127" s="4" t="s">
        <v>442</v>
      </c>
      <c r="E127" s="4" t="s">
        <v>324</v>
      </c>
      <c r="F127" s="4" t="s">
        <v>544</v>
      </c>
      <c r="G127" s="4" t="s">
        <v>66</v>
      </c>
      <c r="H127" s="4" t="s">
        <v>17</v>
      </c>
      <c r="I127" s="4" t="s">
        <v>368</v>
      </c>
      <c r="J127" s="4" t="s">
        <v>369</v>
      </c>
      <c r="K127" s="17">
        <v>348618.20645699999</v>
      </c>
      <c r="L127" s="17">
        <v>393657.61318400002</v>
      </c>
      <c r="M127" s="17">
        <v>164206.35687399999</v>
      </c>
      <c r="N127" s="17">
        <v>118987.723059</v>
      </c>
      <c r="O127" s="17">
        <v>140513.63818800001</v>
      </c>
      <c r="P127" s="17">
        <v>72425.188555000001</v>
      </c>
      <c r="Q127" s="17">
        <v>90856.170845999994</v>
      </c>
      <c r="R127" s="17">
        <v>177414.00095099999</v>
      </c>
      <c r="S127" s="17">
        <v>364106.08448000002</v>
      </c>
      <c r="T127" s="17">
        <v>432329.22944299999</v>
      </c>
      <c r="U127" s="17">
        <v>410227.32771500002</v>
      </c>
      <c r="V127" s="17">
        <v>341834.46316500002</v>
      </c>
      <c r="W127" s="18">
        <f t="shared" si="1"/>
        <v>3055176.0029170006</v>
      </c>
      <c r="X127" s="21"/>
      <c r="Y127" s="22"/>
    </row>
    <row r="128" spans="1:25" s="6" customFormat="1" x14ac:dyDescent="0.25">
      <c r="A128" s="4" t="s">
        <v>321</v>
      </c>
      <c r="B128" s="4" t="s">
        <v>895</v>
      </c>
      <c r="C128" s="4" t="s">
        <v>441</v>
      </c>
      <c r="D128" s="4" t="s">
        <v>442</v>
      </c>
      <c r="E128" s="4" t="s">
        <v>324</v>
      </c>
      <c r="F128" s="4" t="s">
        <v>23</v>
      </c>
      <c r="G128" s="4" t="s">
        <v>24</v>
      </c>
      <c r="H128" s="4" t="s">
        <v>25</v>
      </c>
      <c r="I128" s="4" t="s">
        <v>335</v>
      </c>
      <c r="J128" s="4" t="s">
        <v>335</v>
      </c>
      <c r="K128" s="17">
        <v>1266.1424999999999</v>
      </c>
      <c r="L128" s="17">
        <v>2756.4848000000002</v>
      </c>
      <c r="M128" s="17">
        <v>1334.3707999999999</v>
      </c>
      <c r="N128" s="17">
        <v>745.20950000000005</v>
      </c>
      <c r="O128" s="17">
        <v>3131.6379000000002</v>
      </c>
      <c r="P128" s="17">
        <v>1185.8184000000001</v>
      </c>
      <c r="Q128" s="17">
        <v>865.03579999999999</v>
      </c>
      <c r="R128" s="17">
        <v>1483.6409000000001</v>
      </c>
      <c r="S128" s="17">
        <v>2437.3181</v>
      </c>
      <c r="T128" s="17">
        <v>1441.6307999999999</v>
      </c>
      <c r="U128" s="17">
        <v>1671.65</v>
      </c>
      <c r="V128" s="17">
        <v>1693.5346</v>
      </c>
      <c r="W128" s="18">
        <f t="shared" si="1"/>
        <v>20012.474099999999</v>
      </c>
      <c r="X128" s="21"/>
      <c r="Y128" s="22"/>
    </row>
    <row r="129" spans="1:25" s="6" customFormat="1" x14ac:dyDescent="0.25">
      <c r="A129" s="4" t="s">
        <v>321</v>
      </c>
      <c r="B129" s="4" t="s">
        <v>895</v>
      </c>
      <c r="C129" s="4" t="s">
        <v>441</v>
      </c>
      <c r="D129" s="4" t="s">
        <v>442</v>
      </c>
      <c r="E129" s="4" t="s">
        <v>324</v>
      </c>
      <c r="F129" s="4" t="s">
        <v>71</v>
      </c>
      <c r="G129" s="4" t="s">
        <v>72</v>
      </c>
      <c r="H129" s="4" t="s">
        <v>73</v>
      </c>
      <c r="I129" s="4" t="s">
        <v>372</v>
      </c>
      <c r="J129" s="4" t="s">
        <v>373</v>
      </c>
      <c r="K129" s="17">
        <v>149861.91</v>
      </c>
      <c r="L129" s="17">
        <v>145926.50820000001</v>
      </c>
      <c r="M129" s="17">
        <v>133010.0698</v>
      </c>
      <c r="N129" s="17">
        <v>99822.680999999997</v>
      </c>
      <c r="O129" s="17">
        <v>120421.012</v>
      </c>
      <c r="P129" s="17">
        <v>95795.715800000005</v>
      </c>
      <c r="Q129" s="17">
        <v>105707.0098</v>
      </c>
      <c r="R129" s="17">
        <v>180793.3204</v>
      </c>
      <c r="S129" s="17">
        <v>192951.25</v>
      </c>
      <c r="T129" s="17">
        <v>245131.77780000001</v>
      </c>
      <c r="U129" s="17">
        <v>240756.0428</v>
      </c>
      <c r="V129" s="17">
        <v>198922.50399999999</v>
      </c>
      <c r="W129" s="18">
        <f t="shared" si="1"/>
        <v>1909099.8015999999</v>
      </c>
      <c r="X129" s="21"/>
      <c r="Y129" s="22"/>
    </row>
    <row r="130" spans="1:25" s="6" customFormat="1" x14ac:dyDescent="0.25">
      <c r="A130" s="4" t="s">
        <v>321</v>
      </c>
      <c r="B130" s="4" t="s">
        <v>895</v>
      </c>
      <c r="C130" s="4" t="s">
        <v>441</v>
      </c>
      <c r="D130" s="4" t="s">
        <v>442</v>
      </c>
      <c r="E130" s="4" t="s">
        <v>324</v>
      </c>
      <c r="F130" s="4" t="s">
        <v>546</v>
      </c>
      <c r="G130" s="4" t="s">
        <v>75</v>
      </c>
      <c r="H130" s="4" t="s">
        <v>25</v>
      </c>
      <c r="I130" s="4" t="s">
        <v>342</v>
      </c>
      <c r="J130" s="4" t="s">
        <v>374</v>
      </c>
      <c r="K130" s="17">
        <v>49120.278160000002</v>
      </c>
      <c r="L130" s="17">
        <v>48514.429450000003</v>
      </c>
      <c r="M130" s="17">
        <v>31527.280490000001</v>
      </c>
      <c r="N130" s="17">
        <v>33171.104099999997</v>
      </c>
      <c r="O130" s="17">
        <v>46985.388700000003</v>
      </c>
      <c r="P130" s="17">
        <v>51066.185940000003</v>
      </c>
      <c r="Q130" s="17">
        <v>52108.892160000003</v>
      </c>
      <c r="R130" s="17">
        <v>39025.504000000001</v>
      </c>
      <c r="S130" s="17">
        <v>34727.7022</v>
      </c>
      <c r="T130" s="17">
        <v>34625.912279999997</v>
      </c>
      <c r="U130" s="17">
        <v>32967.513930000001</v>
      </c>
      <c r="V130" s="16" t="s">
        <v>224</v>
      </c>
      <c r="W130" s="18">
        <f t="shared" si="1"/>
        <v>453840.19141000003</v>
      </c>
      <c r="X130" s="21"/>
      <c r="Y130" s="22"/>
    </row>
    <row r="131" spans="1:25" s="6" customFormat="1" x14ac:dyDescent="0.25">
      <c r="A131" s="4" t="s">
        <v>321</v>
      </c>
      <c r="B131" s="4" t="s">
        <v>895</v>
      </c>
      <c r="C131" s="4" t="s">
        <v>441</v>
      </c>
      <c r="D131" s="4" t="s">
        <v>442</v>
      </c>
      <c r="E131" s="4" t="s">
        <v>324</v>
      </c>
      <c r="F131" s="4" t="s">
        <v>19</v>
      </c>
      <c r="G131" s="4" t="s">
        <v>20</v>
      </c>
      <c r="H131" s="4" t="s">
        <v>14</v>
      </c>
      <c r="I131" s="4" t="s">
        <v>14</v>
      </c>
      <c r="J131" s="4" t="s">
        <v>334</v>
      </c>
      <c r="K131" s="17">
        <v>14053.8755</v>
      </c>
      <c r="L131" s="17">
        <v>13182.187</v>
      </c>
      <c r="M131" s="17">
        <v>14937.848400000001</v>
      </c>
      <c r="N131" s="17">
        <v>22945.72</v>
      </c>
      <c r="O131" s="17">
        <v>20667.3024</v>
      </c>
      <c r="P131" s="17">
        <v>23238.985000000001</v>
      </c>
      <c r="Q131" s="17">
        <v>34263.077700000002</v>
      </c>
      <c r="R131" s="17">
        <v>28204.0196</v>
      </c>
      <c r="S131" s="17">
        <v>26965.000800000002</v>
      </c>
      <c r="T131" s="17">
        <v>30238.806420000001</v>
      </c>
      <c r="U131" s="17">
        <v>28555.555199999999</v>
      </c>
      <c r="V131" s="17">
        <v>26148.069</v>
      </c>
      <c r="W131" s="18">
        <f t="shared" si="1"/>
        <v>283400.44702000002</v>
      </c>
      <c r="X131" s="21"/>
      <c r="Y131" s="22"/>
    </row>
    <row r="132" spans="1:25" s="6" customFormat="1" x14ac:dyDescent="0.25">
      <c r="A132" s="4" t="s">
        <v>321</v>
      </c>
      <c r="B132" s="4" t="s">
        <v>895</v>
      </c>
      <c r="C132" s="4" t="s">
        <v>441</v>
      </c>
      <c r="D132" s="4" t="s">
        <v>442</v>
      </c>
      <c r="E132" s="4" t="s">
        <v>324</v>
      </c>
      <c r="F132" s="4" t="s">
        <v>21</v>
      </c>
      <c r="G132" s="4" t="s">
        <v>22</v>
      </c>
      <c r="H132" s="4" t="s">
        <v>14</v>
      </c>
      <c r="I132" s="4" t="s">
        <v>14</v>
      </c>
      <c r="J132" s="4" t="s">
        <v>334</v>
      </c>
      <c r="K132" s="17">
        <v>23685.188099999999</v>
      </c>
      <c r="L132" s="17">
        <v>22148.244299999998</v>
      </c>
      <c r="M132" s="17">
        <v>21232.9843</v>
      </c>
      <c r="N132" s="17">
        <v>16892.809000000001</v>
      </c>
      <c r="O132" s="17">
        <v>19143.124199999998</v>
      </c>
      <c r="P132" s="17">
        <v>16808.861499999999</v>
      </c>
      <c r="Q132" s="17">
        <v>17338.617699999999</v>
      </c>
      <c r="R132" s="17">
        <v>18451.811900000001</v>
      </c>
      <c r="S132" s="17">
        <v>19494.7732</v>
      </c>
      <c r="T132" s="17">
        <v>24493.735499999999</v>
      </c>
      <c r="U132" s="17">
        <v>23555.117399999999</v>
      </c>
      <c r="V132" s="17">
        <v>24632.025600000001</v>
      </c>
      <c r="W132" s="18">
        <f t="shared" si="1"/>
        <v>247877.29269999999</v>
      </c>
      <c r="X132" s="21"/>
      <c r="Y132" s="22"/>
    </row>
    <row r="133" spans="1:25" s="6" customFormat="1" x14ac:dyDescent="0.25">
      <c r="A133" s="4" t="s">
        <v>321</v>
      </c>
      <c r="B133" s="4" t="s">
        <v>895</v>
      </c>
      <c r="C133" s="4" t="s">
        <v>441</v>
      </c>
      <c r="D133" s="4" t="s">
        <v>442</v>
      </c>
      <c r="E133" s="4" t="s">
        <v>324</v>
      </c>
      <c r="F133" s="4" t="s">
        <v>592</v>
      </c>
      <c r="G133" s="4" t="s">
        <v>18</v>
      </c>
      <c r="H133" s="4" t="s">
        <v>10</v>
      </c>
      <c r="I133" s="4" t="s">
        <v>332</v>
      </c>
      <c r="J133" s="4" t="s">
        <v>333</v>
      </c>
      <c r="K133" s="17">
        <v>152.97631999999999</v>
      </c>
      <c r="L133" s="17">
        <v>119.94024</v>
      </c>
      <c r="M133" s="17">
        <v>104.96538</v>
      </c>
      <c r="N133" s="17">
        <v>127.87748000000001</v>
      </c>
      <c r="O133" s="17">
        <v>94.281540000000007</v>
      </c>
      <c r="P133" s="17">
        <v>131.84175999999999</v>
      </c>
      <c r="Q133" s="17">
        <v>99.198139999999995</v>
      </c>
      <c r="R133" s="17">
        <v>75.591639999999998</v>
      </c>
      <c r="S133" s="17">
        <v>126.22456</v>
      </c>
      <c r="T133" s="17">
        <v>175.97026</v>
      </c>
      <c r="U133" s="17">
        <v>117.1459</v>
      </c>
      <c r="V133" s="17">
        <v>82.291979999999995</v>
      </c>
      <c r="W133" s="18">
        <f t="shared" si="1"/>
        <v>1408.3052</v>
      </c>
      <c r="X133" s="21"/>
      <c r="Y133" s="22"/>
    </row>
    <row r="134" spans="1:25" s="6" customFormat="1" x14ac:dyDescent="0.25">
      <c r="A134" s="4" t="s">
        <v>321</v>
      </c>
      <c r="B134" s="4" t="s">
        <v>895</v>
      </c>
      <c r="C134" s="4" t="s">
        <v>441</v>
      </c>
      <c r="D134" s="4" t="s">
        <v>442</v>
      </c>
      <c r="E134" s="4" t="s">
        <v>324</v>
      </c>
      <c r="F134" s="4" t="s">
        <v>77</v>
      </c>
      <c r="G134" s="4" t="s">
        <v>78</v>
      </c>
      <c r="H134" s="4" t="s">
        <v>14</v>
      </c>
      <c r="I134" s="4" t="s">
        <v>14</v>
      </c>
      <c r="J134" s="4" t="s">
        <v>354</v>
      </c>
      <c r="K134" s="17">
        <v>3087.89833</v>
      </c>
      <c r="L134" s="17">
        <v>3264.8751900000002</v>
      </c>
      <c r="M134" s="17">
        <v>3766.4539599999998</v>
      </c>
      <c r="N134" s="17">
        <v>3027.0145499999999</v>
      </c>
      <c r="O134" s="17">
        <v>2821.3563300000001</v>
      </c>
      <c r="P134" s="17">
        <v>2892.1239300000002</v>
      </c>
      <c r="Q134" s="17">
        <v>2989.9645700000001</v>
      </c>
      <c r="R134" s="17">
        <v>3329.1544800000001</v>
      </c>
      <c r="S134" s="17">
        <v>3104.2260299999998</v>
      </c>
      <c r="T134" s="17">
        <v>3391.5120999999999</v>
      </c>
      <c r="U134" s="17">
        <v>2648.3567499999999</v>
      </c>
      <c r="V134" s="17">
        <v>3071.04531</v>
      </c>
      <c r="W134" s="18">
        <f t="shared" ref="W134:W197" si="2">+SUM(K134:V134)</f>
        <v>37393.981530000005</v>
      </c>
      <c r="X134" s="21"/>
      <c r="Y134" s="22"/>
    </row>
    <row r="135" spans="1:25" s="6" customFormat="1" x14ac:dyDescent="0.25">
      <c r="A135" s="4" t="s">
        <v>321</v>
      </c>
      <c r="B135" s="4" t="s">
        <v>895</v>
      </c>
      <c r="C135" s="4" t="s">
        <v>441</v>
      </c>
      <c r="D135" s="4" t="s">
        <v>442</v>
      </c>
      <c r="E135" s="4" t="s">
        <v>324</v>
      </c>
      <c r="F135" s="4" t="s">
        <v>710</v>
      </c>
      <c r="G135" s="4" t="s">
        <v>711</v>
      </c>
      <c r="H135" s="4" t="s">
        <v>8</v>
      </c>
      <c r="I135" s="4" t="s">
        <v>8</v>
      </c>
      <c r="J135" s="4" t="s">
        <v>358</v>
      </c>
      <c r="K135" s="17">
        <v>3729.0747999999999</v>
      </c>
      <c r="L135" s="17">
        <v>7340.0886</v>
      </c>
      <c r="M135" s="17">
        <v>5022.3010999999997</v>
      </c>
      <c r="N135" s="17">
        <v>6487.9333999999999</v>
      </c>
      <c r="O135" s="17">
        <v>7400.9537</v>
      </c>
      <c r="P135" s="17">
        <v>7870.4414999999999</v>
      </c>
      <c r="Q135" s="17">
        <v>5270.2444999999998</v>
      </c>
      <c r="R135" s="17">
        <v>5323.3419999999996</v>
      </c>
      <c r="S135" s="16" t="s">
        <v>224</v>
      </c>
      <c r="T135" s="16" t="s">
        <v>224</v>
      </c>
      <c r="U135" s="16" t="s">
        <v>224</v>
      </c>
      <c r="V135" s="16" t="s">
        <v>224</v>
      </c>
      <c r="W135" s="18">
        <f t="shared" si="2"/>
        <v>48444.379599999993</v>
      </c>
      <c r="X135" s="21"/>
      <c r="Y135" s="22"/>
    </row>
    <row r="136" spans="1:25" s="6" customFormat="1" x14ac:dyDescent="0.25">
      <c r="A136" s="4" t="s">
        <v>321</v>
      </c>
      <c r="B136" s="4" t="s">
        <v>895</v>
      </c>
      <c r="C136" s="4" t="s">
        <v>441</v>
      </c>
      <c r="D136" s="4" t="s">
        <v>442</v>
      </c>
      <c r="E136" s="4" t="s">
        <v>324</v>
      </c>
      <c r="F136" s="4" t="s">
        <v>13</v>
      </c>
      <c r="G136" s="4" t="s">
        <v>806</v>
      </c>
      <c r="H136" s="4" t="s">
        <v>14</v>
      </c>
      <c r="I136" s="4" t="s">
        <v>14</v>
      </c>
      <c r="J136" s="4" t="s">
        <v>807</v>
      </c>
      <c r="K136" s="17">
        <v>49935.6711</v>
      </c>
      <c r="L136" s="17">
        <v>89718.153279999999</v>
      </c>
      <c r="M136" s="17">
        <v>68012.681100000002</v>
      </c>
      <c r="N136" s="17">
        <v>58695.1299</v>
      </c>
      <c r="O136" s="17">
        <v>33671.721599999997</v>
      </c>
      <c r="P136" s="17">
        <v>30270.5376</v>
      </c>
      <c r="Q136" s="17">
        <v>87647.492599999998</v>
      </c>
      <c r="R136" s="17">
        <v>67011.373000000007</v>
      </c>
      <c r="S136" s="17">
        <v>52621.344360000003</v>
      </c>
      <c r="T136" s="17">
        <v>54904.618600000002</v>
      </c>
      <c r="U136" s="17">
        <v>50983.151760000001</v>
      </c>
      <c r="V136" s="17">
        <v>90550.218699999998</v>
      </c>
      <c r="W136" s="18">
        <f t="shared" si="2"/>
        <v>734022.09360000002</v>
      </c>
      <c r="X136" s="21"/>
      <c r="Y136" s="22"/>
    </row>
    <row r="137" spans="1:25" s="6" customFormat="1" x14ac:dyDescent="0.25">
      <c r="A137" s="4" t="s">
        <v>321</v>
      </c>
      <c r="B137" s="4" t="s">
        <v>895</v>
      </c>
      <c r="C137" s="4" t="s">
        <v>441</v>
      </c>
      <c r="D137" s="4" t="s">
        <v>442</v>
      </c>
      <c r="E137" s="4" t="s">
        <v>324</v>
      </c>
      <c r="F137" s="4" t="s">
        <v>548</v>
      </c>
      <c r="G137" s="4" t="s">
        <v>83</v>
      </c>
      <c r="H137" s="4" t="s">
        <v>42</v>
      </c>
      <c r="I137" s="4" t="s">
        <v>348</v>
      </c>
      <c r="J137" s="4" t="s">
        <v>349</v>
      </c>
      <c r="K137" s="17">
        <v>10640.060799999999</v>
      </c>
      <c r="L137" s="17">
        <v>10825.18878</v>
      </c>
      <c r="M137" s="17">
        <v>12810.337680000001</v>
      </c>
      <c r="N137" s="17">
        <v>12075.14968</v>
      </c>
      <c r="O137" s="17">
        <v>12215.52024</v>
      </c>
      <c r="P137" s="17">
        <v>11818.97596</v>
      </c>
      <c r="Q137" s="17">
        <v>11993.08021</v>
      </c>
      <c r="R137" s="17">
        <v>13653.55632</v>
      </c>
      <c r="S137" s="17">
        <v>12577.161599999999</v>
      </c>
      <c r="T137" s="17">
        <v>12559.65546</v>
      </c>
      <c r="U137" s="17">
        <v>12907.841</v>
      </c>
      <c r="V137" s="17">
        <v>12925.442940000001</v>
      </c>
      <c r="W137" s="18">
        <f t="shared" si="2"/>
        <v>147001.97067000001</v>
      </c>
      <c r="X137" s="21"/>
      <c r="Y137" s="22"/>
    </row>
    <row r="138" spans="1:25" s="6" customFormat="1" x14ac:dyDescent="0.25">
      <c r="A138" s="4" t="s">
        <v>321</v>
      </c>
      <c r="B138" s="4" t="s">
        <v>895</v>
      </c>
      <c r="C138" s="4" t="s">
        <v>441</v>
      </c>
      <c r="D138" s="4" t="s">
        <v>442</v>
      </c>
      <c r="E138" s="4" t="s">
        <v>324</v>
      </c>
      <c r="F138" s="4" t="s">
        <v>548</v>
      </c>
      <c r="G138" s="4" t="s">
        <v>84</v>
      </c>
      <c r="H138" s="4" t="s">
        <v>85</v>
      </c>
      <c r="I138" s="4" t="s">
        <v>380</v>
      </c>
      <c r="J138" s="4" t="s">
        <v>381</v>
      </c>
      <c r="K138" s="17">
        <v>12929.865180000001</v>
      </c>
      <c r="L138" s="17">
        <v>14031.40063</v>
      </c>
      <c r="M138" s="17">
        <v>14111.641240000001</v>
      </c>
      <c r="N138" s="17">
        <v>11037.923360000001</v>
      </c>
      <c r="O138" s="17">
        <v>14078.3976</v>
      </c>
      <c r="P138" s="17">
        <v>19102.7395</v>
      </c>
      <c r="Q138" s="17">
        <v>17180.445599999999</v>
      </c>
      <c r="R138" s="17">
        <v>17774.624019999999</v>
      </c>
      <c r="S138" s="17">
        <v>14130.597599999999</v>
      </c>
      <c r="T138" s="17">
        <v>16536.481919999998</v>
      </c>
      <c r="U138" s="17">
        <v>10726.0208</v>
      </c>
      <c r="V138" s="17">
        <v>14176.2876</v>
      </c>
      <c r="W138" s="18">
        <f t="shared" si="2"/>
        <v>175816.42504999999</v>
      </c>
      <c r="X138" s="21"/>
      <c r="Y138" s="22"/>
    </row>
    <row r="139" spans="1:25" s="6" customFormat="1" x14ac:dyDescent="0.25">
      <c r="A139" s="4" t="s">
        <v>321</v>
      </c>
      <c r="B139" s="4" t="s">
        <v>895</v>
      </c>
      <c r="C139" s="4" t="s">
        <v>441</v>
      </c>
      <c r="D139" s="4" t="s">
        <v>442</v>
      </c>
      <c r="E139" s="4" t="s">
        <v>329</v>
      </c>
      <c r="F139" s="4" t="s">
        <v>452</v>
      </c>
      <c r="G139" s="4" t="s">
        <v>453</v>
      </c>
      <c r="H139" s="4" t="s">
        <v>8</v>
      </c>
      <c r="I139" s="4" t="s">
        <v>433</v>
      </c>
      <c r="J139" s="4" t="s">
        <v>433</v>
      </c>
      <c r="K139" s="17">
        <v>321.17585000000003</v>
      </c>
      <c r="L139" s="16" t="s">
        <v>224</v>
      </c>
      <c r="M139" s="17">
        <v>151.55349000000001</v>
      </c>
      <c r="N139" s="16" t="s">
        <v>224</v>
      </c>
      <c r="O139" s="16" t="s">
        <v>224</v>
      </c>
      <c r="P139" s="16" t="s">
        <v>224</v>
      </c>
      <c r="Q139" s="17">
        <v>1069.48838</v>
      </c>
      <c r="R139" s="16" t="s">
        <v>224</v>
      </c>
      <c r="S139" s="17">
        <v>633.45885999999996</v>
      </c>
      <c r="T139" s="16" t="s">
        <v>224</v>
      </c>
      <c r="U139" s="16" t="s">
        <v>224</v>
      </c>
      <c r="V139" s="16" t="s">
        <v>224</v>
      </c>
      <c r="W139" s="18">
        <f t="shared" si="2"/>
        <v>2175.6765800000003</v>
      </c>
      <c r="X139" s="21"/>
      <c r="Y139" s="22"/>
    </row>
    <row r="140" spans="1:25" s="6" customFormat="1" x14ac:dyDescent="0.25">
      <c r="A140" s="4" t="s">
        <v>321</v>
      </c>
      <c r="B140" s="4" t="s">
        <v>895</v>
      </c>
      <c r="C140" s="4" t="s">
        <v>441</v>
      </c>
      <c r="D140" s="4" t="s">
        <v>442</v>
      </c>
      <c r="E140" s="4" t="s">
        <v>329</v>
      </c>
      <c r="F140" s="4" t="s">
        <v>535</v>
      </c>
      <c r="G140" s="4" t="s">
        <v>95</v>
      </c>
      <c r="H140" s="4" t="s">
        <v>25</v>
      </c>
      <c r="I140" s="4" t="s">
        <v>335</v>
      </c>
      <c r="J140" s="4" t="s">
        <v>335</v>
      </c>
      <c r="K140" s="17">
        <v>8763.7615999999998</v>
      </c>
      <c r="L140" s="17">
        <v>8398</v>
      </c>
      <c r="M140" s="17">
        <v>8189.25</v>
      </c>
      <c r="N140" s="17">
        <v>9981.6265999999996</v>
      </c>
      <c r="O140" s="17">
        <v>8527.625</v>
      </c>
      <c r="P140" s="17">
        <v>9509.9619999999995</v>
      </c>
      <c r="Q140" s="17">
        <v>9891.4500000000007</v>
      </c>
      <c r="R140" s="17">
        <v>8702.9976000000006</v>
      </c>
      <c r="S140" s="17">
        <v>10673.045400000001</v>
      </c>
      <c r="T140" s="17">
        <v>6683.6620000000003</v>
      </c>
      <c r="U140" s="17">
        <v>9315.1296000000002</v>
      </c>
      <c r="V140" s="17">
        <v>8650.4735999999994</v>
      </c>
      <c r="W140" s="18">
        <f t="shared" si="2"/>
        <v>107286.9834</v>
      </c>
      <c r="X140" s="21"/>
      <c r="Y140" s="22"/>
    </row>
    <row r="141" spans="1:25" s="6" customFormat="1" x14ac:dyDescent="0.25">
      <c r="A141" s="4" t="s">
        <v>321</v>
      </c>
      <c r="B141" s="4" t="s">
        <v>895</v>
      </c>
      <c r="C141" s="4" t="s">
        <v>441</v>
      </c>
      <c r="D141" s="4" t="s">
        <v>442</v>
      </c>
      <c r="E141" s="4" t="s">
        <v>329</v>
      </c>
      <c r="F141" s="4" t="s">
        <v>749</v>
      </c>
      <c r="G141" s="4" t="s">
        <v>750</v>
      </c>
      <c r="H141" s="4" t="s">
        <v>25</v>
      </c>
      <c r="I141" s="4" t="s">
        <v>342</v>
      </c>
      <c r="J141" s="4" t="s">
        <v>399</v>
      </c>
      <c r="K141" s="16" t="s">
        <v>224</v>
      </c>
      <c r="L141" s="16" t="s">
        <v>224</v>
      </c>
      <c r="M141" s="16" t="s">
        <v>224</v>
      </c>
      <c r="N141" s="16" t="s">
        <v>224</v>
      </c>
      <c r="O141" s="16" t="s">
        <v>224</v>
      </c>
      <c r="P141" s="17">
        <v>3992.3345869999998</v>
      </c>
      <c r="Q141" s="16" t="s">
        <v>224</v>
      </c>
      <c r="R141" s="17">
        <v>4193.8927030000004</v>
      </c>
      <c r="S141" s="16" t="s">
        <v>224</v>
      </c>
      <c r="T141" s="17">
        <v>4596.7816899999998</v>
      </c>
      <c r="U141" s="17">
        <v>321.705153</v>
      </c>
      <c r="V141" s="16" t="s">
        <v>224</v>
      </c>
      <c r="W141" s="18">
        <f t="shared" si="2"/>
        <v>13104.714133000001</v>
      </c>
      <c r="X141" s="21"/>
      <c r="Y141" s="22"/>
    </row>
    <row r="142" spans="1:25" s="6" customFormat="1" x14ac:dyDescent="0.25">
      <c r="A142" s="4" t="s">
        <v>321</v>
      </c>
      <c r="B142" s="4" t="s">
        <v>895</v>
      </c>
      <c r="C142" s="4" t="s">
        <v>441</v>
      </c>
      <c r="D142" s="4" t="s">
        <v>442</v>
      </c>
      <c r="E142" s="4" t="s">
        <v>329</v>
      </c>
      <c r="F142" s="4" t="s">
        <v>666</v>
      </c>
      <c r="G142" s="4" t="s">
        <v>667</v>
      </c>
      <c r="H142" s="4" t="s">
        <v>31</v>
      </c>
      <c r="I142" s="4" t="s">
        <v>31</v>
      </c>
      <c r="J142" s="4" t="s">
        <v>338</v>
      </c>
      <c r="K142" s="16" t="s">
        <v>224</v>
      </c>
      <c r="L142" s="16" t="s">
        <v>224</v>
      </c>
      <c r="M142" s="17">
        <v>886.00334999999995</v>
      </c>
      <c r="N142" s="16" t="s">
        <v>224</v>
      </c>
      <c r="O142" s="16" t="s">
        <v>224</v>
      </c>
      <c r="P142" s="17">
        <v>753.54240000000004</v>
      </c>
      <c r="Q142" s="16" t="s">
        <v>224</v>
      </c>
      <c r="R142" s="16" t="s">
        <v>224</v>
      </c>
      <c r="S142" s="16" t="s">
        <v>224</v>
      </c>
      <c r="T142" s="16" t="s">
        <v>224</v>
      </c>
      <c r="U142" s="16" t="s">
        <v>224</v>
      </c>
      <c r="V142" s="16" t="s">
        <v>224</v>
      </c>
      <c r="W142" s="18">
        <f t="shared" si="2"/>
        <v>1639.54575</v>
      </c>
      <c r="X142" s="21"/>
      <c r="Y142" s="22"/>
    </row>
    <row r="143" spans="1:25" s="6" customFormat="1" x14ac:dyDescent="0.25">
      <c r="A143" s="4" t="s">
        <v>321</v>
      </c>
      <c r="B143" s="4" t="s">
        <v>895</v>
      </c>
      <c r="C143" s="4" t="s">
        <v>441</v>
      </c>
      <c r="D143" s="4" t="s">
        <v>442</v>
      </c>
      <c r="E143" s="4" t="s">
        <v>329</v>
      </c>
      <c r="F143" s="4" t="s">
        <v>29</v>
      </c>
      <c r="G143" s="4" t="s">
        <v>30</v>
      </c>
      <c r="H143" s="4" t="s">
        <v>31</v>
      </c>
      <c r="I143" s="4" t="s">
        <v>31</v>
      </c>
      <c r="J143" s="4" t="s">
        <v>338</v>
      </c>
      <c r="K143" s="16" t="s">
        <v>224</v>
      </c>
      <c r="L143" s="17">
        <v>931.76529000000005</v>
      </c>
      <c r="M143" s="17">
        <v>1525.8894</v>
      </c>
      <c r="N143" s="17">
        <v>733.03300000000002</v>
      </c>
      <c r="O143" s="17">
        <v>639.06569999999999</v>
      </c>
      <c r="P143" s="17">
        <v>446.57231999999999</v>
      </c>
      <c r="Q143" s="16" t="s">
        <v>224</v>
      </c>
      <c r="R143" s="16" t="s">
        <v>224</v>
      </c>
      <c r="S143" s="16" t="s">
        <v>224</v>
      </c>
      <c r="T143" s="16" t="s">
        <v>224</v>
      </c>
      <c r="U143" s="17">
        <v>343.88738999999998</v>
      </c>
      <c r="V143" s="17">
        <v>510.98068000000001</v>
      </c>
      <c r="W143" s="18">
        <f t="shared" si="2"/>
        <v>5131.1937799999996</v>
      </c>
      <c r="X143" s="21"/>
      <c r="Y143" s="22"/>
    </row>
    <row r="144" spans="1:25" s="6" customFormat="1" x14ac:dyDescent="0.25">
      <c r="A144" s="4" t="s">
        <v>321</v>
      </c>
      <c r="B144" s="4" t="s">
        <v>895</v>
      </c>
      <c r="C144" s="4" t="s">
        <v>441</v>
      </c>
      <c r="D144" s="4" t="s">
        <v>442</v>
      </c>
      <c r="E144" s="4" t="s">
        <v>329</v>
      </c>
      <c r="F144" s="4" t="s">
        <v>248</v>
      </c>
      <c r="G144" s="4" t="s">
        <v>249</v>
      </c>
      <c r="H144" s="4" t="s">
        <v>25</v>
      </c>
      <c r="I144" s="4" t="s">
        <v>342</v>
      </c>
      <c r="J144" s="4" t="s">
        <v>374</v>
      </c>
      <c r="K144" s="16" t="s">
        <v>224</v>
      </c>
      <c r="L144" s="17">
        <v>692.79872999999998</v>
      </c>
      <c r="M144" s="17">
        <v>28143.699253999999</v>
      </c>
      <c r="N144" s="16" t="s">
        <v>224</v>
      </c>
      <c r="O144" s="16" t="s">
        <v>224</v>
      </c>
      <c r="P144" s="16" t="s">
        <v>224</v>
      </c>
      <c r="Q144" s="16" t="s">
        <v>224</v>
      </c>
      <c r="R144" s="16" t="s">
        <v>224</v>
      </c>
      <c r="S144" s="16" t="s">
        <v>224</v>
      </c>
      <c r="T144" s="16" t="s">
        <v>224</v>
      </c>
      <c r="U144" s="16" t="s">
        <v>224</v>
      </c>
      <c r="V144" s="16" t="s">
        <v>224</v>
      </c>
      <c r="W144" s="18">
        <f t="shared" si="2"/>
        <v>28836.497983999998</v>
      </c>
      <c r="X144" s="21"/>
      <c r="Y144" s="22"/>
    </row>
    <row r="145" spans="1:25" s="6" customFormat="1" x14ac:dyDescent="0.25">
      <c r="A145" s="4" t="s">
        <v>321</v>
      </c>
      <c r="B145" s="4" t="s">
        <v>895</v>
      </c>
      <c r="C145" s="4" t="s">
        <v>441</v>
      </c>
      <c r="D145" s="4" t="s">
        <v>442</v>
      </c>
      <c r="E145" s="4" t="s">
        <v>329</v>
      </c>
      <c r="F145" s="4" t="s">
        <v>36</v>
      </c>
      <c r="G145" s="4" t="s">
        <v>37</v>
      </c>
      <c r="H145" s="4" t="s">
        <v>25</v>
      </c>
      <c r="I145" s="4" t="s">
        <v>342</v>
      </c>
      <c r="J145" s="4" t="s">
        <v>343</v>
      </c>
      <c r="K145" s="17">
        <v>757.45808</v>
      </c>
      <c r="L145" s="17">
        <v>384.47052000000002</v>
      </c>
      <c r="M145" s="17">
        <v>293.19002999999998</v>
      </c>
      <c r="N145" s="17">
        <v>907.69848000000002</v>
      </c>
      <c r="O145" s="17">
        <v>303.38599199999999</v>
      </c>
      <c r="P145" s="17">
        <v>727.07303999999999</v>
      </c>
      <c r="Q145" s="17">
        <v>443.79240499999997</v>
      </c>
      <c r="R145" s="17">
        <v>973.39239199999997</v>
      </c>
      <c r="S145" s="17">
        <v>409.07440800000001</v>
      </c>
      <c r="T145" s="17">
        <v>1036.0308</v>
      </c>
      <c r="U145" s="17">
        <v>866.75824</v>
      </c>
      <c r="V145" s="17">
        <v>799.73915</v>
      </c>
      <c r="W145" s="18">
        <f t="shared" si="2"/>
        <v>7902.063537</v>
      </c>
      <c r="X145" s="21"/>
      <c r="Y145" s="22"/>
    </row>
    <row r="146" spans="1:25" s="6" customFormat="1" x14ac:dyDescent="0.25">
      <c r="A146" s="4" t="s">
        <v>321</v>
      </c>
      <c r="B146" s="4" t="s">
        <v>895</v>
      </c>
      <c r="C146" s="4" t="s">
        <v>441</v>
      </c>
      <c r="D146" s="4" t="s">
        <v>442</v>
      </c>
      <c r="E146" s="4" t="s">
        <v>329</v>
      </c>
      <c r="F146" s="4" t="s">
        <v>708</v>
      </c>
      <c r="G146" s="4" t="s">
        <v>709</v>
      </c>
      <c r="H146" s="4" t="s">
        <v>31</v>
      </c>
      <c r="I146" s="4" t="s">
        <v>31</v>
      </c>
      <c r="J146" s="4" t="s">
        <v>338</v>
      </c>
      <c r="K146" s="16" t="s">
        <v>224</v>
      </c>
      <c r="L146" s="16" t="s">
        <v>224</v>
      </c>
      <c r="M146" s="16" t="s">
        <v>224</v>
      </c>
      <c r="N146" s="17">
        <v>869.33360000000005</v>
      </c>
      <c r="O146" s="16" t="s">
        <v>224</v>
      </c>
      <c r="P146" s="16" t="s">
        <v>224</v>
      </c>
      <c r="Q146" s="17">
        <v>495.70089999999999</v>
      </c>
      <c r="R146" s="16" t="s">
        <v>224</v>
      </c>
      <c r="S146" s="16" t="s">
        <v>224</v>
      </c>
      <c r="T146" s="17">
        <v>648.97500000000002</v>
      </c>
      <c r="U146" s="16" t="s">
        <v>224</v>
      </c>
      <c r="V146" s="16" t="s">
        <v>224</v>
      </c>
      <c r="W146" s="18">
        <f t="shared" si="2"/>
        <v>2014.0095000000001</v>
      </c>
      <c r="X146" s="21"/>
      <c r="Y146" s="22"/>
    </row>
    <row r="147" spans="1:25" s="6" customFormat="1" x14ac:dyDescent="0.25">
      <c r="A147" s="4" t="s">
        <v>321</v>
      </c>
      <c r="B147" s="4" t="s">
        <v>895</v>
      </c>
      <c r="C147" s="4" t="s">
        <v>441</v>
      </c>
      <c r="D147" s="4" t="s">
        <v>442</v>
      </c>
      <c r="E147" s="4" t="s">
        <v>329</v>
      </c>
      <c r="F147" s="4" t="s">
        <v>668</v>
      </c>
      <c r="G147" s="4" t="s">
        <v>669</v>
      </c>
      <c r="H147" s="4" t="s">
        <v>31</v>
      </c>
      <c r="I147" s="4" t="s">
        <v>31</v>
      </c>
      <c r="J147" s="4" t="s">
        <v>338</v>
      </c>
      <c r="K147" s="16" t="s">
        <v>224</v>
      </c>
      <c r="L147" s="16" t="s">
        <v>224</v>
      </c>
      <c r="M147" s="17">
        <v>754.67250000000001</v>
      </c>
      <c r="N147" s="16" t="s">
        <v>224</v>
      </c>
      <c r="O147" s="16" t="s">
        <v>224</v>
      </c>
      <c r="P147" s="17">
        <v>634.74180000000001</v>
      </c>
      <c r="Q147" s="16" t="s">
        <v>224</v>
      </c>
      <c r="R147" s="17">
        <v>555.78899999999999</v>
      </c>
      <c r="S147" s="16" t="s">
        <v>224</v>
      </c>
      <c r="T147" s="16" t="s">
        <v>224</v>
      </c>
      <c r="U147" s="16" t="s">
        <v>224</v>
      </c>
      <c r="V147" s="16" t="s">
        <v>224</v>
      </c>
      <c r="W147" s="18">
        <f t="shared" si="2"/>
        <v>1945.2032999999999</v>
      </c>
      <c r="X147" s="21"/>
      <c r="Y147" s="22"/>
    </row>
    <row r="148" spans="1:25" s="6" customFormat="1" x14ac:dyDescent="0.25">
      <c r="A148" s="4" t="s">
        <v>321</v>
      </c>
      <c r="B148" s="4" t="s">
        <v>895</v>
      </c>
      <c r="C148" s="4" t="s">
        <v>441</v>
      </c>
      <c r="D148" s="4" t="s">
        <v>443</v>
      </c>
      <c r="E148" s="4" t="s">
        <v>324</v>
      </c>
      <c r="F148" s="4" t="s">
        <v>594</v>
      </c>
      <c r="G148" s="4" t="s">
        <v>110</v>
      </c>
      <c r="H148" s="4" t="s">
        <v>98</v>
      </c>
      <c r="I148" s="4" t="s">
        <v>390</v>
      </c>
      <c r="J148" s="4" t="s">
        <v>395</v>
      </c>
      <c r="K148" s="17">
        <v>737.26199999999994</v>
      </c>
      <c r="L148" s="17">
        <v>858.33</v>
      </c>
      <c r="M148" s="16" t="s">
        <v>224</v>
      </c>
      <c r="N148" s="16" t="s">
        <v>224</v>
      </c>
      <c r="O148" s="16" t="s">
        <v>224</v>
      </c>
      <c r="P148" s="16" t="s">
        <v>224</v>
      </c>
      <c r="Q148" s="16" t="s">
        <v>224</v>
      </c>
      <c r="R148" s="16" t="s">
        <v>224</v>
      </c>
      <c r="S148" s="16" t="s">
        <v>224</v>
      </c>
      <c r="T148" s="16" t="s">
        <v>224</v>
      </c>
      <c r="U148" s="16" t="s">
        <v>224</v>
      </c>
      <c r="V148" s="16" t="s">
        <v>224</v>
      </c>
      <c r="W148" s="18">
        <f t="shared" si="2"/>
        <v>1595.5920000000001</v>
      </c>
      <c r="X148" s="21"/>
      <c r="Y148" s="22"/>
    </row>
    <row r="149" spans="1:25" s="6" customFormat="1" x14ac:dyDescent="0.25">
      <c r="A149" s="4" t="s">
        <v>321</v>
      </c>
      <c r="B149" s="4" t="s">
        <v>895</v>
      </c>
      <c r="C149" s="4" t="s">
        <v>441</v>
      </c>
      <c r="D149" s="4" t="s">
        <v>443</v>
      </c>
      <c r="E149" s="4" t="s">
        <v>324</v>
      </c>
      <c r="F149" s="4" t="s">
        <v>737</v>
      </c>
      <c r="G149" s="4" t="s">
        <v>738</v>
      </c>
      <c r="H149" s="4" t="s">
        <v>58</v>
      </c>
      <c r="I149" s="4" t="s">
        <v>397</v>
      </c>
      <c r="J149" s="4" t="s">
        <v>398</v>
      </c>
      <c r="K149" s="17">
        <v>1446.6030000000001</v>
      </c>
      <c r="L149" s="17">
        <v>1741.3032000000001</v>
      </c>
      <c r="M149" s="17">
        <v>950.46</v>
      </c>
      <c r="N149" s="17">
        <v>1338.1125999999999</v>
      </c>
      <c r="O149" s="17">
        <v>1306.3835999999999</v>
      </c>
      <c r="P149" s="17">
        <v>1051.4649999999999</v>
      </c>
      <c r="Q149" s="17">
        <v>1017.06</v>
      </c>
      <c r="R149" s="17">
        <v>981.56</v>
      </c>
      <c r="S149" s="17">
        <v>1175.893</v>
      </c>
      <c r="T149" s="17">
        <v>1661.8109999999999</v>
      </c>
      <c r="U149" s="17">
        <v>1299.9508000000001</v>
      </c>
      <c r="V149" s="17">
        <v>2358.0823999999998</v>
      </c>
      <c r="W149" s="18">
        <f t="shared" si="2"/>
        <v>16328.684600000001</v>
      </c>
      <c r="X149" s="21"/>
      <c r="Y149" s="22"/>
    </row>
    <row r="150" spans="1:25" s="6" customFormat="1" x14ac:dyDescent="0.25">
      <c r="A150" s="4" t="s">
        <v>321</v>
      </c>
      <c r="B150" s="4" t="s">
        <v>895</v>
      </c>
      <c r="C150" s="4" t="s">
        <v>441</v>
      </c>
      <c r="D150" s="4" t="s">
        <v>443</v>
      </c>
      <c r="E150" s="4" t="s">
        <v>324</v>
      </c>
      <c r="F150" s="4" t="s">
        <v>537</v>
      </c>
      <c r="G150" s="4" t="s">
        <v>48</v>
      </c>
      <c r="H150" s="4" t="s">
        <v>17</v>
      </c>
      <c r="I150" s="4" t="s">
        <v>347</v>
      </c>
      <c r="J150" s="4" t="s">
        <v>347</v>
      </c>
      <c r="K150" s="16" t="s">
        <v>224</v>
      </c>
      <c r="L150" s="16" t="s">
        <v>224</v>
      </c>
      <c r="M150" s="16" t="s">
        <v>224</v>
      </c>
      <c r="N150" s="16" t="s">
        <v>224</v>
      </c>
      <c r="O150" s="16" t="s">
        <v>224</v>
      </c>
      <c r="P150" s="16" t="s">
        <v>224</v>
      </c>
      <c r="Q150" s="16" t="s">
        <v>224</v>
      </c>
      <c r="R150" s="16" t="s">
        <v>224</v>
      </c>
      <c r="S150" s="16" t="s">
        <v>224</v>
      </c>
      <c r="T150" s="16" t="s">
        <v>224</v>
      </c>
      <c r="U150" s="17">
        <v>4585.0136750000001</v>
      </c>
      <c r="V150" s="16" t="s">
        <v>224</v>
      </c>
      <c r="W150" s="18">
        <f t="shared" si="2"/>
        <v>4585.0136750000001</v>
      </c>
      <c r="X150" s="21"/>
      <c r="Y150" s="22"/>
    </row>
    <row r="151" spans="1:25" s="6" customFormat="1" x14ac:dyDescent="0.25">
      <c r="A151" s="4" t="s">
        <v>321</v>
      </c>
      <c r="B151" s="4" t="s">
        <v>895</v>
      </c>
      <c r="C151" s="4" t="s">
        <v>441</v>
      </c>
      <c r="D151" s="4" t="s">
        <v>443</v>
      </c>
      <c r="E151" s="4" t="s">
        <v>324</v>
      </c>
      <c r="F151" s="4" t="s">
        <v>119</v>
      </c>
      <c r="G151" s="4" t="s">
        <v>120</v>
      </c>
      <c r="H151" s="4" t="s">
        <v>45</v>
      </c>
      <c r="I151" s="4" t="s">
        <v>400</v>
      </c>
      <c r="J151" s="4" t="s">
        <v>401</v>
      </c>
      <c r="K151" s="16" t="s">
        <v>224</v>
      </c>
      <c r="L151" s="16" t="s">
        <v>224</v>
      </c>
      <c r="M151" s="16" t="s">
        <v>224</v>
      </c>
      <c r="N151" s="16" t="s">
        <v>224</v>
      </c>
      <c r="O151" s="16" t="s">
        <v>224</v>
      </c>
      <c r="P151" s="16" t="s">
        <v>224</v>
      </c>
      <c r="Q151" s="16" t="s">
        <v>224</v>
      </c>
      <c r="R151" s="16" t="s">
        <v>224</v>
      </c>
      <c r="S151" s="17">
        <v>1195.7608</v>
      </c>
      <c r="T151" s="17">
        <v>1336.7326</v>
      </c>
      <c r="U151" s="16" t="s">
        <v>224</v>
      </c>
      <c r="V151" s="16" t="s">
        <v>224</v>
      </c>
      <c r="W151" s="18">
        <f t="shared" si="2"/>
        <v>2532.4934000000003</v>
      </c>
      <c r="X151" s="21"/>
      <c r="Y151" s="22"/>
    </row>
    <row r="152" spans="1:25" s="6" customFormat="1" x14ac:dyDescent="0.25">
      <c r="A152" s="4" t="s">
        <v>321</v>
      </c>
      <c r="B152" s="4" t="s">
        <v>895</v>
      </c>
      <c r="C152" s="4" t="s">
        <v>441</v>
      </c>
      <c r="D152" s="4" t="s">
        <v>443</v>
      </c>
      <c r="E152" s="4" t="s">
        <v>324</v>
      </c>
      <c r="F152" s="4" t="s">
        <v>123</v>
      </c>
      <c r="G152" s="4" t="s">
        <v>124</v>
      </c>
      <c r="H152" s="4" t="s">
        <v>98</v>
      </c>
      <c r="I152" s="4" t="s">
        <v>390</v>
      </c>
      <c r="J152" s="4" t="s">
        <v>395</v>
      </c>
      <c r="K152" s="16" t="s">
        <v>224</v>
      </c>
      <c r="L152" s="16" t="s">
        <v>224</v>
      </c>
      <c r="M152" s="16" t="s">
        <v>224</v>
      </c>
      <c r="N152" s="16" t="s">
        <v>224</v>
      </c>
      <c r="O152" s="16" t="s">
        <v>224</v>
      </c>
      <c r="P152" s="17">
        <v>1417.68</v>
      </c>
      <c r="Q152" s="17">
        <v>497.97</v>
      </c>
      <c r="R152" s="17">
        <v>1062.27</v>
      </c>
      <c r="S152" s="17">
        <v>968.22</v>
      </c>
      <c r="T152" s="17">
        <v>3026.97</v>
      </c>
      <c r="U152" s="17">
        <v>1828.17</v>
      </c>
      <c r="V152" s="17">
        <v>2457.1799999999998</v>
      </c>
      <c r="W152" s="18">
        <f t="shared" si="2"/>
        <v>11258.460000000001</v>
      </c>
      <c r="X152" s="21"/>
      <c r="Y152" s="22"/>
    </row>
    <row r="153" spans="1:25" s="6" customFormat="1" x14ac:dyDescent="0.25">
      <c r="A153" s="4" t="s">
        <v>321</v>
      </c>
      <c r="B153" s="4" t="s">
        <v>895</v>
      </c>
      <c r="C153" s="4" t="s">
        <v>441</v>
      </c>
      <c r="D153" s="4" t="s">
        <v>443</v>
      </c>
      <c r="E153" s="4" t="s">
        <v>324</v>
      </c>
      <c r="F153" s="4" t="s">
        <v>125</v>
      </c>
      <c r="G153" s="4" t="s">
        <v>469</v>
      </c>
      <c r="H153" s="4" t="s">
        <v>58</v>
      </c>
      <c r="I153" s="4" t="s">
        <v>397</v>
      </c>
      <c r="J153" s="4" t="s">
        <v>398</v>
      </c>
      <c r="K153" s="16" t="s">
        <v>224</v>
      </c>
      <c r="L153" s="16" t="s">
        <v>224</v>
      </c>
      <c r="M153" s="16" t="s">
        <v>224</v>
      </c>
      <c r="N153" s="16" t="s">
        <v>224</v>
      </c>
      <c r="O153" s="16" t="s">
        <v>224</v>
      </c>
      <c r="P153" s="16" t="s">
        <v>224</v>
      </c>
      <c r="Q153" s="16" t="s">
        <v>224</v>
      </c>
      <c r="R153" s="16" t="s">
        <v>224</v>
      </c>
      <c r="S153" s="16" t="s">
        <v>224</v>
      </c>
      <c r="T153" s="16" t="s">
        <v>224</v>
      </c>
      <c r="U153" s="16" t="s">
        <v>224</v>
      </c>
      <c r="V153" s="17">
        <v>1173.1994999999999</v>
      </c>
      <c r="W153" s="18">
        <f t="shared" si="2"/>
        <v>1173.1994999999999</v>
      </c>
      <c r="X153" s="21"/>
      <c r="Y153" s="22"/>
    </row>
    <row r="154" spans="1:25" s="6" customFormat="1" x14ac:dyDescent="0.25">
      <c r="A154" s="4" t="s">
        <v>321</v>
      </c>
      <c r="B154" s="4" t="s">
        <v>895</v>
      </c>
      <c r="C154" s="4" t="s">
        <v>441</v>
      </c>
      <c r="D154" s="4" t="s">
        <v>443</v>
      </c>
      <c r="E154" s="4" t="s">
        <v>324</v>
      </c>
      <c r="F154" s="4" t="s">
        <v>131</v>
      </c>
      <c r="G154" s="4" t="s">
        <v>132</v>
      </c>
      <c r="H154" s="4" t="s">
        <v>58</v>
      </c>
      <c r="I154" s="4" t="s">
        <v>397</v>
      </c>
      <c r="J154" s="4" t="s">
        <v>398</v>
      </c>
      <c r="K154" s="17">
        <v>4648.7875999999997</v>
      </c>
      <c r="L154" s="17">
        <v>4648.4417999999996</v>
      </c>
      <c r="M154" s="17">
        <v>4691.5308000000005</v>
      </c>
      <c r="N154" s="16" t="s">
        <v>224</v>
      </c>
      <c r="O154" s="16" t="s">
        <v>224</v>
      </c>
      <c r="P154" s="16" t="s">
        <v>224</v>
      </c>
      <c r="Q154" s="16" t="s">
        <v>224</v>
      </c>
      <c r="R154" s="16" t="s">
        <v>224</v>
      </c>
      <c r="S154" s="16" t="s">
        <v>224</v>
      </c>
      <c r="T154" s="16" t="s">
        <v>224</v>
      </c>
      <c r="U154" s="16" t="s">
        <v>224</v>
      </c>
      <c r="V154" s="16" t="s">
        <v>224</v>
      </c>
      <c r="W154" s="18">
        <f t="shared" si="2"/>
        <v>13988.760200000001</v>
      </c>
      <c r="X154" s="21"/>
      <c r="Y154" s="22"/>
    </row>
    <row r="155" spans="1:25" s="6" customFormat="1" x14ac:dyDescent="0.25">
      <c r="A155" s="4" t="s">
        <v>321</v>
      </c>
      <c r="B155" s="4" t="s">
        <v>895</v>
      </c>
      <c r="C155" s="4" t="s">
        <v>441</v>
      </c>
      <c r="D155" s="4" t="s">
        <v>443</v>
      </c>
      <c r="E155" s="4" t="s">
        <v>324</v>
      </c>
      <c r="F155" s="4" t="s">
        <v>136</v>
      </c>
      <c r="G155" s="4" t="s">
        <v>137</v>
      </c>
      <c r="H155" s="4" t="s">
        <v>58</v>
      </c>
      <c r="I155" s="4" t="s">
        <v>397</v>
      </c>
      <c r="J155" s="4" t="s">
        <v>398</v>
      </c>
      <c r="K155" s="17">
        <v>1423.6221</v>
      </c>
      <c r="L155" s="17">
        <v>1326.8052</v>
      </c>
      <c r="M155" s="17">
        <v>1249.9387999999999</v>
      </c>
      <c r="N155" s="17">
        <v>1653.0574999999999</v>
      </c>
      <c r="O155" s="17">
        <v>1386.3300999999999</v>
      </c>
      <c r="P155" s="17">
        <v>1814.9516000000001</v>
      </c>
      <c r="Q155" s="17">
        <v>1829.4659999999999</v>
      </c>
      <c r="R155" s="17">
        <v>1420.385</v>
      </c>
      <c r="S155" s="17">
        <v>1597.9808</v>
      </c>
      <c r="T155" s="17">
        <v>1594.7688000000001</v>
      </c>
      <c r="U155" s="17">
        <v>1581.174</v>
      </c>
      <c r="V155" s="17">
        <v>1555.586</v>
      </c>
      <c r="W155" s="18">
        <f t="shared" si="2"/>
        <v>18434.065899999998</v>
      </c>
      <c r="X155" s="21"/>
      <c r="Y155" s="22"/>
    </row>
    <row r="156" spans="1:25" s="6" customFormat="1" x14ac:dyDescent="0.25">
      <c r="A156" s="4" t="s">
        <v>321</v>
      </c>
      <c r="B156" s="4" t="s">
        <v>895</v>
      </c>
      <c r="C156" s="4" t="s">
        <v>441</v>
      </c>
      <c r="D156" s="4" t="s">
        <v>443</v>
      </c>
      <c r="E156" s="4" t="s">
        <v>324</v>
      </c>
      <c r="F156" s="4" t="s">
        <v>221</v>
      </c>
      <c r="G156" s="4" t="s">
        <v>129</v>
      </c>
      <c r="H156" s="4" t="s">
        <v>58</v>
      </c>
      <c r="I156" s="4" t="s">
        <v>397</v>
      </c>
      <c r="J156" s="4" t="s">
        <v>398</v>
      </c>
      <c r="K156" s="17">
        <v>2849.1239999999998</v>
      </c>
      <c r="L156" s="17">
        <v>2835.1439999999998</v>
      </c>
      <c r="M156" s="17">
        <v>2779.1529999999998</v>
      </c>
      <c r="N156" s="17">
        <v>2351.04</v>
      </c>
      <c r="O156" s="17">
        <v>3288.8249999999998</v>
      </c>
      <c r="P156" s="17">
        <v>2724.2359999999999</v>
      </c>
      <c r="Q156" s="17">
        <v>3168.1280000000002</v>
      </c>
      <c r="R156" s="17">
        <v>1853.748</v>
      </c>
      <c r="S156" s="17">
        <v>1914.87</v>
      </c>
      <c r="T156" s="17">
        <v>1918.9880000000001</v>
      </c>
      <c r="U156" s="17">
        <v>2785.748</v>
      </c>
      <c r="V156" s="16" t="s">
        <v>224</v>
      </c>
      <c r="W156" s="18">
        <f t="shared" si="2"/>
        <v>28469.004000000001</v>
      </c>
      <c r="X156" s="21"/>
      <c r="Y156" s="22"/>
    </row>
    <row r="157" spans="1:25" s="6" customFormat="1" x14ac:dyDescent="0.25">
      <c r="A157" s="4" t="s">
        <v>321</v>
      </c>
      <c r="B157" s="4" t="s">
        <v>895</v>
      </c>
      <c r="C157" s="4" t="s">
        <v>441</v>
      </c>
      <c r="D157" s="4" t="s">
        <v>443</v>
      </c>
      <c r="E157" s="4" t="s">
        <v>324</v>
      </c>
      <c r="F157" s="4" t="s">
        <v>140</v>
      </c>
      <c r="G157" s="4" t="s">
        <v>137</v>
      </c>
      <c r="H157" s="4" t="s">
        <v>58</v>
      </c>
      <c r="I157" s="4" t="s">
        <v>397</v>
      </c>
      <c r="J157" s="4" t="s">
        <v>398</v>
      </c>
      <c r="K157" s="17">
        <v>3350.9992000000002</v>
      </c>
      <c r="L157" s="17">
        <v>3537.2964000000002</v>
      </c>
      <c r="M157" s="17">
        <v>3262.7723000000001</v>
      </c>
      <c r="N157" s="17">
        <v>3147.3728999999998</v>
      </c>
      <c r="O157" s="17">
        <v>2682.473</v>
      </c>
      <c r="P157" s="17">
        <v>3210.36</v>
      </c>
      <c r="Q157" s="17">
        <v>2533.4792000000002</v>
      </c>
      <c r="R157" s="17">
        <v>3430.4153999999999</v>
      </c>
      <c r="S157" s="17">
        <v>2425.5527999999999</v>
      </c>
      <c r="T157" s="17">
        <v>2321.2800000000002</v>
      </c>
      <c r="U157" s="17">
        <v>2373.1952999999999</v>
      </c>
      <c r="V157" s="17">
        <v>4704.183</v>
      </c>
      <c r="W157" s="18">
        <f t="shared" si="2"/>
        <v>36979.379500000003</v>
      </c>
      <c r="X157" s="21"/>
      <c r="Y157" s="22"/>
    </row>
    <row r="158" spans="1:25" s="6" customFormat="1" x14ac:dyDescent="0.25">
      <c r="A158" s="4" t="s">
        <v>321</v>
      </c>
      <c r="B158" s="4" t="s">
        <v>895</v>
      </c>
      <c r="C158" s="4" t="s">
        <v>441</v>
      </c>
      <c r="D158" s="4" t="s">
        <v>443</v>
      </c>
      <c r="E158" s="4" t="s">
        <v>324</v>
      </c>
      <c r="F158" s="4" t="s">
        <v>142</v>
      </c>
      <c r="G158" s="4" t="s">
        <v>137</v>
      </c>
      <c r="H158" s="4" t="s">
        <v>58</v>
      </c>
      <c r="I158" s="4" t="s">
        <v>397</v>
      </c>
      <c r="J158" s="4" t="s">
        <v>398</v>
      </c>
      <c r="K158" s="16" t="s">
        <v>224</v>
      </c>
      <c r="L158" s="16" t="s">
        <v>224</v>
      </c>
      <c r="M158" s="16" t="s">
        <v>224</v>
      </c>
      <c r="N158" s="16" t="s">
        <v>224</v>
      </c>
      <c r="O158" s="16" t="s">
        <v>224</v>
      </c>
      <c r="P158" s="16" t="s">
        <v>224</v>
      </c>
      <c r="Q158" s="16" t="s">
        <v>224</v>
      </c>
      <c r="R158" s="17">
        <v>1749.8942999999999</v>
      </c>
      <c r="S158" s="17">
        <v>2448.3877000000002</v>
      </c>
      <c r="T158" s="17">
        <v>2012.1880000000001</v>
      </c>
      <c r="U158" s="17">
        <v>2592.1824000000001</v>
      </c>
      <c r="V158" s="16" t="s">
        <v>224</v>
      </c>
      <c r="W158" s="18">
        <f t="shared" si="2"/>
        <v>8802.6524000000009</v>
      </c>
      <c r="X158" s="21"/>
      <c r="Y158" s="22"/>
    </row>
    <row r="159" spans="1:25" s="6" customFormat="1" x14ac:dyDescent="0.25">
      <c r="A159" s="4" t="s">
        <v>321</v>
      </c>
      <c r="B159" s="4" t="s">
        <v>895</v>
      </c>
      <c r="C159" s="4" t="s">
        <v>441</v>
      </c>
      <c r="D159" s="4" t="s">
        <v>443</v>
      </c>
      <c r="E159" s="4" t="s">
        <v>324</v>
      </c>
      <c r="F159" s="4" t="s">
        <v>142</v>
      </c>
      <c r="G159" s="4" t="s">
        <v>826</v>
      </c>
      <c r="H159" s="4" t="s">
        <v>58</v>
      </c>
      <c r="I159" s="4" t="s">
        <v>397</v>
      </c>
      <c r="J159" s="4" t="s">
        <v>398</v>
      </c>
      <c r="K159" s="16" t="s">
        <v>224</v>
      </c>
      <c r="L159" s="16" t="s">
        <v>224</v>
      </c>
      <c r="M159" s="16" t="s">
        <v>224</v>
      </c>
      <c r="N159" s="16" t="s">
        <v>224</v>
      </c>
      <c r="O159" s="16" t="s">
        <v>224</v>
      </c>
      <c r="P159" s="16" t="s">
        <v>224</v>
      </c>
      <c r="Q159" s="16" t="s">
        <v>224</v>
      </c>
      <c r="R159" s="17">
        <v>2021.82</v>
      </c>
      <c r="S159" s="17">
        <v>2944.4695999999999</v>
      </c>
      <c r="T159" s="17">
        <v>2352.5216</v>
      </c>
      <c r="U159" s="17">
        <v>3129.2087999999999</v>
      </c>
      <c r="V159" s="16" t="s">
        <v>224</v>
      </c>
      <c r="W159" s="18">
        <f t="shared" si="2"/>
        <v>10448.02</v>
      </c>
      <c r="X159" s="21"/>
      <c r="Y159" s="22"/>
    </row>
    <row r="160" spans="1:25" s="6" customFormat="1" x14ac:dyDescent="0.25">
      <c r="A160" s="4" t="s">
        <v>321</v>
      </c>
      <c r="B160" s="4" t="s">
        <v>895</v>
      </c>
      <c r="C160" s="4" t="s">
        <v>441</v>
      </c>
      <c r="D160" s="4" t="s">
        <v>443</v>
      </c>
      <c r="E160" s="4" t="s">
        <v>324</v>
      </c>
      <c r="F160" s="4" t="s">
        <v>586</v>
      </c>
      <c r="G160" s="4" t="s">
        <v>474</v>
      </c>
      <c r="H160" s="4" t="s">
        <v>58</v>
      </c>
      <c r="I160" s="4" t="s">
        <v>389</v>
      </c>
      <c r="J160" s="4" t="s">
        <v>504</v>
      </c>
      <c r="K160" s="17">
        <v>112374.324806</v>
      </c>
      <c r="L160" s="17">
        <v>91376.871671999994</v>
      </c>
      <c r="M160" s="17">
        <v>60632.643042999996</v>
      </c>
      <c r="N160" s="17">
        <v>94244.269350000002</v>
      </c>
      <c r="O160" s="17">
        <v>88837.842126000003</v>
      </c>
      <c r="P160" s="17">
        <v>76390.780920000005</v>
      </c>
      <c r="Q160" s="17">
        <v>92318.471384999997</v>
      </c>
      <c r="R160" s="17">
        <v>67014.954551999996</v>
      </c>
      <c r="S160" s="17">
        <v>62748.059229999999</v>
      </c>
      <c r="T160" s="17">
        <v>78121.062802</v>
      </c>
      <c r="U160" s="17">
        <v>67891.328009999997</v>
      </c>
      <c r="V160" s="17">
        <v>60050.637360000001</v>
      </c>
      <c r="W160" s="18">
        <f t="shared" si="2"/>
        <v>952001.24525599997</v>
      </c>
      <c r="X160" s="21"/>
      <c r="Y160" s="22"/>
    </row>
    <row r="161" spans="1:25" s="6" customFormat="1" x14ac:dyDescent="0.25">
      <c r="A161" s="4" t="s">
        <v>321</v>
      </c>
      <c r="B161" s="4" t="s">
        <v>895</v>
      </c>
      <c r="C161" s="4" t="s">
        <v>441</v>
      </c>
      <c r="D161" s="4" t="s">
        <v>443</v>
      </c>
      <c r="E161" s="4" t="s">
        <v>324</v>
      </c>
      <c r="F161" s="4" t="s">
        <v>660</v>
      </c>
      <c r="G161" s="4" t="s">
        <v>661</v>
      </c>
      <c r="H161" s="4" t="s">
        <v>58</v>
      </c>
      <c r="I161" s="4" t="s">
        <v>397</v>
      </c>
      <c r="J161" s="4" t="s">
        <v>398</v>
      </c>
      <c r="K161" s="16" t="s">
        <v>224</v>
      </c>
      <c r="L161" s="17">
        <v>442.88639999999998</v>
      </c>
      <c r="M161" s="17">
        <v>406.68560000000002</v>
      </c>
      <c r="N161" s="17">
        <v>661.31359999999995</v>
      </c>
      <c r="O161" s="16" t="s">
        <v>224</v>
      </c>
      <c r="P161" s="16" t="s">
        <v>224</v>
      </c>
      <c r="Q161" s="16" t="s">
        <v>224</v>
      </c>
      <c r="R161" s="16" t="s">
        <v>224</v>
      </c>
      <c r="S161" s="16" t="s">
        <v>224</v>
      </c>
      <c r="T161" s="16" t="s">
        <v>224</v>
      </c>
      <c r="U161" s="16" t="s">
        <v>224</v>
      </c>
      <c r="V161" s="16" t="s">
        <v>224</v>
      </c>
      <c r="W161" s="18">
        <f t="shared" si="2"/>
        <v>1510.8856000000001</v>
      </c>
      <c r="X161" s="21"/>
      <c r="Y161" s="22"/>
    </row>
    <row r="162" spans="1:25" s="6" customFormat="1" x14ac:dyDescent="0.25">
      <c r="A162" s="4" t="s">
        <v>321</v>
      </c>
      <c r="B162" s="4" t="s">
        <v>895</v>
      </c>
      <c r="C162" s="4" t="s">
        <v>441</v>
      </c>
      <c r="D162" s="4" t="s">
        <v>443</v>
      </c>
      <c r="E162" s="4" t="s">
        <v>324</v>
      </c>
      <c r="F162" s="4" t="s">
        <v>911</v>
      </c>
      <c r="G162" s="4" t="s">
        <v>912</v>
      </c>
      <c r="H162" s="4" t="s">
        <v>58</v>
      </c>
      <c r="I162" s="4" t="s">
        <v>397</v>
      </c>
      <c r="J162" s="4" t="s">
        <v>398</v>
      </c>
      <c r="K162" s="16" t="s">
        <v>224</v>
      </c>
      <c r="L162" s="16" t="s">
        <v>224</v>
      </c>
      <c r="M162" s="17">
        <v>946.36620000000005</v>
      </c>
      <c r="N162" s="17">
        <v>981.10850000000005</v>
      </c>
      <c r="O162" s="17">
        <v>976.23900000000003</v>
      </c>
      <c r="P162" s="17">
        <v>1038.0519999999999</v>
      </c>
      <c r="Q162" s="17">
        <v>1034.4287999999999</v>
      </c>
      <c r="R162" s="17">
        <v>1014.475</v>
      </c>
      <c r="S162" s="17">
        <v>978.51760000000002</v>
      </c>
      <c r="T162" s="17">
        <v>962.03290000000004</v>
      </c>
      <c r="U162" s="16" t="s">
        <v>224</v>
      </c>
      <c r="V162" s="16" t="s">
        <v>224</v>
      </c>
      <c r="W162" s="18">
        <f t="shared" si="2"/>
        <v>7931.22</v>
      </c>
      <c r="X162" s="21"/>
      <c r="Y162" s="22"/>
    </row>
    <row r="163" spans="1:25" s="6" customFormat="1" x14ac:dyDescent="0.25">
      <c r="A163" s="4" t="s">
        <v>321</v>
      </c>
      <c r="B163" s="4" t="s">
        <v>895</v>
      </c>
      <c r="C163" s="4" t="s">
        <v>441</v>
      </c>
      <c r="D163" s="4" t="s">
        <v>443</v>
      </c>
      <c r="E163" s="4" t="s">
        <v>324</v>
      </c>
      <c r="F163" s="4" t="s">
        <v>530</v>
      </c>
      <c r="G163" s="4" t="s">
        <v>222</v>
      </c>
      <c r="H163" s="4" t="s">
        <v>98</v>
      </c>
      <c r="I163" s="4" t="s">
        <v>390</v>
      </c>
      <c r="J163" s="4" t="s">
        <v>395</v>
      </c>
      <c r="K163" s="17">
        <v>732.84</v>
      </c>
      <c r="L163" s="16" t="s">
        <v>224</v>
      </c>
      <c r="M163" s="17">
        <v>1009.8</v>
      </c>
      <c r="N163" s="17">
        <v>1303.83</v>
      </c>
      <c r="O163" s="16" t="s">
        <v>224</v>
      </c>
      <c r="P163" s="16" t="s">
        <v>224</v>
      </c>
      <c r="Q163" s="16" t="s">
        <v>224</v>
      </c>
      <c r="R163" s="16" t="s">
        <v>224</v>
      </c>
      <c r="S163" s="16" t="s">
        <v>224</v>
      </c>
      <c r="T163" s="16" t="s">
        <v>224</v>
      </c>
      <c r="U163" s="16" t="s">
        <v>224</v>
      </c>
      <c r="V163" s="16" t="s">
        <v>224</v>
      </c>
      <c r="W163" s="18">
        <f t="shared" si="2"/>
        <v>3046.47</v>
      </c>
      <c r="X163" s="21"/>
      <c r="Y163" s="22"/>
    </row>
    <row r="164" spans="1:25" s="6" customFormat="1" x14ac:dyDescent="0.25">
      <c r="A164" s="4" t="s">
        <v>321</v>
      </c>
      <c r="B164" s="4" t="s">
        <v>895</v>
      </c>
      <c r="C164" s="4" t="s">
        <v>441</v>
      </c>
      <c r="D164" s="4" t="s">
        <v>443</v>
      </c>
      <c r="E164" s="4" t="s">
        <v>324</v>
      </c>
      <c r="F164" s="4" t="s">
        <v>223</v>
      </c>
      <c r="G164" s="4" t="s">
        <v>98</v>
      </c>
      <c r="H164" s="4" t="s">
        <v>98</v>
      </c>
      <c r="I164" s="4" t="s">
        <v>224</v>
      </c>
      <c r="J164" s="4" t="s">
        <v>224</v>
      </c>
      <c r="K164" s="17">
        <v>14142.999999985899</v>
      </c>
      <c r="L164" s="17">
        <v>13956.999999985999</v>
      </c>
      <c r="M164" s="17">
        <v>14173.999999985799</v>
      </c>
      <c r="N164" s="17">
        <v>14065.999999985899</v>
      </c>
      <c r="O164" s="17">
        <v>14231.999999985799</v>
      </c>
      <c r="P164" s="17">
        <v>14308.999999985699</v>
      </c>
      <c r="Q164" s="17">
        <v>14105.999999985899</v>
      </c>
      <c r="R164" s="17">
        <v>14270.999999985699</v>
      </c>
      <c r="S164" s="17">
        <v>14008.999999985999</v>
      </c>
      <c r="T164" s="17">
        <v>14074.999999985899</v>
      </c>
      <c r="U164" s="16" t="s">
        <v>224</v>
      </c>
      <c r="V164" s="17">
        <v>14329.999999985699</v>
      </c>
      <c r="W164" s="18">
        <f t="shared" si="2"/>
        <v>155671.99999984429</v>
      </c>
      <c r="X164" s="21"/>
      <c r="Y164" s="22"/>
    </row>
    <row r="165" spans="1:25" s="6" customFormat="1" x14ac:dyDescent="0.25">
      <c r="A165" s="4" t="s">
        <v>321</v>
      </c>
      <c r="B165" s="4" t="s">
        <v>895</v>
      </c>
      <c r="C165" s="4" t="s">
        <v>441</v>
      </c>
      <c r="D165" s="4" t="s">
        <v>443</v>
      </c>
      <c r="E165" s="4" t="s">
        <v>324</v>
      </c>
      <c r="F165" s="4" t="s">
        <v>223</v>
      </c>
      <c r="G165" s="4" t="s">
        <v>225</v>
      </c>
      <c r="H165" s="4" t="s">
        <v>25</v>
      </c>
      <c r="I165" s="4" t="s">
        <v>224</v>
      </c>
      <c r="J165" s="4" t="s">
        <v>224</v>
      </c>
      <c r="K165" s="17">
        <v>13962.999999985999</v>
      </c>
      <c r="L165" s="17">
        <v>14460.999999985501</v>
      </c>
      <c r="M165" s="17">
        <v>13435.9999999866</v>
      </c>
      <c r="N165" s="17">
        <v>13538.999999986499</v>
      </c>
      <c r="O165" s="17">
        <v>13240.9999999868</v>
      </c>
      <c r="P165" s="17">
        <v>13246.9999999868</v>
      </c>
      <c r="Q165" s="17">
        <v>13284.9999999867</v>
      </c>
      <c r="R165" s="17">
        <v>13398.9999999866</v>
      </c>
      <c r="S165" s="17">
        <v>13378.9999999866</v>
      </c>
      <c r="T165" s="17">
        <v>13192.9999999868</v>
      </c>
      <c r="U165" s="16" t="s">
        <v>224</v>
      </c>
      <c r="V165" s="17">
        <v>13148.9999999869</v>
      </c>
      <c r="W165" s="18">
        <f t="shared" si="2"/>
        <v>148291.9999998518</v>
      </c>
      <c r="X165" s="21"/>
      <c r="Y165" s="22"/>
    </row>
    <row r="166" spans="1:25" s="6" customFormat="1" x14ac:dyDescent="0.25">
      <c r="A166" s="4" t="s">
        <v>321</v>
      </c>
      <c r="B166" s="4" t="s">
        <v>895</v>
      </c>
      <c r="C166" s="4" t="s">
        <v>441</v>
      </c>
      <c r="D166" s="4" t="s">
        <v>443</v>
      </c>
      <c r="E166" s="4" t="s">
        <v>324</v>
      </c>
      <c r="F166" s="4" t="s">
        <v>223</v>
      </c>
      <c r="G166" s="4" t="s">
        <v>226</v>
      </c>
      <c r="H166" s="4" t="s">
        <v>227</v>
      </c>
      <c r="I166" s="4" t="s">
        <v>224</v>
      </c>
      <c r="J166" s="4" t="s">
        <v>224</v>
      </c>
      <c r="K166" s="17">
        <v>4010.999999996</v>
      </c>
      <c r="L166" s="17">
        <v>4050.9999999959</v>
      </c>
      <c r="M166" s="17">
        <v>3990.999999996</v>
      </c>
      <c r="N166" s="17">
        <v>3988.999999996</v>
      </c>
      <c r="O166" s="17">
        <v>4044.999999996</v>
      </c>
      <c r="P166" s="17">
        <v>4006.999999996</v>
      </c>
      <c r="Q166" s="17">
        <v>4021.999999996</v>
      </c>
      <c r="R166" s="17">
        <v>4012.999999996</v>
      </c>
      <c r="S166" s="17">
        <v>4062.9999999959</v>
      </c>
      <c r="T166" s="17">
        <v>3994.999999996</v>
      </c>
      <c r="U166" s="16" t="s">
        <v>224</v>
      </c>
      <c r="V166" s="17">
        <v>3927.9999999961001</v>
      </c>
      <c r="W166" s="18">
        <f t="shared" si="2"/>
        <v>44114.999999955893</v>
      </c>
      <c r="X166" s="21"/>
      <c r="Y166" s="22"/>
    </row>
    <row r="167" spans="1:25" s="6" customFormat="1" x14ac:dyDescent="0.25">
      <c r="A167" s="4" t="s">
        <v>321</v>
      </c>
      <c r="B167" s="4" t="s">
        <v>895</v>
      </c>
      <c r="C167" s="4" t="s">
        <v>441</v>
      </c>
      <c r="D167" s="4" t="s">
        <v>443</v>
      </c>
      <c r="E167" s="4" t="s">
        <v>324</v>
      </c>
      <c r="F167" s="4" t="s">
        <v>223</v>
      </c>
      <c r="G167" s="4" t="s">
        <v>228</v>
      </c>
      <c r="H167" s="4" t="s">
        <v>58</v>
      </c>
      <c r="I167" s="4" t="s">
        <v>224</v>
      </c>
      <c r="J167" s="4" t="s">
        <v>224</v>
      </c>
      <c r="K167" s="17">
        <v>13691.999999986299</v>
      </c>
      <c r="L167" s="17">
        <v>13648.999999986399</v>
      </c>
      <c r="M167" s="17">
        <v>13189.9999999868</v>
      </c>
      <c r="N167" s="17">
        <v>13367.9999999866</v>
      </c>
      <c r="O167" s="17">
        <v>13401.9999999866</v>
      </c>
      <c r="P167" s="17">
        <v>13541.999999986499</v>
      </c>
      <c r="Q167" s="17">
        <v>13397.9999999866</v>
      </c>
      <c r="R167" s="17">
        <v>13353.9999999866</v>
      </c>
      <c r="S167" s="17">
        <v>13328.9999999867</v>
      </c>
      <c r="T167" s="17">
        <v>13086.9999999869</v>
      </c>
      <c r="U167" s="16" t="s">
        <v>224</v>
      </c>
      <c r="V167" s="17">
        <v>13151.9999999868</v>
      </c>
      <c r="W167" s="18">
        <f t="shared" si="2"/>
        <v>147162.99999985276</v>
      </c>
      <c r="X167" s="21"/>
      <c r="Y167" s="22"/>
    </row>
    <row r="168" spans="1:25" s="6" customFormat="1" x14ac:dyDescent="0.25">
      <c r="A168" s="4" t="s">
        <v>321</v>
      </c>
      <c r="B168" s="4" t="s">
        <v>895</v>
      </c>
      <c r="C168" s="4" t="s">
        <v>441</v>
      </c>
      <c r="D168" s="4" t="s">
        <v>443</v>
      </c>
      <c r="E168" s="4" t="s">
        <v>324</v>
      </c>
      <c r="F168" s="4" t="s">
        <v>59</v>
      </c>
      <c r="G168" s="4" t="s">
        <v>670</v>
      </c>
      <c r="H168" s="4" t="s">
        <v>14</v>
      </c>
      <c r="I168" s="4" t="s">
        <v>14</v>
      </c>
      <c r="J168" s="4" t="s">
        <v>366</v>
      </c>
      <c r="K168" s="16" t="s">
        <v>224</v>
      </c>
      <c r="L168" s="16" t="s">
        <v>224</v>
      </c>
      <c r="M168" s="16" t="s">
        <v>224</v>
      </c>
      <c r="N168" s="16" t="s">
        <v>224</v>
      </c>
      <c r="O168" s="16" t="s">
        <v>224</v>
      </c>
      <c r="P168" s="16" t="s">
        <v>224</v>
      </c>
      <c r="Q168" s="16" t="s">
        <v>224</v>
      </c>
      <c r="R168" s="16" t="s">
        <v>224</v>
      </c>
      <c r="S168" s="16" t="s">
        <v>224</v>
      </c>
      <c r="T168" s="16" t="s">
        <v>224</v>
      </c>
      <c r="U168" s="17">
        <v>204.95787730000001</v>
      </c>
      <c r="V168" s="17">
        <v>261.79440970000002</v>
      </c>
      <c r="W168" s="18">
        <f t="shared" si="2"/>
        <v>466.75228700000002</v>
      </c>
      <c r="X168" s="21"/>
      <c r="Y168" s="22"/>
    </row>
    <row r="169" spans="1:25" s="6" customFormat="1" x14ac:dyDescent="0.25">
      <c r="A169" s="4" t="s">
        <v>321</v>
      </c>
      <c r="B169" s="4" t="s">
        <v>895</v>
      </c>
      <c r="C169" s="4" t="s">
        <v>441</v>
      </c>
      <c r="D169" s="4" t="s">
        <v>443</v>
      </c>
      <c r="E169" s="4" t="s">
        <v>324</v>
      </c>
      <c r="F169" s="4" t="s">
        <v>796</v>
      </c>
      <c r="G169" s="4" t="s">
        <v>797</v>
      </c>
      <c r="H169" s="4" t="s">
        <v>58</v>
      </c>
      <c r="I169" s="4" t="s">
        <v>389</v>
      </c>
      <c r="J169" s="4" t="s">
        <v>402</v>
      </c>
      <c r="K169" s="16" t="s">
        <v>224</v>
      </c>
      <c r="L169" s="16" t="s">
        <v>224</v>
      </c>
      <c r="M169" s="16" t="s">
        <v>224</v>
      </c>
      <c r="N169" s="16" t="s">
        <v>224</v>
      </c>
      <c r="O169" s="16" t="s">
        <v>224</v>
      </c>
      <c r="P169" s="16" t="s">
        <v>224</v>
      </c>
      <c r="Q169" s="17">
        <v>2548.4839999999999</v>
      </c>
      <c r="R169" s="17">
        <v>3682.4490000000001</v>
      </c>
      <c r="S169" s="17">
        <v>2686.550244</v>
      </c>
      <c r="T169" s="17">
        <v>2022.075</v>
      </c>
      <c r="U169" s="17">
        <v>895.80949999999996</v>
      </c>
      <c r="V169" s="17">
        <v>2238.7040000000002</v>
      </c>
      <c r="W169" s="18">
        <f t="shared" si="2"/>
        <v>14074.071743999999</v>
      </c>
      <c r="X169" s="21"/>
      <c r="Y169" s="22"/>
    </row>
    <row r="170" spans="1:25" s="6" customFormat="1" x14ac:dyDescent="0.25">
      <c r="A170" s="4" t="s">
        <v>321</v>
      </c>
      <c r="B170" s="4" t="s">
        <v>895</v>
      </c>
      <c r="C170" s="4" t="s">
        <v>441</v>
      </c>
      <c r="D170" s="4" t="s">
        <v>443</v>
      </c>
      <c r="E170" s="4" t="s">
        <v>324</v>
      </c>
      <c r="F170" s="4" t="s">
        <v>812</v>
      </c>
      <c r="G170" s="4" t="s">
        <v>813</v>
      </c>
      <c r="H170" s="4" t="s">
        <v>98</v>
      </c>
      <c r="I170" s="4" t="s">
        <v>391</v>
      </c>
      <c r="J170" s="4" t="s">
        <v>396</v>
      </c>
      <c r="K170" s="16" t="s">
        <v>224</v>
      </c>
      <c r="L170" s="16" t="s">
        <v>224</v>
      </c>
      <c r="M170" s="16" t="s">
        <v>224</v>
      </c>
      <c r="N170" s="16" t="s">
        <v>224</v>
      </c>
      <c r="O170" s="16" t="s">
        <v>224</v>
      </c>
      <c r="P170" s="16" t="s">
        <v>224</v>
      </c>
      <c r="Q170" s="16" t="s">
        <v>224</v>
      </c>
      <c r="R170" s="16" t="s">
        <v>224</v>
      </c>
      <c r="S170" s="16" t="s">
        <v>224</v>
      </c>
      <c r="T170" s="16" t="s">
        <v>224</v>
      </c>
      <c r="U170" s="17">
        <v>579.15</v>
      </c>
      <c r="V170" s="16" t="s">
        <v>224</v>
      </c>
      <c r="W170" s="18">
        <f t="shared" si="2"/>
        <v>579.15</v>
      </c>
      <c r="X170" s="21"/>
      <c r="Y170" s="22"/>
    </row>
    <row r="171" spans="1:25" s="6" customFormat="1" x14ac:dyDescent="0.25">
      <c r="A171" s="4" t="s">
        <v>321</v>
      </c>
      <c r="B171" s="4" t="s">
        <v>895</v>
      </c>
      <c r="C171" s="4" t="s">
        <v>441</v>
      </c>
      <c r="D171" s="4" t="s">
        <v>443</v>
      </c>
      <c r="E171" s="4" t="s">
        <v>324</v>
      </c>
      <c r="F171" s="4" t="s">
        <v>953</v>
      </c>
      <c r="G171" s="4" t="s">
        <v>954</v>
      </c>
      <c r="H171" s="4" t="s">
        <v>98</v>
      </c>
      <c r="I171" s="4" t="s">
        <v>390</v>
      </c>
      <c r="J171" s="4" t="s">
        <v>395</v>
      </c>
      <c r="K171" s="16" t="s">
        <v>224</v>
      </c>
      <c r="L171" s="16" t="s">
        <v>224</v>
      </c>
      <c r="M171" s="16" t="s">
        <v>224</v>
      </c>
      <c r="N171" s="16" t="s">
        <v>224</v>
      </c>
      <c r="O171" s="16" t="s">
        <v>224</v>
      </c>
      <c r="P171" s="16" t="s">
        <v>224</v>
      </c>
      <c r="Q171" s="16" t="s">
        <v>224</v>
      </c>
      <c r="R171" s="16" t="s">
        <v>224</v>
      </c>
      <c r="S171" s="16" t="s">
        <v>224</v>
      </c>
      <c r="T171" s="16" t="s">
        <v>224</v>
      </c>
      <c r="U171" s="17">
        <v>721.28</v>
      </c>
      <c r="V171" s="16" t="s">
        <v>224</v>
      </c>
      <c r="W171" s="18">
        <f t="shared" si="2"/>
        <v>721.28</v>
      </c>
      <c r="X171" s="21"/>
      <c r="Y171" s="22"/>
    </row>
    <row r="172" spans="1:25" s="6" customFormat="1" x14ac:dyDescent="0.25">
      <c r="A172" s="4" t="s">
        <v>321</v>
      </c>
      <c r="B172" s="4" t="s">
        <v>895</v>
      </c>
      <c r="C172" s="4" t="s">
        <v>441</v>
      </c>
      <c r="D172" s="4" t="s">
        <v>443</v>
      </c>
      <c r="E172" s="4" t="s">
        <v>324</v>
      </c>
      <c r="F172" s="4" t="s">
        <v>718</v>
      </c>
      <c r="G172" s="4" t="s">
        <v>719</v>
      </c>
      <c r="H172" s="4" t="s">
        <v>98</v>
      </c>
      <c r="I172" s="4" t="s">
        <v>391</v>
      </c>
      <c r="J172" s="4" t="s">
        <v>396</v>
      </c>
      <c r="K172" s="16" t="s">
        <v>224</v>
      </c>
      <c r="L172" s="16" t="s">
        <v>224</v>
      </c>
      <c r="M172" s="16" t="s">
        <v>224</v>
      </c>
      <c r="N172" s="16" t="s">
        <v>224</v>
      </c>
      <c r="O172" s="16" t="s">
        <v>224</v>
      </c>
      <c r="P172" s="16" t="s">
        <v>224</v>
      </c>
      <c r="Q172" s="16" t="s">
        <v>224</v>
      </c>
      <c r="R172" s="16" t="s">
        <v>224</v>
      </c>
      <c r="S172" s="16" t="s">
        <v>224</v>
      </c>
      <c r="T172" s="16" t="s">
        <v>224</v>
      </c>
      <c r="U172" s="16" t="s">
        <v>224</v>
      </c>
      <c r="V172" s="17">
        <v>47.04</v>
      </c>
      <c r="W172" s="18">
        <f t="shared" si="2"/>
        <v>47.04</v>
      </c>
      <c r="X172" s="21"/>
      <c r="Y172" s="22"/>
    </row>
    <row r="173" spans="1:25" s="6" customFormat="1" x14ac:dyDescent="0.25">
      <c r="A173" s="4" t="s">
        <v>321</v>
      </c>
      <c r="B173" s="4" t="s">
        <v>895</v>
      </c>
      <c r="C173" s="4" t="s">
        <v>441</v>
      </c>
      <c r="D173" s="4" t="s">
        <v>443</v>
      </c>
      <c r="E173" s="4" t="s">
        <v>324</v>
      </c>
      <c r="F173" s="4" t="s">
        <v>177</v>
      </c>
      <c r="G173" s="4" t="s">
        <v>178</v>
      </c>
      <c r="H173" s="4" t="s">
        <v>98</v>
      </c>
      <c r="I173" s="4" t="s">
        <v>390</v>
      </c>
      <c r="J173" s="4" t="s">
        <v>395</v>
      </c>
      <c r="K173" s="17">
        <v>1359.6389999999999</v>
      </c>
      <c r="L173" s="17">
        <v>1720.278</v>
      </c>
      <c r="M173" s="17">
        <v>1738.26</v>
      </c>
      <c r="N173" s="17">
        <v>1568.43</v>
      </c>
      <c r="O173" s="16" t="s">
        <v>224</v>
      </c>
      <c r="P173" s="16" t="s">
        <v>224</v>
      </c>
      <c r="Q173" s="16" t="s">
        <v>224</v>
      </c>
      <c r="R173" s="16" t="s">
        <v>224</v>
      </c>
      <c r="S173" s="16" t="s">
        <v>224</v>
      </c>
      <c r="T173" s="16" t="s">
        <v>224</v>
      </c>
      <c r="U173" s="16" t="s">
        <v>224</v>
      </c>
      <c r="V173" s="16" t="s">
        <v>224</v>
      </c>
      <c r="W173" s="18">
        <f t="shared" si="2"/>
        <v>6386.607</v>
      </c>
      <c r="X173" s="21"/>
      <c r="Y173" s="22"/>
    </row>
    <row r="174" spans="1:25" s="6" customFormat="1" x14ac:dyDescent="0.25">
      <c r="A174" s="4" t="s">
        <v>321</v>
      </c>
      <c r="B174" s="4" t="s">
        <v>895</v>
      </c>
      <c r="C174" s="4" t="s">
        <v>441</v>
      </c>
      <c r="D174" s="4" t="s">
        <v>443</v>
      </c>
      <c r="E174" s="4" t="s">
        <v>324</v>
      </c>
      <c r="F174" s="4" t="s">
        <v>595</v>
      </c>
      <c r="G174" s="4" t="s">
        <v>222</v>
      </c>
      <c r="H174" s="4" t="s">
        <v>98</v>
      </c>
      <c r="I174" s="4" t="s">
        <v>390</v>
      </c>
      <c r="J174" s="4" t="s">
        <v>395</v>
      </c>
      <c r="K174" s="17">
        <v>1576.9849999999999</v>
      </c>
      <c r="L174" s="17">
        <v>2098.8000000000002</v>
      </c>
      <c r="M174" s="17">
        <v>2042.37</v>
      </c>
      <c r="N174" s="17">
        <v>2125.5300000000002</v>
      </c>
      <c r="O174" s="16" t="s">
        <v>224</v>
      </c>
      <c r="P174" s="16" t="s">
        <v>224</v>
      </c>
      <c r="Q174" s="16" t="s">
        <v>224</v>
      </c>
      <c r="R174" s="16" t="s">
        <v>224</v>
      </c>
      <c r="S174" s="16" t="s">
        <v>224</v>
      </c>
      <c r="T174" s="16" t="s">
        <v>224</v>
      </c>
      <c r="U174" s="16" t="s">
        <v>224</v>
      </c>
      <c r="V174" s="16" t="s">
        <v>224</v>
      </c>
      <c r="W174" s="18">
        <f t="shared" si="2"/>
        <v>7843.6849999999995</v>
      </c>
      <c r="X174" s="21"/>
      <c r="Y174" s="22"/>
    </row>
    <row r="175" spans="1:25" s="6" customFormat="1" x14ac:dyDescent="0.25">
      <c r="A175" s="4" t="s">
        <v>321</v>
      </c>
      <c r="B175" s="4" t="s">
        <v>895</v>
      </c>
      <c r="C175" s="4" t="s">
        <v>441</v>
      </c>
      <c r="D175" s="4" t="s">
        <v>443</v>
      </c>
      <c r="E175" s="4" t="s">
        <v>324</v>
      </c>
      <c r="F175" s="4" t="s">
        <v>568</v>
      </c>
      <c r="G175" s="4" t="s">
        <v>569</v>
      </c>
      <c r="H175" s="4" t="s">
        <v>98</v>
      </c>
      <c r="I175" s="4" t="s">
        <v>390</v>
      </c>
      <c r="J175" s="4" t="s">
        <v>395</v>
      </c>
      <c r="K175" s="17">
        <v>889.11</v>
      </c>
      <c r="L175" s="17">
        <v>691.30799999999999</v>
      </c>
      <c r="M175" s="17">
        <v>2007.99</v>
      </c>
      <c r="N175" s="17">
        <v>1058.94</v>
      </c>
      <c r="O175" s="17">
        <v>1007.991</v>
      </c>
      <c r="P175" s="17">
        <v>1960.2</v>
      </c>
      <c r="Q175" s="17">
        <v>2643.3</v>
      </c>
      <c r="R175" s="17">
        <v>2965.05</v>
      </c>
      <c r="S175" s="17">
        <v>1994.85</v>
      </c>
      <c r="T175" s="16" t="s">
        <v>224</v>
      </c>
      <c r="U175" s="17">
        <v>1136.9998863000001</v>
      </c>
      <c r="V175" s="16" t="s">
        <v>224</v>
      </c>
      <c r="W175" s="18">
        <f t="shared" si="2"/>
        <v>16355.7388863</v>
      </c>
      <c r="X175" s="21"/>
      <c r="Y175" s="22"/>
    </row>
    <row r="176" spans="1:25" x14ac:dyDescent="0.25">
      <c r="A176" s="4" t="s">
        <v>321</v>
      </c>
      <c r="B176" s="4" t="s">
        <v>895</v>
      </c>
      <c r="C176" s="4" t="s">
        <v>441</v>
      </c>
      <c r="D176" s="4" t="s">
        <v>443</v>
      </c>
      <c r="E176" s="4" t="s">
        <v>324</v>
      </c>
      <c r="F176" s="4" t="s">
        <v>662</v>
      </c>
      <c r="G176" s="4" t="s">
        <v>663</v>
      </c>
      <c r="H176" s="4" t="s">
        <v>58</v>
      </c>
      <c r="I176" s="4" t="s">
        <v>397</v>
      </c>
      <c r="J176" s="4" t="s">
        <v>398</v>
      </c>
      <c r="K176" s="16" t="s">
        <v>224</v>
      </c>
      <c r="L176" s="17">
        <v>336.51729999999998</v>
      </c>
      <c r="M176" s="17">
        <v>626.56799999999998</v>
      </c>
      <c r="N176" s="17">
        <v>643.04629999999997</v>
      </c>
      <c r="O176" s="17">
        <v>629.57439999999997</v>
      </c>
      <c r="P176" s="17">
        <v>338.84550000000002</v>
      </c>
      <c r="Q176" s="17">
        <v>307.88099999999997</v>
      </c>
      <c r="R176" s="16" t="s">
        <v>224</v>
      </c>
      <c r="S176" s="17">
        <v>312.608</v>
      </c>
      <c r="T176" s="17">
        <v>302.10539999999997</v>
      </c>
      <c r="U176" s="16" t="s">
        <v>224</v>
      </c>
      <c r="V176" s="16" t="s">
        <v>224</v>
      </c>
      <c r="W176" s="18">
        <f t="shared" si="2"/>
        <v>3497.1459</v>
      </c>
      <c r="X176" s="21"/>
      <c r="Y176" s="22"/>
    </row>
    <row r="177" spans="1:25" x14ac:dyDescent="0.25">
      <c r="A177" s="4" t="s">
        <v>321</v>
      </c>
      <c r="B177" s="4" t="s">
        <v>895</v>
      </c>
      <c r="C177" s="4" t="s">
        <v>441</v>
      </c>
      <c r="D177" s="4" t="s">
        <v>443</v>
      </c>
      <c r="E177" s="4" t="s">
        <v>324</v>
      </c>
      <c r="F177" s="4" t="s">
        <v>183</v>
      </c>
      <c r="G177" s="4" t="s">
        <v>184</v>
      </c>
      <c r="H177" s="4" t="s">
        <v>58</v>
      </c>
      <c r="I177" s="4" t="s">
        <v>397</v>
      </c>
      <c r="J177" s="4" t="s">
        <v>398</v>
      </c>
      <c r="K177" s="16" t="s">
        <v>224</v>
      </c>
      <c r="L177" s="16" t="s">
        <v>224</v>
      </c>
      <c r="M177" s="16" t="s">
        <v>224</v>
      </c>
      <c r="N177" s="16" t="s">
        <v>224</v>
      </c>
      <c r="O177" s="16" t="s">
        <v>224</v>
      </c>
      <c r="P177" s="16" t="s">
        <v>224</v>
      </c>
      <c r="Q177" s="16" t="s">
        <v>224</v>
      </c>
      <c r="R177" s="17">
        <v>1036.02</v>
      </c>
      <c r="S177" s="17">
        <v>1321.53</v>
      </c>
      <c r="T177" s="17">
        <v>1065.78</v>
      </c>
      <c r="U177" s="17">
        <v>645.41999999999996</v>
      </c>
      <c r="V177" s="16" t="s">
        <v>224</v>
      </c>
      <c r="W177" s="18">
        <f t="shared" si="2"/>
        <v>4068.75</v>
      </c>
      <c r="X177" s="21"/>
      <c r="Y177" s="22"/>
    </row>
    <row r="178" spans="1:25" x14ac:dyDescent="0.25">
      <c r="A178" s="4" t="s">
        <v>321</v>
      </c>
      <c r="B178" s="4" t="s">
        <v>895</v>
      </c>
      <c r="C178" s="4" t="s">
        <v>441</v>
      </c>
      <c r="D178" s="4" t="s">
        <v>443</v>
      </c>
      <c r="E178" s="4" t="s">
        <v>324</v>
      </c>
      <c r="F178" s="4" t="s">
        <v>231</v>
      </c>
      <c r="G178" s="4" t="s">
        <v>232</v>
      </c>
      <c r="H178" s="4" t="s">
        <v>98</v>
      </c>
      <c r="I178" s="4" t="s">
        <v>390</v>
      </c>
      <c r="J178" s="4" t="s">
        <v>98</v>
      </c>
      <c r="K178" s="17">
        <v>88.2</v>
      </c>
      <c r="L178" s="17">
        <v>107.8</v>
      </c>
      <c r="M178" s="17">
        <v>98</v>
      </c>
      <c r="N178" s="17">
        <v>147</v>
      </c>
      <c r="O178" s="17">
        <v>93.1</v>
      </c>
      <c r="P178" s="17">
        <v>156.80000000000001</v>
      </c>
      <c r="Q178" s="17">
        <v>176.4</v>
      </c>
      <c r="R178" s="17">
        <v>142.1</v>
      </c>
      <c r="S178" s="17">
        <v>171.5</v>
      </c>
      <c r="T178" s="17">
        <v>158.76</v>
      </c>
      <c r="U178" s="17">
        <v>122.5</v>
      </c>
      <c r="V178" s="17">
        <v>112.7</v>
      </c>
      <c r="W178" s="18">
        <f t="shared" si="2"/>
        <v>1574.8600000000001</v>
      </c>
      <c r="X178" s="21"/>
      <c r="Y178" s="22"/>
    </row>
    <row r="179" spans="1:25" x14ac:dyDescent="0.25">
      <c r="A179" s="4" t="s">
        <v>321</v>
      </c>
      <c r="B179" s="4" t="s">
        <v>895</v>
      </c>
      <c r="C179" s="4" t="s">
        <v>441</v>
      </c>
      <c r="D179" s="4" t="s">
        <v>443</v>
      </c>
      <c r="E179" s="4" t="s">
        <v>324</v>
      </c>
      <c r="F179" s="4" t="s">
        <v>233</v>
      </c>
      <c r="G179" s="4" t="s">
        <v>234</v>
      </c>
      <c r="H179" s="4" t="s">
        <v>25</v>
      </c>
      <c r="I179" s="4" t="s">
        <v>342</v>
      </c>
      <c r="J179" s="4" t="s">
        <v>403</v>
      </c>
      <c r="K179" s="17">
        <v>6040.1040000000003</v>
      </c>
      <c r="L179" s="17">
        <v>5647.1459999999997</v>
      </c>
      <c r="M179" s="17">
        <v>5764.924</v>
      </c>
      <c r="N179" s="17">
        <v>5976.99</v>
      </c>
      <c r="O179" s="17">
        <v>5702.13</v>
      </c>
      <c r="P179" s="17">
        <v>5464.6850000000004</v>
      </c>
      <c r="Q179" s="17">
        <v>5607.63</v>
      </c>
      <c r="R179" s="17">
        <v>5504.85</v>
      </c>
      <c r="S179" s="17">
        <v>5143.32</v>
      </c>
      <c r="T179" s="17">
        <v>4923.72</v>
      </c>
      <c r="U179" s="17">
        <v>6557.6220000000003</v>
      </c>
      <c r="V179" s="17">
        <v>6552.63</v>
      </c>
      <c r="W179" s="18">
        <f t="shared" si="2"/>
        <v>68885.751000000004</v>
      </c>
      <c r="X179" s="21"/>
      <c r="Y179" s="22"/>
    </row>
    <row r="180" spans="1:25" x14ac:dyDescent="0.25">
      <c r="A180" s="4" t="s">
        <v>321</v>
      </c>
      <c r="B180" s="4" t="s">
        <v>895</v>
      </c>
      <c r="C180" s="4" t="s">
        <v>441</v>
      </c>
      <c r="D180" s="4" t="s">
        <v>443</v>
      </c>
      <c r="E180" s="4" t="s">
        <v>324</v>
      </c>
      <c r="F180" s="4" t="s">
        <v>702</v>
      </c>
      <c r="G180" s="4" t="s">
        <v>703</v>
      </c>
      <c r="H180" s="4" t="s">
        <v>98</v>
      </c>
      <c r="I180" s="4" t="s">
        <v>390</v>
      </c>
      <c r="J180" s="4" t="s">
        <v>395</v>
      </c>
      <c r="K180" s="17">
        <v>401.9999598</v>
      </c>
      <c r="L180" s="16" t="s">
        <v>224</v>
      </c>
      <c r="M180" s="16" t="s">
        <v>224</v>
      </c>
      <c r="N180" s="16" t="s">
        <v>224</v>
      </c>
      <c r="O180" s="16" t="s">
        <v>224</v>
      </c>
      <c r="P180" s="16" t="s">
        <v>224</v>
      </c>
      <c r="Q180" s="16" t="s">
        <v>224</v>
      </c>
      <c r="R180" s="16" t="s">
        <v>224</v>
      </c>
      <c r="S180" s="16" t="s">
        <v>224</v>
      </c>
      <c r="T180" s="16" t="s">
        <v>224</v>
      </c>
      <c r="U180" s="16" t="s">
        <v>224</v>
      </c>
      <c r="V180" s="16" t="s">
        <v>224</v>
      </c>
      <c r="W180" s="18">
        <f t="shared" si="2"/>
        <v>401.9999598</v>
      </c>
      <c r="X180" s="21"/>
      <c r="Y180" s="22"/>
    </row>
    <row r="181" spans="1:25" x14ac:dyDescent="0.25">
      <c r="A181" s="4" t="s">
        <v>321</v>
      </c>
      <c r="B181" s="4" t="s">
        <v>895</v>
      </c>
      <c r="C181" s="4" t="s">
        <v>441</v>
      </c>
      <c r="D181" s="4" t="s">
        <v>443</v>
      </c>
      <c r="E181" s="4" t="s">
        <v>324</v>
      </c>
      <c r="F181" s="4" t="s">
        <v>699</v>
      </c>
      <c r="G181" s="4" t="s">
        <v>700</v>
      </c>
      <c r="H181" s="4" t="s">
        <v>58</v>
      </c>
      <c r="I181" s="4" t="s">
        <v>389</v>
      </c>
      <c r="J181" s="4" t="s">
        <v>701</v>
      </c>
      <c r="K181" s="16" t="s">
        <v>224</v>
      </c>
      <c r="L181" s="16" t="s">
        <v>224</v>
      </c>
      <c r="M181" s="17">
        <v>14930</v>
      </c>
      <c r="N181" s="16" t="s">
        <v>224</v>
      </c>
      <c r="O181" s="17">
        <v>7477.4928</v>
      </c>
      <c r="P181" s="17">
        <v>8837.1200000000008</v>
      </c>
      <c r="Q181" s="17">
        <v>60.2</v>
      </c>
      <c r="R181" s="17">
        <v>4500</v>
      </c>
      <c r="S181" s="17">
        <v>3387</v>
      </c>
      <c r="T181" s="17">
        <v>80.959999999999994</v>
      </c>
      <c r="U181" s="17">
        <v>6859.3</v>
      </c>
      <c r="V181" s="16" t="s">
        <v>224</v>
      </c>
      <c r="W181" s="18">
        <f t="shared" si="2"/>
        <v>46132.072800000002</v>
      </c>
      <c r="X181" s="21"/>
      <c r="Y181" s="22"/>
    </row>
    <row r="182" spans="1:25" x14ac:dyDescent="0.25">
      <c r="A182" s="4" t="s">
        <v>321</v>
      </c>
      <c r="B182" s="4" t="s">
        <v>895</v>
      </c>
      <c r="C182" s="4" t="s">
        <v>441</v>
      </c>
      <c r="D182" s="4" t="s">
        <v>443</v>
      </c>
      <c r="E182" s="4" t="s">
        <v>793</v>
      </c>
      <c r="F182" s="4" t="s">
        <v>853</v>
      </c>
      <c r="G182" s="4" t="s">
        <v>854</v>
      </c>
      <c r="H182" s="4" t="s">
        <v>17</v>
      </c>
      <c r="I182" s="4" t="s">
        <v>393</v>
      </c>
      <c r="J182" s="4" t="s">
        <v>855</v>
      </c>
      <c r="K182" s="17">
        <v>102.38800000000001</v>
      </c>
      <c r="L182" s="16" t="s">
        <v>224</v>
      </c>
      <c r="M182" s="16" t="s">
        <v>224</v>
      </c>
      <c r="N182" s="16" t="s">
        <v>224</v>
      </c>
      <c r="O182" s="16" t="s">
        <v>224</v>
      </c>
      <c r="P182" s="16" t="s">
        <v>224</v>
      </c>
      <c r="Q182" s="16" t="s">
        <v>224</v>
      </c>
      <c r="R182" s="17">
        <v>66.64</v>
      </c>
      <c r="S182" s="17">
        <v>71.875799999999998</v>
      </c>
      <c r="T182" s="17">
        <v>58.0914</v>
      </c>
      <c r="U182" s="16" t="s">
        <v>224</v>
      </c>
      <c r="V182" s="16" t="s">
        <v>224</v>
      </c>
      <c r="W182" s="18">
        <f t="shared" si="2"/>
        <v>298.99520000000001</v>
      </c>
      <c r="X182" s="21"/>
      <c r="Y182" s="22"/>
    </row>
    <row r="183" spans="1:25" x14ac:dyDescent="0.25">
      <c r="A183" s="4" t="s">
        <v>321</v>
      </c>
      <c r="B183" s="4" t="s">
        <v>895</v>
      </c>
      <c r="C183" s="4" t="s">
        <v>441</v>
      </c>
      <c r="D183" s="4" t="s">
        <v>443</v>
      </c>
      <c r="E183" s="4" t="s">
        <v>793</v>
      </c>
      <c r="F183" s="4" t="s">
        <v>794</v>
      </c>
      <c r="G183" s="4" t="s">
        <v>795</v>
      </c>
      <c r="H183" s="4" t="s">
        <v>58</v>
      </c>
      <c r="I183" s="4" t="s">
        <v>389</v>
      </c>
      <c r="J183" s="4" t="s">
        <v>402</v>
      </c>
      <c r="K183" s="16" t="s">
        <v>224</v>
      </c>
      <c r="L183" s="16" t="s">
        <v>224</v>
      </c>
      <c r="M183" s="16" t="s">
        <v>224</v>
      </c>
      <c r="N183" s="16" t="s">
        <v>224</v>
      </c>
      <c r="O183" s="16" t="s">
        <v>224</v>
      </c>
      <c r="P183" s="16" t="s">
        <v>224</v>
      </c>
      <c r="Q183" s="17">
        <v>10709.7878</v>
      </c>
      <c r="R183" s="17">
        <v>6272.6454000000003</v>
      </c>
      <c r="S183" s="17">
        <v>11380.98885</v>
      </c>
      <c r="T183" s="17">
        <v>5603.7624999999998</v>
      </c>
      <c r="U183" s="17">
        <v>5456.8289999999997</v>
      </c>
      <c r="V183" s="17">
        <v>11792.1034</v>
      </c>
      <c r="W183" s="18">
        <f t="shared" si="2"/>
        <v>51216.116949999996</v>
      </c>
      <c r="X183" s="21"/>
      <c r="Y183" s="22"/>
    </row>
    <row r="184" spans="1:25" x14ac:dyDescent="0.25">
      <c r="A184" s="4" t="s">
        <v>321</v>
      </c>
      <c r="B184" s="4" t="s">
        <v>895</v>
      </c>
      <c r="C184" s="4" t="s">
        <v>441</v>
      </c>
      <c r="D184" s="4" t="s">
        <v>443</v>
      </c>
      <c r="E184" s="4" t="s">
        <v>329</v>
      </c>
      <c r="F184" s="4" t="s">
        <v>593</v>
      </c>
      <c r="G184" s="4" t="s">
        <v>97</v>
      </c>
      <c r="H184" s="4" t="s">
        <v>98</v>
      </c>
      <c r="I184" s="4" t="s">
        <v>390</v>
      </c>
      <c r="J184" s="4" t="s">
        <v>98</v>
      </c>
      <c r="K184" s="17">
        <v>1303.83</v>
      </c>
      <c r="L184" s="17">
        <v>1287</v>
      </c>
      <c r="M184" s="16" t="s">
        <v>224</v>
      </c>
      <c r="N184" s="16" t="s">
        <v>224</v>
      </c>
      <c r="O184" s="16" t="s">
        <v>224</v>
      </c>
      <c r="P184" s="16" t="s">
        <v>224</v>
      </c>
      <c r="Q184" s="16" t="s">
        <v>224</v>
      </c>
      <c r="R184" s="16" t="s">
        <v>224</v>
      </c>
      <c r="S184" s="16" t="s">
        <v>224</v>
      </c>
      <c r="T184" s="16" t="s">
        <v>224</v>
      </c>
      <c r="U184" s="16" t="s">
        <v>224</v>
      </c>
      <c r="V184" s="16" t="s">
        <v>224</v>
      </c>
      <c r="W184" s="18">
        <f t="shared" si="2"/>
        <v>2590.83</v>
      </c>
      <c r="X184" s="21"/>
      <c r="Y184" s="22"/>
    </row>
    <row r="185" spans="1:25" x14ac:dyDescent="0.25">
      <c r="A185" s="4" t="s">
        <v>321</v>
      </c>
      <c r="B185" s="4" t="s">
        <v>895</v>
      </c>
      <c r="C185" s="4" t="s">
        <v>441</v>
      </c>
      <c r="D185" s="4" t="s">
        <v>443</v>
      </c>
      <c r="E185" s="4" t="s">
        <v>329</v>
      </c>
      <c r="F185" s="4" t="s">
        <v>99</v>
      </c>
      <c r="G185" s="4" t="s">
        <v>100</v>
      </c>
      <c r="H185" s="4" t="s">
        <v>98</v>
      </c>
      <c r="I185" s="4" t="s">
        <v>391</v>
      </c>
      <c r="J185" s="4" t="s">
        <v>392</v>
      </c>
      <c r="K185" s="17">
        <v>159.74</v>
      </c>
      <c r="L185" s="17">
        <v>162.68</v>
      </c>
      <c r="M185" s="17">
        <v>200.9</v>
      </c>
      <c r="N185" s="17">
        <v>141.12</v>
      </c>
      <c r="O185" s="17">
        <v>203.84</v>
      </c>
      <c r="P185" s="17">
        <v>108.78</v>
      </c>
      <c r="Q185" s="17">
        <v>119.56</v>
      </c>
      <c r="R185" s="17">
        <v>225.4</v>
      </c>
      <c r="S185" s="17">
        <v>513.52</v>
      </c>
      <c r="T185" s="17">
        <v>126.42</v>
      </c>
      <c r="U185" s="16" t="s">
        <v>224</v>
      </c>
      <c r="V185" s="17">
        <v>26.46</v>
      </c>
      <c r="W185" s="18">
        <f t="shared" si="2"/>
        <v>1988.4200000000003</v>
      </c>
      <c r="X185" s="21"/>
      <c r="Y185" s="22"/>
    </row>
    <row r="186" spans="1:25" x14ac:dyDescent="0.25">
      <c r="A186" s="4" t="s">
        <v>321</v>
      </c>
      <c r="B186" s="4" t="s">
        <v>895</v>
      </c>
      <c r="C186" s="4" t="s">
        <v>441</v>
      </c>
      <c r="D186" s="4" t="s">
        <v>443</v>
      </c>
      <c r="E186" s="4" t="s">
        <v>329</v>
      </c>
      <c r="F186" s="4" t="s">
        <v>622</v>
      </c>
      <c r="G186" s="4" t="s">
        <v>623</v>
      </c>
      <c r="H186" s="4" t="s">
        <v>17</v>
      </c>
      <c r="I186" s="4" t="s">
        <v>393</v>
      </c>
      <c r="J186" s="4" t="s">
        <v>394</v>
      </c>
      <c r="K186" s="17">
        <v>380</v>
      </c>
      <c r="L186" s="17">
        <v>712.5</v>
      </c>
      <c r="M186" s="17">
        <v>807.5</v>
      </c>
      <c r="N186" s="17">
        <v>579.5</v>
      </c>
      <c r="O186" s="17">
        <v>749.55</v>
      </c>
      <c r="P186" s="17">
        <v>665</v>
      </c>
      <c r="Q186" s="17">
        <v>665</v>
      </c>
      <c r="R186" s="17">
        <v>392.35</v>
      </c>
      <c r="S186" s="17">
        <v>589.95000000000005</v>
      </c>
      <c r="T186" s="17">
        <v>494</v>
      </c>
      <c r="U186" s="17">
        <v>646</v>
      </c>
      <c r="V186" s="16" t="s">
        <v>224</v>
      </c>
      <c r="W186" s="18">
        <f t="shared" si="2"/>
        <v>6681.35</v>
      </c>
      <c r="X186" s="21"/>
      <c r="Y186" s="22"/>
    </row>
    <row r="187" spans="1:25" x14ac:dyDescent="0.25">
      <c r="A187" s="4" t="s">
        <v>321</v>
      </c>
      <c r="B187" s="4" t="s">
        <v>895</v>
      </c>
      <c r="C187" s="4" t="s">
        <v>441</v>
      </c>
      <c r="D187" s="4" t="s">
        <v>443</v>
      </c>
      <c r="E187" s="4" t="s">
        <v>329</v>
      </c>
      <c r="F187" s="4" t="s">
        <v>101</v>
      </c>
      <c r="G187" s="4" t="s">
        <v>102</v>
      </c>
      <c r="H187" s="4" t="s">
        <v>17</v>
      </c>
      <c r="I187" s="4" t="s">
        <v>393</v>
      </c>
      <c r="J187" s="4" t="s">
        <v>394</v>
      </c>
      <c r="K187" s="17">
        <v>189.05</v>
      </c>
      <c r="L187" s="17">
        <v>187.15</v>
      </c>
      <c r="M187" s="17">
        <v>190.95</v>
      </c>
      <c r="N187" s="17">
        <v>193.8</v>
      </c>
      <c r="O187" s="17">
        <v>189.05</v>
      </c>
      <c r="P187" s="17">
        <v>282.14999999999998</v>
      </c>
      <c r="Q187" s="17">
        <v>281.2</v>
      </c>
      <c r="R187" s="17">
        <v>235.6</v>
      </c>
      <c r="S187" s="17">
        <v>248.9</v>
      </c>
      <c r="T187" s="17">
        <v>235.6</v>
      </c>
      <c r="U187" s="17">
        <v>375.25</v>
      </c>
      <c r="V187" s="17">
        <v>872.1</v>
      </c>
      <c r="W187" s="18">
        <f t="shared" si="2"/>
        <v>3480.8</v>
      </c>
      <c r="X187" s="21"/>
      <c r="Y187" s="22"/>
    </row>
    <row r="188" spans="1:25" x14ac:dyDescent="0.25">
      <c r="A188" s="4" t="s">
        <v>321</v>
      </c>
      <c r="B188" s="4" t="s">
        <v>895</v>
      </c>
      <c r="C188" s="4" t="s">
        <v>441</v>
      </c>
      <c r="D188" s="4" t="s">
        <v>443</v>
      </c>
      <c r="E188" s="4" t="s">
        <v>329</v>
      </c>
      <c r="F188" s="4" t="s">
        <v>456</v>
      </c>
      <c r="G188" s="4" t="s">
        <v>624</v>
      </c>
      <c r="H188" s="4" t="s">
        <v>98</v>
      </c>
      <c r="I188" s="4" t="s">
        <v>390</v>
      </c>
      <c r="J188" s="4" t="s">
        <v>98</v>
      </c>
      <c r="K188" s="16" t="s">
        <v>224</v>
      </c>
      <c r="L188" s="17">
        <v>61.74</v>
      </c>
      <c r="M188" s="16" t="s">
        <v>224</v>
      </c>
      <c r="N188" s="17">
        <v>130.34</v>
      </c>
      <c r="O188" s="16" t="s">
        <v>224</v>
      </c>
      <c r="P188" s="17">
        <v>200.9</v>
      </c>
      <c r="Q188" s="16" t="s">
        <v>224</v>
      </c>
      <c r="R188" s="16" t="s">
        <v>224</v>
      </c>
      <c r="S188" s="16" t="s">
        <v>224</v>
      </c>
      <c r="T188" s="16" t="s">
        <v>224</v>
      </c>
      <c r="U188" s="16" t="s">
        <v>224</v>
      </c>
      <c r="V188" s="16" t="s">
        <v>224</v>
      </c>
      <c r="W188" s="18">
        <f t="shared" si="2"/>
        <v>392.98</v>
      </c>
      <c r="X188" s="21"/>
      <c r="Y188" s="22"/>
    </row>
    <row r="189" spans="1:25" x14ac:dyDescent="0.25">
      <c r="A189" s="4" t="s">
        <v>321</v>
      </c>
      <c r="B189" s="4" t="s">
        <v>895</v>
      </c>
      <c r="C189" s="4" t="s">
        <v>441</v>
      </c>
      <c r="D189" s="4" t="s">
        <v>443</v>
      </c>
      <c r="E189" s="4" t="s">
        <v>329</v>
      </c>
      <c r="F189" s="4" t="s">
        <v>456</v>
      </c>
      <c r="G189" s="4" t="s">
        <v>625</v>
      </c>
      <c r="H189" s="4" t="s">
        <v>98</v>
      </c>
      <c r="I189" s="4" t="s">
        <v>390</v>
      </c>
      <c r="J189" s="4" t="s">
        <v>98</v>
      </c>
      <c r="K189" s="16" t="s">
        <v>224</v>
      </c>
      <c r="L189" s="17">
        <v>66.64</v>
      </c>
      <c r="M189" s="16" t="s">
        <v>224</v>
      </c>
      <c r="N189" s="16" t="s">
        <v>224</v>
      </c>
      <c r="O189" s="16" t="s">
        <v>224</v>
      </c>
      <c r="P189" s="17">
        <v>432.18</v>
      </c>
      <c r="Q189" s="17">
        <v>408.66</v>
      </c>
      <c r="R189" s="17">
        <v>352.8</v>
      </c>
      <c r="S189" s="16" t="s">
        <v>224</v>
      </c>
      <c r="T189" s="16" t="s">
        <v>224</v>
      </c>
      <c r="U189" s="17">
        <v>99.96</v>
      </c>
      <c r="V189" s="17">
        <v>95.06</v>
      </c>
      <c r="W189" s="18">
        <f t="shared" si="2"/>
        <v>1455.3</v>
      </c>
      <c r="X189" s="21"/>
      <c r="Y189" s="22"/>
    </row>
    <row r="190" spans="1:25" x14ac:dyDescent="0.25">
      <c r="A190" s="4" t="s">
        <v>321</v>
      </c>
      <c r="B190" s="4" t="s">
        <v>895</v>
      </c>
      <c r="C190" s="4" t="s">
        <v>441</v>
      </c>
      <c r="D190" s="4" t="s">
        <v>443</v>
      </c>
      <c r="E190" s="4" t="s">
        <v>329</v>
      </c>
      <c r="F190" s="4" t="s">
        <v>456</v>
      </c>
      <c r="G190" s="4" t="s">
        <v>457</v>
      </c>
      <c r="H190" s="4" t="s">
        <v>98</v>
      </c>
      <c r="I190" s="4" t="s">
        <v>390</v>
      </c>
      <c r="J190" s="4" t="s">
        <v>98</v>
      </c>
      <c r="K190" s="17">
        <v>194.04</v>
      </c>
      <c r="L190" s="17">
        <v>233.24</v>
      </c>
      <c r="M190" s="17">
        <v>266.56</v>
      </c>
      <c r="N190" s="17">
        <v>130.34</v>
      </c>
      <c r="O190" s="17">
        <v>364.56</v>
      </c>
      <c r="P190" s="16" t="s">
        <v>224</v>
      </c>
      <c r="Q190" s="16" t="s">
        <v>224</v>
      </c>
      <c r="R190" s="16" t="s">
        <v>224</v>
      </c>
      <c r="S190" s="16" t="s">
        <v>224</v>
      </c>
      <c r="T190" s="17">
        <v>196</v>
      </c>
      <c r="U190" s="16" t="s">
        <v>224</v>
      </c>
      <c r="V190" s="17">
        <v>429.24</v>
      </c>
      <c r="W190" s="18">
        <f t="shared" si="2"/>
        <v>1813.98</v>
      </c>
      <c r="X190" s="21"/>
      <c r="Y190" s="22"/>
    </row>
    <row r="191" spans="1:25" x14ac:dyDescent="0.25">
      <c r="A191" s="4" t="s">
        <v>321</v>
      </c>
      <c r="B191" s="4" t="s">
        <v>895</v>
      </c>
      <c r="C191" s="4" t="s">
        <v>441</v>
      </c>
      <c r="D191" s="4" t="s">
        <v>443</v>
      </c>
      <c r="E191" s="4" t="s">
        <v>329</v>
      </c>
      <c r="F191" s="4" t="s">
        <v>103</v>
      </c>
      <c r="G191" s="4" t="s">
        <v>104</v>
      </c>
      <c r="H191" s="4" t="s">
        <v>98</v>
      </c>
      <c r="I191" s="4" t="s">
        <v>390</v>
      </c>
      <c r="J191" s="4" t="s">
        <v>395</v>
      </c>
      <c r="K191" s="17">
        <v>92.15</v>
      </c>
      <c r="L191" s="17">
        <v>145.5</v>
      </c>
      <c r="M191" s="17">
        <v>194</v>
      </c>
      <c r="N191" s="17">
        <v>194</v>
      </c>
      <c r="O191" s="17">
        <v>901.13</v>
      </c>
      <c r="P191" s="17">
        <v>466.57</v>
      </c>
      <c r="Q191" s="17">
        <v>867.18</v>
      </c>
      <c r="R191" s="17">
        <v>547.08000000000004</v>
      </c>
      <c r="S191" s="17">
        <v>640.20000000000005</v>
      </c>
      <c r="T191" s="17">
        <v>377.33</v>
      </c>
      <c r="U191" s="17">
        <v>147.44</v>
      </c>
      <c r="V191" s="17">
        <v>205.64</v>
      </c>
      <c r="W191" s="18">
        <f t="shared" si="2"/>
        <v>4778.2199999999993</v>
      </c>
      <c r="X191" s="21"/>
      <c r="Y191" s="22"/>
    </row>
    <row r="192" spans="1:25" x14ac:dyDescent="0.25">
      <c r="A192" s="4" t="s">
        <v>321</v>
      </c>
      <c r="B192" s="4" t="s">
        <v>895</v>
      </c>
      <c r="C192" s="4" t="s">
        <v>441</v>
      </c>
      <c r="D192" s="4" t="s">
        <v>443</v>
      </c>
      <c r="E192" s="4" t="s">
        <v>329</v>
      </c>
      <c r="F192" s="4" t="s">
        <v>105</v>
      </c>
      <c r="G192" s="4" t="s">
        <v>712</v>
      </c>
      <c r="H192" s="4" t="s">
        <v>98</v>
      </c>
      <c r="I192" s="4" t="s">
        <v>391</v>
      </c>
      <c r="J192" s="4" t="s">
        <v>392</v>
      </c>
      <c r="K192" s="16" t="s">
        <v>224</v>
      </c>
      <c r="L192" s="16" t="s">
        <v>224</v>
      </c>
      <c r="M192" s="16" t="s">
        <v>224</v>
      </c>
      <c r="N192" s="17">
        <v>98</v>
      </c>
      <c r="O192" s="17">
        <v>112.7</v>
      </c>
      <c r="P192" s="17">
        <v>66.64</v>
      </c>
      <c r="Q192" s="17">
        <v>69.58</v>
      </c>
      <c r="R192" s="17">
        <v>53.9</v>
      </c>
      <c r="S192" s="17">
        <v>135.24</v>
      </c>
      <c r="T192" s="17">
        <v>110.74</v>
      </c>
      <c r="U192" s="17">
        <v>103.88</v>
      </c>
      <c r="V192" s="16" t="s">
        <v>224</v>
      </c>
      <c r="W192" s="18">
        <f t="shared" si="2"/>
        <v>750.68</v>
      </c>
      <c r="X192" s="21"/>
      <c r="Y192" s="22"/>
    </row>
    <row r="193" spans="1:25" x14ac:dyDescent="0.25">
      <c r="A193" s="4" t="s">
        <v>321</v>
      </c>
      <c r="B193" s="4" t="s">
        <v>895</v>
      </c>
      <c r="C193" s="4" t="s">
        <v>441</v>
      </c>
      <c r="D193" s="4" t="s">
        <v>443</v>
      </c>
      <c r="E193" s="4" t="s">
        <v>329</v>
      </c>
      <c r="F193" s="4" t="s">
        <v>105</v>
      </c>
      <c r="G193" s="4" t="s">
        <v>458</v>
      </c>
      <c r="H193" s="4" t="s">
        <v>98</v>
      </c>
      <c r="I193" s="4" t="s">
        <v>391</v>
      </c>
      <c r="J193" s="4" t="s">
        <v>392</v>
      </c>
      <c r="K193" s="17">
        <v>138.18</v>
      </c>
      <c r="L193" s="17">
        <v>208.74</v>
      </c>
      <c r="M193" s="17">
        <v>49</v>
      </c>
      <c r="N193" s="16" t="s">
        <v>224</v>
      </c>
      <c r="O193" s="16" t="s">
        <v>224</v>
      </c>
      <c r="P193" s="16" t="s">
        <v>224</v>
      </c>
      <c r="Q193" s="16" t="s">
        <v>224</v>
      </c>
      <c r="R193" s="16" t="s">
        <v>224</v>
      </c>
      <c r="S193" s="16" t="s">
        <v>224</v>
      </c>
      <c r="T193" s="16" t="s">
        <v>224</v>
      </c>
      <c r="U193" s="16" t="s">
        <v>224</v>
      </c>
      <c r="V193" s="17">
        <v>84.28</v>
      </c>
      <c r="W193" s="18">
        <f t="shared" si="2"/>
        <v>480.20000000000005</v>
      </c>
      <c r="X193" s="21"/>
      <c r="Y193" s="22"/>
    </row>
    <row r="194" spans="1:25" x14ac:dyDescent="0.25">
      <c r="A194" s="4" t="s">
        <v>321</v>
      </c>
      <c r="B194" s="4" t="s">
        <v>895</v>
      </c>
      <c r="C194" s="4" t="s">
        <v>441</v>
      </c>
      <c r="D194" s="4" t="s">
        <v>443</v>
      </c>
      <c r="E194" s="4" t="s">
        <v>329</v>
      </c>
      <c r="F194" s="4" t="s">
        <v>106</v>
      </c>
      <c r="G194" s="4" t="s">
        <v>107</v>
      </c>
      <c r="H194" s="4" t="s">
        <v>98</v>
      </c>
      <c r="I194" s="4" t="s">
        <v>391</v>
      </c>
      <c r="J194" s="4" t="s">
        <v>392</v>
      </c>
      <c r="K194" s="17">
        <v>138.18</v>
      </c>
      <c r="L194" s="17">
        <v>207.76</v>
      </c>
      <c r="M194" s="17">
        <v>897.68</v>
      </c>
      <c r="N194" s="17">
        <v>88.2</v>
      </c>
      <c r="O194" s="17">
        <v>55.86</v>
      </c>
      <c r="P194" s="17">
        <v>66.64</v>
      </c>
      <c r="Q194" s="17">
        <v>87.22</v>
      </c>
      <c r="R194" s="17">
        <v>53.9</v>
      </c>
      <c r="S194" s="17">
        <v>135.24</v>
      </c>
      <c r="T194" s="17">
        <v>110.74</v>
      </c>
      <c r="U194" s="17">
        <v>103.88</v>
      </c>
      <c r="V194" s="17">
        <v>84.28</v>
      </c>
      <c r="W194" s="18">
        <f t="shared" si="2"/>
        <v>2029.5800000000002</v>
      </c>
      <c r="X194" s="21"/>
      <c r="Y194" s="22"/>
    </row>
    <row r="195" spans="1:25" x14ac:dyDescent="0.25">
      <c r="A195" s="4" t="s">
        <v>321</v>
      </c>
      <c r="B195" s="4" t="s">
        <v>895</v>
      </c>
      <c r="C195" s="4" t="s">
        <v>441</v>
      </c>
      <c r="D195" s="4" t="s">
        <v>443</v>
      </c>
      <c r="E195" s="4" t="s">
        <v>329</v>
      </c>
      <c r="F195" s="4" t="s">
        <v>108</v>
      </c>
      <c r="G195" s="4" t="s">
        <v>109</v>
      </c>
      <c r="H195" s="4" t="s">
        <v>98</v>
      </c>
      <c r="I195" s="4" t="s">
        <v>390</v>
      </c>
      <c r="J195" s="4" t="s">
        <v>395</v>
      </c>
      <c r="K195" s="17">
        <v>591</v>
      </c>
      <c r="L195" s="17">
        <v>1980</v>
      </c>
      <c r="M195" s="17">
        <v>1980</v>
      </c>
      <c r="N195" s="17">
        <v>1684.98</v>
      </c>
      <c r="O195" s="17">
        <v>929.61</v>
      </c>
      <c r="P195" s="17">
        <v>1220.67</v>
      </c>
      <c r="Q195" s="17">
        <v>1375.11</v>
      </c>
      <c r="R195" s="17">
        <v>1089</v>
      </c>
      <c r="S195" s="17">
        <v>940.5</v>
      </c>
      <c r="T195" s="17">
        <v>1045.44</v>
      </c>
      <c r="U195" s="17">
        <v>799.92</v>
      </c>
      <c r="V195" s="17">
        <v>1550.21</v>
      </c>
      <c r="W195" s="18">
        <f t="shared" si="2"/>
        <v>15186.439999999999</v>
      </c>
      <c r="X195" s="21"/>
      <c r="Y195" s="22"/>
    </row>
    <row r="196" spans="1:25" x14ac:dyDescent="0.25">
      <c r="A196" s="4" t="s">
        <v>321</v>
      </c>
      <c r="B196" s="4" t="s">
        <v>895</v>
      </c>
      <c r="C196" s="4" t="s">
        <v>441</v>
      </c>
      <c r="D196" s="4" t="s">
        <v>443</v>
      </c>
      <c r="E196" s="4" t="s">
        <v>329</v>
      </c>
      <c r="F196" s="4" t="s">
        <v>874</v>
      </c>
      <c r="G196" s="4" t="s">
        <v>875</v>
      </c>
      <c r="H196" s="4" t="s">
        <v>98</v>
      </c>
      <c r="I196" s="4" t="s">
        <v>390</v>
      </c>
      <c r="J196" s="4" t="s">
        <v>98</v>
      </c>
      <c r="K196" s="16" t="s">
        <v>224</v>
      </c>
      <c r="L196" s="16" t="s">
        <v>224</v>
      </c>
      <c r="M196" s="16" t="s">
        <v>224</v>
      </c>
      <c r="N196" s="16" t="s">
        <v>224</v>
      </c>
      <c r="O196" s="16" t="s">
        <v>224</v>
      </c>
      <c r="P196" s="16" t="s">
        <v>224</v>
      </c>
      <c r="Q196" s="16" t="s">
        <v>224</v>
      </c>
      <c r="R196" s="16" t="s">
        <v>224</v>
      </c>
      <c r="S196" s="16" t="s">
        <v>224</v>
      </c>
      <c r="T196" s="17">
        <v>130.65</v>
      </c>
      <c r="U196" s="17">
        <v>273</v>
      </c>
      <c r="V196" s="17">
        <v>672.75</v>
      </c>
      <c r="W196" s="18">
        <f t="shared" si="2"/>
        <v>1076.4000000000001</v>
      </c>
      <c r="X196" s="21"/>
      <c r="Y196" s="22"/>
    </row>
    <row r="197" spans="1:25" x14ac:dyDescent="0.25">
      <c r="A197" s="4" t="s">
        <v>321</v>
      </c>
      <c r="B197" s="4" t="s">
        <v>895</v>
      </c>
      <c r="C197" s="4" t="s">
        <v>441</v>
      </c>
      <c r="D197" s="4" t="s">
        <v>443</v>
      </c>
      <c r="E197" s="4" t="s">
        <v>329</v>
      </c>
      <c r="F197" s="4" t="s">
        <v>860</v>
      </c>
      <c r="G197" s="4" t="s">
        <v>861</v>
      </c>
      <c r="H197" s="4" t="s">
        <v>98</v>
      </c>
      <c r="I197" s="4" t="s">
        <v>390</v>
      </c>
      <c r="J197" s="4" t="s">
        <v>98</v>
      </c>
      <c r="K197" s="16" t="s">
        <v>224</v>
      </c>
      <c r="L197" s="16" t="s">
        <v>224</v>
      </c>
      <c r="M197" s="16" t="s">
        <v>224</v>
      </c>
      <c r="N197" s="16" t="s">
        <v>224</v>
      </c>
      <c r="O197" s="16" t="s">
        <v>224</v>
      </c>
      <c r="P197" s="16" t="s">
        <v>224</v>
      </c>
      <c r="Q197" s="16" t="s">
        <v>224</v>
      </c>
      <c r="R197" s="16" t="s">
        <v>224</v>
      </c>
      <c r="S197" s="16" t="s">
        <v>224</v>
      </c>
      <c r="T197" s="17">
        <v>49.98</v>
      </c>
      <c r="U197" s="16" t="s">
        <v>224</v>
      </c>
      <c r="V197" s="17">
        <v>185.22</v>
      </c>
      <c r="W197" s="18">
        <f t="shared" si="2"/>
        <v>235.2</v>
      </c>
      <c r="X197" s="21"/>
      <c r="Y197" s="22"/>
    </row>
    <row r="198" spans="1:25" x14ac:dyDescent="0.25">
      <c r="A198" s="4" t="s">
        <v>321</v>
      </c>
      <c r="B198" s="4" t="s">
        <v>895</v>
      </c>
      <c r="C198" s="4" t="s">
        <v>441</v>
      </c>
      <c r="D198" s="4" t="s">
        <v>443</v>
      </c>
      <c r="E198" s="4" t="s">
        <v>329</v>
      </c>
      <c r="F198" s="4" t="s">
        <v>577</v>
      </c>
      <c r="G198" s="4" t="s">
        <v>591</v>
      </c>
      <c r="H198" s="4" t="s">
        <v>98</v>
      </c>
      <c r="I198" s="4" t="s">
        <v>391</v>
      </c>
      <c r="J198" s="4" t="s">
        <v>392</v>
      </c>
      <c r="K198" s="17">
        <v>133.86000000000001</v>
      </c>
      <c r="L198" s="16" t="s">
        <v>224</v>
      </c>
      <c r="M198" s="16" t="s">
        <v>224</v>
      </c>
      <c r="N198" s="16" t="s">
        <v>224</v>
      </c>
      <c r="O198" s="17">
        <v>19.399999999999999</v>
      </c>
      <c r="P198" s="17">
        <v>77.599999999999994</v>
      </c>
      <c r="Q198" s="17">
        <v>92.15</v>
      </c>
      <c r="R198" s="16" t="s">
        <v>224</v>
      </c>
      <c r="S198" s="16" t="s">
        <v>224</v>
      </c>
      <c r="T198" s="17">
        <v>285.18</v>
      </c>
      <c r="U198" s="17">
        <v>237.65</v>
      </c>
      <c r="V198" s="17">
        <v>97</v>
      </c>
      <c r="W198" s="18">
        <f t="shared" ref="W198:W261" si="3">+SUM(K198:V198)</f>
        <v>942.84</v>
      </c>
      <c r="X198" s="21"/>
      <c r="Y198" s="22"/>
    </row>
    <row r="199" spans="1:25" x14ac:dyDescent="0.25">
      <c r="A199" s="4" t="s">
        <v>321</v>
      </c>
      <c r="B199" s="4" t="s">
        <v>895</v>
      </c>
      <c r="C199" s="4" t="s">
        <v>441</v>
      </c>
      <c r="D199" s="4" t="s">
        <v>443</v>
      </c>
      <c r="E199" s="4" t="s">
        <v>329</v>
      </c>
      <c r="F199" s="4" t="s">
        <v>577</v>
      </c>
      <c r="G199" s="4" t="s">
        <v>790</v>
      </c>
      <c r="H199" s="4" t="s">
        <v>98</v>
      </c>
      <c r="I199" s="4" t="s">
        <v>391</v>
      </c>
      <c r="J199" s="4" t="s">
        <v>392</v>
      </c>
      <c r="K199" s="16" t="s">
        <v>224</v>
      </c>
      <c r="L199" s="16" t="s">
        <v>224</v>
      </c>
      <c r="M199" s="16" t="s">
        <v>224</v>
      </c>
      <c r="N199" s="16" t="s">
        <v>224</v>
      </c>
      <c r="O199" s="16" t="s">
        <v>224</v>
      </c>
      <c r="P199" s="16" t="s">
        <v>224</v>
      </c>
      <c r="Q199" s="17">
        <v>74.69</v>
      </c>
      <c r="R199" s="16" t="s">
        <v>224</v>
      </c>
      <c r="S199" s="16" t="s">
        <v>224</v>
      </c>
      <c r="T199" s="16" t="s">
        <v>224</v>
      </c>
      <c r="U199" s="16" t="s">
        <v>224</v>
      </c>
      <c r="V199" s="16" t="s">
        <v>224</v>
      </c>
      <c r="W199" s="18">
        <f t="shared" si="3"/>
        <v>74.69</v>
      </c>
      <c r="X199" s="21"/>
      <c r="Y199" s="22"/>
    </row>
    <row r="200" spans="1:25" x14ac:dyDescent="0.25">
      <c r="A200" s="4" t="s">
        <v>321</v>
      </c>
      <c r="B200" s="4" t="s">
        <v>895</v>
      </c>
      <c r="C200" s="4" t="s">
        <v>441</v>
      </c>
      <c r="D200" s="4" t="s">
        <v>443</v>
      </c>
      <c r="E200" s="4" t="s">
        <v>329</v>
      </c>
      <c r="F200" s="4" t="s">
        <v>577</v>
      </c>
      <c r="G200" s="4" t="s">
        <v>823</v>
      </c>
      <c r="H200" s="4" t="s">
        <v>98</v>
      </c>
      <c r="I200" s="4" t="s">
        <v>391</v>
      </c>
      <c r="J200" s="4" t="s">
        <v>392</v>
      </c>
      <c r="K200" s="16" t="s">
        <v>224</v>
      </c>
      <c r="L200" s="16" t="s">
        <v>224</v>
      </c>
      <c r="M200" s="16" t="s">
        <v>224</v>
      </c>
      <c r="N200" s="16" t="s">
        <v>224</v>
      </c>
      <c r="O200" s="16" t="s">
        <v>224</v>
      </c>
      <c r="P200" s="16" t="s">
        <v>224</v>
      </c>
      <c r="Q200" s="16" t="s">
        <v>224</v>
      </c>
      <c r="R200" s="17">
        <v>142.59</v>
      </c>
      <c r="S200" s="16" t="s">
        <v>224</v>
      </c>
      <c r="T200" s="16" t="s">
        <v>224</v>
      </c>
      <c r="U200" s="16" t="s">
        <v>224</v>
      </c>
      <c r="V200" s="16" t="s">
        <v>224</v>
      </c>
      <c r="W200" s="18">
        <f t="shared" si="3"/>
        <v>142.59</v>
      </c>
      <c r="X200" s="21"/>
      <c r="Y200" s="22"/>
    </row>
    <row r="201" spans="1:25" x14ac:dyDescent="0.25">
      <c r="A201" s="4" t="s">
        <v>321</v>
      </c>
      <c r="B201" s="4" t="s">
        <v>895</v>
      </c>
      <c r="C201" s="4" t="s">
        <v>441</v>
      </c>
      <c r="D201" s="4" t="s">
        <v>443</v>
      </c>
      <c r="E201" s="4" t="s">
        <v>329</v>
      </c>
      <c r="F201" s="4" t="s">
        <v>577</v>
      </c>
      <c r="G201" s="4" t="s">
        <v>365</v>
      </c>
      <c r="H201" s="4" t="s">
        <v>98</v>
      </c>
      <c r="I201" s="4" t="s">
        <v>391</v>
      </c>
      <c r="J201" s="4" t="s">
        <v>392</v>
      </c>
      <c r="K201" s="16" t="s">
        <v>224</v>
      </c>
      <c r="L201" s="16" t="s">
        <v>224</v>
      </c>
      <c r="M201" s="16" t="s">
        <v>224</v>
      </c>
      <c r="N201" s="16" t="s">
        <v>224</v>
      </c>
      <c r="O201" s="16" t="s">
        <v>224</v>
      </c>
      <c r="P201" s="16" t="s">
        <v>224</v>
      </c>
      <c r="Q201" s="16" t="s">
        <v>224</v>
      </c>
      <c r="R201" s="16" t="s">
        <v>224</v>
      </c>
      <c r="S201" s="17">
        <v>86.33</v>
      </c>
      <c r="T201" s="16" t="s">
        <v>224</v>
      </c>
      <c r="U201" s="16" t="s">
        <v>224</v>
      </c>
      <c r="V201" s="16" t="s">
        <v>224</v>
      </c>
      <c r="W201" s="18">
        <f t="shared" si="3"/>
        <v>86.33</v>
      </c>
      <c r="X201" s="21"/>
      <c r="Y201" s="22"/>
    </row>
    <row r="202" spans="1:25" x14ac:dyDescent="0.25">
      <c r="A202" s="4" t="s">
        <v>321</v>
      </c>
      <c r="B202" s="4" t="s">
        <v>895</v>
      </c>
      <c r="C202" s="4" t="s">
        <v>441</v>
      </c>
      <c r="D202" s="4" t="s">
        <v>443</v>
      </c>
      <c r="E202" s="4" t="s">
        <v>329</v>
      </c>
      <c r="F202" s="4" t="s">
        <v>577</v>
      </c>
      <c r="G202" s="4" t="s">
        <v>848</v>
      </c>
      <c r="H202" s="4" t="s">
        <v>98</v>
      </c>
      <c r="I202" s="4" t="s">
        <v>391</v>
      </c>
      <c r="J202" s="4" t="s">
        <v>392</v>
      </c>
      <c r="K202" s="16" t="s">
        <v>224</v>
      </c>
      <c r="L202" s="16" t="s">
        <v>224</v>
      </c>
      <c r="M202" s="16" t="s">
        <v>224</v>
      </c>
      <c r="N202" s="16" t="s">
        <v>224</v>
      </c>
      <c r="O202" s="16" t="s">
        <v>224</v>
      </c>
      <c r="P202" s="16" t="s">
        <v>224</v>
      </c>
      <c r="Q202" s="16" t="s">
        <v>224</v>
      </c>
      <c r="R202" s="16" t="s">
        <v>224</v>
      </c>
      <c r="S202" s="17">
        <v>29.1</v>
      </c>
      <c r="T202" s="17">
        <v>54.32</v>
      </c>
      <c r="U202" s="16" t="s">
        <v>224</v>
      </c>
      <c r="V202" s="16" t="s">
        <v>224</v>
      </c>
      <c r="W202" s="18">
        <f t="shared" si="3"/>
        <v>83.42</v>
      </c>
      <c r="X202" s="21"/>
      <c r="Y202" s="22"/>
    </row>
    <row r="203" spans="1:25" x14ac:dyDescent="0.25">
      <c r="A203" s="4" t="s">
        <v>321</v>
      </c>
      <c r="B203" s="4" t="s">
        <v>895</v>
      </c>
      <c r="C203" s="4" t="s">
        <v>441</v>
      </c>
      <c r="D203" s="4" t="s">
        <v>443</v>
      </c>
      <c r="E203" s="4" t="s">
        <v>329</v>
      </c>
      <c r="F203" s="4" t="s">
        <v>594</v>
      </c>
      <c r="G203" s="4" t="s">
        <v>110</v>
      </c>
      <c r="H203" s="4" t="s">
        <v>98</v>
      </c>
      <c r="I203" s="4" t="s">
        <v>390</v>
      </c>
      <c r="J203" s="4" t="s">
        <v>395</v>
      </c>
      <c r="K203" s="16" t="s">
        <v>224</v>
      </c>
      <c r="L203" s="16" t="s">
        <v>224</v>
      </c>
      <c r="M203" s="17">
        <v>575.19000000000005</v>
      </c>
      <c r="N203" s="17">
        <v>913.77</v>
      </c>
      <c r="O203" s="17">
        <v>918.08100000000002</v>
      </c>
      <c r="P203" s="17">
        <v>935.55</v>
      </c>
      <c r="Q203" s="17">
        <v>1000.97</v>
      </c>
      <c r="R203" s="17">
        <v>1205.82</v>
      </c>
      <c r="S203" s="17">
        <v>1067.22</v>
      </c>
      <c r="T203" s="17">
        <v>1044.45</v>
      </c>
      <c r="U203" s="17">
        <v>1110.78</v>
      </c>
      <c r="V203" s="17">
        <v>850.41</v>
      </c>
      <c r="W203" s="18">
        <f t="shared" si="3"/>
        <v>9622.241</v>
      </c>
      <c r="X203" s="21"/>
      <c r="Y203" s="22"/>
    </row>
    <row r="204" spans="1:25" x14ac:dyDescent="0.25">
      <c r="A204" s="4" t="s">
        <v>321</v>
      </c>
      <c r="B204" s="4" t="s">
        <v>895</v>
      </c>
      <c r="C204" s="4" t="s">
        <v>441</v>
      </c>
      <c r="D204" s="4" t="s">
        <v>443</v>
      </c>
      <c r="E204" s="4" t="s">
        <v>329</v>
      </c>
      <c r="F204" s="4" t="s">
        <v>111</v>
      </c>
      <c r="G204" s="4" t="s">
        <v>112</v>
      </c>
      <c r="H204" s="4" t="s">
        <v>98</v>
      </c>
      <c r="I204" s="4" t="s">
        <v>390</v>
      </c>
      <c r="J204" s="4" t="s">
        <v>395</v>
      </c>
      <c r="K204" s="16" t="s">
        <v>224</v>
      </c>
      <c r="L204" s="17">
        <v>8.82</v>
      </c>
      <c r="M204" s="17">
        <v>174.44</v>
      </c>
      <c r="N204" s="17">
        <v>149.94</v>
      </c>
      <c r="O204" s="17">
        <v>85.26</v>
      </c>
      <c r="P204" s="16" t="s">
        <v>224</v>
      </c>
      <c r="Q204" s="17">
        <v>198.94</v>
      </c>
      <c r="R204" s="17">
        <v>159.74</v>
      </c>
      <c r="S204" s="17">
        <v>228.34</v>
      </c>
      <c r="T204" s="17">
        <v>2150.12</v>
      </c>
      <c r="U204" s="16" t="s">
        <v>224</v>
      </c>
      <c r="V204" s="16" t="s">
        <v>224</v>
      </c>
      <c r="W204" s="18">
        <f t="shared" si="3"/>
        <v>3155.6</v>
      </c>
      <c r="X204" s="21"/>
      <c r="Y204" s="22"/>
    </row>
    <row r="205" spans="1:25" x14ac:dyDescent="0.25">
      <c r="A205" s="4" t="s">
        <v>321</v>
      </c>
      <c r="B205" s="4" t="s">
        <v>895</v>
      </c>
      <c r="C205" s="4" t="s">
        <v>441</v>
      </c>
      <c r="D205" s="4" t="s">
        <v>443</v>
      </c>
      <c r="E205" s="4" t="s">
        <v>329</v>
      </c>
      <c r="F205" s="4" t="s">
        <v>113</v>
      </c>
      <c r="G205" s="4" t="s">
        <v>114</v>
      </c>
      <c r="H205" s="4" t="s">
        <v>98</v>
      </c>
      <c r="I205" s="4" t="s">
        <v>390</v>
      </c>
      <c r="J205" s="4" t="s">
        <v>98</v>
      </c>
      <c r="K205" s="17">
        <v>364.56</v>
      </c>
      <c r="L205" s="17">
        <v>482.16</v>
      </c>
      <c r="M205" s="16" t="s">
        <v>224</v>
      </c>
      <c r="N205" s="17">
        <v>118.58</v>
      </c>
      <c r="O205" s="17">
        <v>931</v>
      </c>
      <c r="P205" s="17">
        <v>1007.44</v>
      </c>
      <c r="Q205" s="17">
        <v>7.84</v>
      </c>
      <c r="R205" s="16" t="s">
        <v>224</v>
      </c>
      <c r="S205" s="16" t="s">
        <v>224</v>
      </c>
      <c r="T205" s="16" t="s">
        <v>224</v>
      </c>
      <c r="U205" s="16" t="s">
        <v>224</v>
      </c>
      <c r="V205" s="16" t="s">
        <v>224</v>
      </c>
      <c r="W205" s="18">
        <f t="shared" si="3"/>
        <v>2911.5800000000004</v>
      </c>
      <c r="X205" s="21"/>
      <c r="Y205" s="22"/>
    </row>
    <row r="206" spans="1:25" x14ac:dyDescent="0.25">
      <c r="A206" s="4" t="s">
        <v>321</v>
      </c>
      <c r="B206" s="4" t="s">
        <v>895</v>
      </c>
      <c r="C206" s="4" t="s">
        <v>441</v>
      </c>
      <c r="D206" s="4" t="s">
        <v>443</v>
      </c>
      <c r="E206" s="4" t="s">
        <v>329</v>
      </c>
      <c r="F206" s="4" t="s">
        <v>115</v>
      </c>
      <c r="G206" s="4" t="s">
        <v>526</v>
      </c>
      <c r="H206" s="4" t="s">
        <v>98</v>
      </c>
      <c r="I206" s="4" t="s">
        <v>391</v>
      </c>
      <c r="J206" s="4" t="s">
        <v>392</v>
      </c>
      <c r="K206" s="17">
        <v>17.46</v>
      </c>
      <c r="L206" s="16" t="s">
        <v>224</v>
      </c>
      <c r="M206" s="16" t="s">
        <v>224</v>
      </c>
      <c r="N206" s="16" t="s">
        <v>224</v>
      </c>
      <c r="O206" s="16" t="s">
        <v>224</v>
      </c>
      <c r="P206" s="16" t="s">
        <v>224</v>
      </c>
      <c r="Q206" s="17">
        <v>103.79</v>
      </c>
      <c r="R206" s="17">
        <v>104.76</v>
      </c>
      <c r="S206" s="17">
        <v>118.34</v>
      </c>
      <c r="T206" s="17">
        <v>61.11</v>
      </c>
      <c r="U206" s="16" t="s">
        <v>224</v>
      </c>
      <c r="V206" s="16" t="s">
        <v>224</v>
      </c>
      <c r="W206" s="18">
        <f t="shared" si="3"/>
        <v>405.46000000000004</v>
      </c>
      <c r="X206" s="21"/>
      <c r="Y206" s="22"/>
    </row>
    <row r="207" spans="1:25" x14ac:dyDescent="0.25">
      <c r="A207" s="4" t="s">
        <v>321</v>
      </c>
      <c r="B207" s="4" t="s">
        <v>895</v>
      </c>
      <c r="C207" s="4" t="s">
        <v>441</v>
      </c>
      <c r="D207" s="4" t="s">
        <v>443</v>
      </c>
      <c r="E207" s="4" t="s">
        <v>329</v>
      </c>
      <c r="F207" s="4" t="s">
        <v>459</v>
      </c>
      <c r="G207" s="4" t="s">
        <v>739</v>
      </c>
      <c r="H207" s="4" t="s">
        <v>98</v>
      </c>
      <c r="I207" s="4" t="s">
        <v>390</v>
      </c>
      <c r="J207" s="4" t="s">
        <v>98</v>
      </c>
      <c r="K207" s="16" t="s">
        <v>224</v>
      </c>
      <c r="L207" s="16" t="s">
        <v>224</v>
      </c>
      <c r="M207" s="16" t="s">
        <v>224</v>
      </c>
      <c r="N207" s="16" t="s">
        <v>224</v>
      </c>
      <c r="O207" s="17">
        <v>177.51</v>
      </c>
      <c r="P207" s="17">
        <v>100.88</v>
      </c>
      <c r="Q207" s="16" t="s">
        <v>224</v>
      </c>
      <c r="R207" s="16" t="s">
        <v>224</v>
      </c>
      <c r="S207" s="16" t="s">
        <v>224</v>
      </c>
      <c r="T207" s="16" t="s">
        <v>224</v>
      </c>
      <c r="U207" s="16" t="s">
        <v>224</v>
      </c>
      <c r="V207" s="16" t="s">
        <v>224</v>
      </c>
      <c r="W207" s="18">
        <f t="shared" si="3"/>
        <v>278.39</v>
      </c>
      <c r="X207" s="21"/>
      <c r="Y207" s="22"/>
    </row>
    <row r="208" spans="1:25" x14ac:dyDescent="0.25">
      <c r="A208" s="4" t="s">
        <v>321</v>
      </c>
      <c r="B208" s="4" t="s">
        <v>895</v>
      </c>
      <c r="C208" s="4" t="s">
        <v>441</v>
      </c>
      <c r="D208" s="4" t="s">
        <v>443</v>
      </c>
      <c r="E208" s="4" t="s">
        <v>329</v>
      </c>
      <c r="F208" s="4" t="s">
        <v>459</v>
      </c>
      <c r="G208" s="4" t="s">
        <v>460</v>
      </c>
      <c r="H208" s="4" t="s">
        <v>98</v>
      </c>
      <c r="I208" s="4" t="s">
        <v>390</v>
      </c>
      <c r="J208" s="4" t="s">
        <v>98</v>
      </c>
      <c r="K208" s="17">
        <v>263.83999999999997</v>
      </c>
      <c r="L208" s="17">
        <v>93.12</v>
      </c>
      <c r="M208" s="16" t="s">
        <v>224</v>
      </c>
      <c r="N208" s="17">
        <v>236.68</v>
      </c>
      <c r="O208" s="16" t="s">
        <v>224</v>
      </c>
      <c r="P208" s="16" t="s">
        <v>224</v>
      </c>
      <c r="Q208" s="16" t="s">
        <v>224</v>
      </c>
      <c r="R208" s="17">
        <v>209.52</v>
      </c>
      <c r="S208" s="17">
        <v>166.84</v>
      </c>
      <c r="T208" s="17">
        <v>94.09</v>
      </c>
      <c r="U208" s="17">
        <v>92.15</v>
      </c>
      <c r="V208" s="17">
        <v>80.510000000000005</v>
      </c>
      <c r="W208" s="18">
        <f t="shared" si="3"/>
        <v>1236.75</v>
      </c>
      <c r="X208" s="21"/>
      <c r="Y208" s="22"/>
    </row>
    <row r="209" spans="1:25" x14ac:dyDescent="0.25">
      <c r="A209" s="4" t="s">
        <v>321</v>
      </c>
      <c r="B209" s="4" t="s">
        <v>895</v>
      </c>
      <c r="C209" s="4" t="s">
        <v>441</v>
      </c>
      <c r="D209" s="4" t="s">
        <v>443</v>
      </c>
      <c r="E209" s="4" t="s">
        <v>329</v>
      </c>
      <c r="F209" s="4" t="s">
        <v>671</v>
      </c>
      <c r="G209" s="4" t="s">
        <v>862</v>
      </c>
      <c r="H209" s="4" t="s">
        <v>98</v>
      </c>
      <c r="I209" s="4" t="s">
        <v>391</v>
      </c>
      <c r="J209" s="4" t="s">
        <v>392</v>
      </c>
      <c r="K209" s="16" t="s">
        <v>224</v>
      </c>
      <c r="L209" s="16" t="s">
        <v>224</v>
      </c>
      <c r="M209" s="16" t="s">
        <v>224</v>
      </c>
      <c r="N209" s="16" t="s">
        <v>224</v>
      </c>
      <c r="O209" s="16" t="s">
        <v>224</v>
      </c>
      <c r="P209" s="16" t="s">
        <v>224</v>
      </c>
      <c r="Q209" s="16" t="s">
        <v>224</v>
      </c>
      <c r="R209" s="16" t="s">
        <v>224</v>
      </c>
      <c r="S209" s="16" t="s">
        <v>224</v>
      </c>
      <c r="T209" s="17">
        <v>754.6</v>
      </c>
      <c r="U209" s="16" t="s">
        <v>224</v>
      </c>
      <c r="V209" s="16" t="s">
        <v>224</v>
      </c>
      <c r="W209" s="18">
        <f t="shared" si="3"/>
        <v>754.6</v>
      </c>
      <c r="X209" s="21"/>
      <c r="Y209" s="22"/>
    </row>
    <row r="210" spans="1:25" x14ac:dyDescent="0.25">
      <c r="A210" s="4" t="s">
        <v>321</v>
      </c>
      <c r="B210" s="4" t="s">
        <v>895</v>
      </c>
      <c r="C210" s="4" t="s">
        <v>441</v>
      </c>
      <c r="D210" s="4" t="s">
        <v>443</v>
      </c>
      <c r="E210" s="4" t="s">
        <v>329</v>
      </c>
      <c r="F210" s="4" t="s">
        <v>671</v>
      </c>
      <c r="G210" s="4" t="s">
        <v>921</v>
      </c>
      <c r="H210" s="4" t="s">
        <v>98</v>
      </c>
      <c r="I210" s="4" t="s">
        <v>391</v>
      </c>
      <c r="J210" s="4" t="s">
        <v>392</v>
      </c>
      <c r="K210" s="16" t="s">
        <v>224</v>
      </c>
      <c r="L210" s="16" t="s">
        <v>224</v>
      </c>
      <c r="M210" s="16" t="s">
        <v>224</v>
      </c>
      <c r="N210" s="16" t="s">
        <v>224</v>
      </c>
      <c r="O210" s="16" t="s">
        <v>224</v>
      </c>
      <c r="P210" s="16" t="s">
        <v>224</v>
      </c>
      <c r="Q210" s="16" t="s">
        <v>224</v>
      </c>
      <c r="R210" s="16" t="s">
        <v>224</v>
      </c>
      <c r="S210" s="16" t="s">
        <v>224</v>
      </c>
      <c r="T210" s="16" t="s">
        <v>224</v>
      </c>
      <c r="U210" s="16" t="s">
        <v>224</v>
      </c>
      <c r="V210" s="17">
        <v>337.12</v>
      </c>
      <c r="W210" s="18">
        <f t="shared" si="3"/>
        <v>337.12</v>
      </c>
      <c r="X210" s="21"/>
      <c r="Y210" s="22"/>
    </row>
    <row r="211" spans="1:25" x14ac:dyDescent="0.25">
      <c r="A211" s="4" t="s">
        <v>321</v>
      </c>
      <c r="B211" s="4" t="s">
        <v>895</v>
      </c>
      <c r="C211" s="4" t="s">
        <v>441</v>
      </c>
      <c r="D211" s="4" t="s">
        <v>443</v>
      </c>
      <c r="E211" s="4" t="s">
        <v>329</v>
      </c>
      <c r="F211" s="4" t="s">
        <v>671</v>
      </c>
      <c r="G211" s="4" t="s">
        <v>863</v>
      </c>
      <c r="H211" s="4" t="s">
        <v>98</v>
      </c>
      <c r="I211" s="4" t="s">
        <v>391</v>
      </c>
      <c r="J211" s="4" t="s">
        <v>392</v>
      </c>
      <c r="K211" s="16" t="s">
        <v>224</v>
      </c>
      <c r="L211" s="16" t="s">
        <v>224</v>
      </c>
      <c r="M211" s="16" t="s">
        <v>224</v>
      </c>
      <c r="N211" s="16" t="s">
        <v>224</v>
      </c>
      <c r="O211" s="16" t="s">
        <v>224</v>
      </c>
      <c r="P211" s="16" t="s">
        <v>224</v>
      </c>
      <c r="Q211" s="16" t="s">
        <v>224</v>
      </c>
      <c r="R211" s="16" t="s">
        <v>224</v>
      </c>
      <c r="S211" s="16" t="s">
        <v>224</v>
      </c>
      <c r="T211" s="17">
        <v>88.2</v>
      </c>
      <c r="U211" s="17">
        <v>411.6</v>
      </c>
      <c r="V211" s="17">
        <v>262.64</v>
      </c>
      <c r="W211" s="18">
        <f t="shared" si="3"/>
        <v>762.44</v>
      </c>
      <c r="X211" s="21"/>
      <c r="Y211" s="22"/>
    </row>
    <row r="212" spans="1:25" x14ac:dyDescent="0.25">
      <c r="A212" s="4" t="s">
        <v>321</v>
      </c>
      <c r="B212" s="4" t="s">
        <v>895</v>
      </c>
      <c r="C212" s="4" t="s">
        <v>441</v>
      </c>
      <c r="D212" s="4" t="s">
        <v>443</v>
      </c>
      <c r="E212" s="4" t="s">
        <v>329</v>
      </c>
      <c r="F212" s="4" t="s">
        <v>671</v>
      </c>
      <c r="G212" s="4" t="s">
        <v>898</v>
      </c>
      <c r="H212" s="4" t="s">
        <v>98</v>
      </c>
      <c r="I212" s="4" t="s">
        <v>391</v>
      </c>
      <c r="J212" s="4" t="s">
        <v>392</v>
      </c>
      <c r="K212" s="16" t="s">
        <v>224</v>
      </c>
      <c r="L212" s="16" t="s">
        <v>224</v>
      </c>
      <c r="M212" s="16" t="s">
        <v>224</v>
      </c>
      <c r="N212" s="16" t="s">
        <v>224</v>
      </c>
      <c r="O212" s="16" t="s">
        <v>224</v>
      </c>
      <c r="P212" s="16" t="s">
        <v>224</v>
      </c>
      <c r="Q212" s="16" t="s">
        <v>224</v>
      </c>
      <c r="R212" s="16" t="s">
        <v>224</v>
      </c>
      <c r="S212" s="16" t="s">
        <v>224</v>
      </c>
      <c r="T212" s="16" t="s">
        <v>224</v>
      </c>
      <c r="U212" s="17">
        <v>245</v>
      </c>
      <c r="V212" s="16" t="s">
        <v>224</v>
      </c>
      <c r="W212" s="18">
        <f t="shared" si="3"/>
        <v>245</v>
      </c>
      <c r="X212" s="21"/>
      <c r="Y212" s="22"/>
    </row>
    <row r="213" spans="1:25" x14ac:dyDescent="0.25">
      <c r="A213" s="4" t="s">
        <v>321</v>
      </c>
      <c r="B213" s="4" t="s">
        <v>895</v>
      </c>
      <c r="C213" s="4" t="s">
        <v>441</v>
      </c>
      <c r="D213" s="4" t="s">
        <v>443</v>
      </c>
      <c r="E213" s="4" t="s">
        <v>329</v>
      </c>
      <c r="F213" s="4" t="s">
        <v>671</v>
      </c>
      <c r="G213" s="4" t="s">
        <v>672</v>
      </c>
      <c r="H213" s="4" t="s">
        <v>98</v>
      </c>
      <c r="I213" s="4" t="s">
        <v>391</v>
      </c>
      <c r="J213" s="4" t="s">
        <v>392</v>
      </c>
      <c r="K213" s="16" t="s">
        <v>224</v>
      </c>
      <c r="L213" s="16" t="s">
        <v>224</v>
      </c>
      <c r="M213" s="17">
        <v>232.26</v>
      </c>
      <c r="N213" s="17">
        <v>218.54</v>
      </c>
      <c r="O213" s="17">
        <v>400.82</v>
      </c>
      <c r="P213" s="17">
        <v>147</v>
      </c>
      <c r="Q213" s="17">
        <v>436.1</v>
      </c>
      <c r="R213" s="17">
        <v>666.4</v>
      </c>
      <c r="S213" s="17">
        <v>258.72000000000003</v>
      </c>
      <c r="T213" s="16" t="s">
        <v>224</v>
      </c>
      <c r="U213" s="16" t="s">
        <v>224</v>
      </c>
      <c r="V213" s="16" t="s">
        <v>224</v>
      </c>
      <c r="W213" s="18">
        <f t="shared" si="3"/>
        <v>2359.84</v>
      </c>
      <c r="X213" s="21"/>
      <c r="Y213" s="22"/>
    </row>
    <row r="214" spans="1:25" x14ac:dyDescent="0.25">
      <c r="A214" s="4" t="s">
        <v>321</v>
      </c>
      <c r="B214" s="4" t="s">
        <v>895</v>
      </c>
      <c r="C214" s="4" t="s">
        <v>441</v>
      </c>
      <c r="D214" s="4" t="s">
        <v>443</v>
      </c>
      <c r="E214" s="4" t="s">
        <v>329</v>
      </c>
      <c r="F214" s="4" t="s">
        <v>626</v>
      </c>
      <c r="G214" s="4" t="s">
        <v>627</v>
      </c>
      <c r="H214" s="4" t="s">
        <v>98</v>
      </c>
      <c r="I214" s="4" t="s">
        <v>390</v>
      </c>
      <c r="J214" s="4" t="s">
        <v>395</v>
      </c>
      <c r="K214" s="16" t="s">
        <v>224</v>
      </c>
      <c r="L214" s="17">
        <v>3006.22</v>
      </c>
      <c r="M214" s="16" t="s">
        <v>224</v>
      </c>
      <c r="N214" s="17">
        <v>2879.1550000000002</v>
      </c>
      <c r="O214" s="16" t="s">
        <v>224</v>
      </c>
      <c r="P214" s="16" t="s">
        <v>224</v>
      </c>
      <c r="Q214" s="16" t="s">
        <v>224</v>
      </c>
      <c r="R214" s="17">
        <v>2281.2600000000002</v>
      </c>
      <c r="S214" s="17">
        <v>2437.875</v>
      </c>
      <c r="T214" s="16" t="s">
        <v>224</v>
      </c>
      <c r="U214" s="16" t="s">
        <v>224</v>
      </c>
      <c r="V214" s="16" t="s">
        <v>224</v>
      </c>
      <c r="W214" s="18">
        <f t="shared" si="3"/>
        <v>10604.51</v>
      </c>
      <c r="X214" s="21"/>
      <c r="Y214" s="22"/>
    </row>
    <row r="215" spans="1:25" x14ac:dyDescent="0.25">
      <c r="A215" s="4" t="s">
        <v>321</v>
      </c>
      <c r="B215" s="4" t="s">
        <v>895</v>
      </c>
      <c r="C215" s="4" t="s">
        <v>441</v>
      </c>
      <c r="D215" s="4" t="s">
        <v>443</v>
      </c>
      <c r="E215" s="4" t="s">
        <v>329</v>
      </c>
      <c r="F215" s="4" t="s">
        <v>626</v>
      </c>
      <c r="G215" s="4" t="s">
        <v>922</v>
      </c>
      <c r="H215" s="4" t="s">
        <v>98</v>
      </c>
      <c r="I215" s="4" t="s">
        <v>390</v>
      </c>
      <c r="J215" s="4" t="s">
        <v>395</v>
      </c>
      <c r="K215" s="16" t="s">
        <v>224</v>
      </c>
      <c r="L215" s="16" t="s">
        <v>224</v>
      </c>
      <c r="M215" s="16" t="s">
        <v>224</v>
      </c>
      <c r="N215" s="16" t="s">
        <v>224</v>
      </c>
      <c r="O215" s="16" t="s">
        <v>224</v>
      </c>
      <c r="P215" s="16" t="s">
        <v>224</v>
      </c>
      <c r="Q215" s="16" t="s">
        <v>224</v>
      </c>
      <c r="R215" s="16" t="s">
        <v>224</v>
      </c>
      <c r="S215" s="16" t="s">
        <v>224</v>
      </c>
      <c r="T215" s="16" t="s">
        <v>224</v>
      </c>
      <c r="U215" s="16" t="s">
        <v>224</v>
      </c>
      <c r="V215" s="17">
        <v>2488.11</v>
      </c>
      <c r="W215" s="18">
        <f t="shared" si="3"/>
        <v>2488.11</v>
      </c>
      <c r="X215" s="21"/>
      <c r="Y215" s="22"/>
    </row>
    <row r="216" spans="1:25" x14ac:dyDescent="0.25">
      <c r="A216" s="4" t="s">
        <v>321</v>
      </c>
      <c r="B216" s="4" t="s">
        <v>895</v>
      </c>
      <c r="C216" s="4" t="s">
        <v>441</v>
      </c>
      <c r="D216" s="4" t="s">
        <v>443</v>
      </c>
      <c r="E216" s="4" t="s">
        <v>329</v>
      </c>
      <c r="F216" s="4" t="s">
        <v>461</v>
      </c>
      <c r="G216" s="4" t="s">
        <v>527</v>
      </c>
      <c r="H216" s="4" t="s">
        <v>98</v>
      </c>
      <c r="I216" s="4" t="s">
        <v>391</v>
      </c>
      <c r="J216" s="4" t="s">
        <v>392</v>
      </c>
      <c r="K216" s="17">
        <v>411.28</v>
      </c>
      <c r="L216" s="16" t="s">
        <v>224</v>
      </c>
      <c r="M216" s="17">
        <v>389.94</v>
      </c>
      <c r="N216" s="17">
        <v>468.51</v>
      </c>
      <c r="O216" s="16" t="s">
        <v>224</v>
      </c>
      <c r="P216" s="16" t="s">
        <v>224</v>
      </c>
      <c r="Q216" s="16" t="s">
        <v>224</v>
      </c>
      <c r="R216" s="16" t="s">
        <v>224</v>
      </c>
      <c r="S216" s="16" t="s">
        <v>224</v>
      </c>
      <c r="T216" s="16" t="s">
        <v>224</v>
      </c>
      <c r="U216" s="16" t="s">
        <v>224</v>
      </c>
      <c r="V216" s="16" t="s">
        <v>224</v>
      </c>
      <c r="W216" s="18">
        <f t="shared" si="3"/>
        <v>1269.73</v>
      </c>
      <c r="X216" s="21"/>
      <c r="Y216" s="22"/>
    </row>
    <row r="217" spans="1:25" x14ac:dyDescent="0.25">
      <c r="A217" s="4" t="s">
        <v>321</v>
      </c>
      <c r="B217" s="4" t="s">
        <v>895</v>
      </c>
      <c r="C217" s="4" t="s">
        <v>441</v>
      </c>
      <c r="D217" s="4" t="s">
        <v>443</v>
      </c>
      <c r="E217" s="4" t="s">
        <v>329</v>
      </c>
      <c r="F217" s="4" t="s">
        <v>461</v>
      </c>
      <c r="G217" s="4" t="s">
        <v>528</v>
      </c>
      <c r="H217" s="4" t="s">
        <v>98</v>
      </c>
      <c r="I217" s="4" t="s">
        <v>391</v>
      </c>
      <c r="J217" s="4" t="s">
        <v>392</v>
      </c>
      <c r="K217" s="17">
        <v>329.8</v>
      </c>
      <c r="L217" s="17">
        <v>1079.6099999999999</v>
      </c>
      <c r="M217" s="16" t="s">
        <v>224</v>
      </c>
      <c r="N217" s="17">
        <v>485.97</v>
      </c>
      <c r="O217" s="16" t="s">
        <v>224</v>
      </c>
      <c r="P217" s="17">
        <v>256.08</v>
      </c>
      <c r="Q217" s="17">
        <v>1583.04</v>
      </c>
      <c r="R217" s="17">
        <v>621.77</v>
      </c>
      <c r="S217" s="17">
        <v>1113.56</v>
      </c>
      <c r="T217" s="17">
        <v>1283.31</v>
      </c>
      <c r="U217" s="17">
        <v>635.35</v>
      </c>
      <c r="V217" s="17">
        <v>344.35</v>
      </c>
      <c r="W217" s="18">
        <f t="shared" si="3"/>
        <v>7732.84</v>
      </c>
      <c r="X217" s="21"/>
      <c r="Y217" s="22"/>
    </row>
    <row r="218" spans="1:25" x14ac:dyDescent="0.25">
      <c r="A218" s="4" t="s">
        <v>321</v>
      </c>
      <c r="B218" s="4" t="s">
        <v>895</v>
      </c>
      <c r="C218" s="4" t="s">
        <v>441</v>
      </c>
      <c r="D218" s="4" t="s">
        <v>443</v>
      </c>
      <c r="E218" s="4" t="s">
        <v>329</v>
      </c>
      <c r="F218" s="4" t="s">
        <v>461</v>
      </c>
      <c r="G218" s="4" t="s">
        <v>628</v>
      </c>
      <c r="H218" s="4" t="s">
        <v>98</v>
      </c>
      <c r="I218" s="4" t="s">
        <v>391</v>
      </c>
      <c r="J218" s="4" t="s">
        <v>392</v>
      </c>
      <c r="K218" s="16" t="s">
        <v>224</v>
      </c>
      <c r="L218" s="17">
        <v>691.61</v>
      </c>
      <c r="M218" s="16" t="s">
        <v>224</v>
      </c>
      <c r="N218" s="16" t="s">
        <v>224</v>
      </c>
      <c r="O218" s="17">
        <v>912.77</v>
      </c>
      <c r="P218" s="16" t="s">
        <v>224</v>
      </c>
      <c r="Q218" s="16" t="s">
        <v>224</v>
      </c>
      <c r="R218" s="16" t="s">
        <v>224</v>
      </c>
      <c r="S218" s="16" t="s">
        <v>224</v>
      </c>
      <c r="T218" s="16" t="s">
        <v>224</v>
      </c>
      <c r="U218" s="16" t="s">
        <v>224</v>
      </c>
      <c r="V218" s="16" t="s">
        <v>224</v>
      </c>
      <c r="W218" s="18">
        <f t="shared" si="3"/>
        <v>1604.38</v>
      </c>
      <c r="X218" s="21"/>
      <c r="Y218" s="22"/>
    </row>
    <row r="219" spans="1:25" x14ac:dyDescent="0.25">
      <c r="A219" s="4" t="s">
        <v>321</v>
      </c>
      <c r="B219" s="4" t="s">
        <v>895</v>
      </c>
      <c r="C219" s="4" t="s">
        <v>441</v>
      </c>
      <c r="D219" s="4" t="s">
        <v>443</v>
      </c>
      <c r="E219" s="4" t="s">
        <v>329</v>
      </c>
      <c r="F219" s="4" t="s">
        <v>695</v>
      </c>
      <c r="G219" s="4" t="s">
        <v>696</v>
      </c>
      <c r="H219" s="4" t="s">
        <v>98</v>
      </c>
      <c r="I219" s="4" t="s">
        <v>390</v>
      </c>
      <c r="J219" s="4" t="s">
        <v>395</v>
      </c>
      <c r="K219" s="17">
        <v>1812.9998187000001</v>
      </c>
      <c r="L219" s="16" t="s">
        <v>224</v>
      </c>
      <c r="M219" s="16" t="s">
        <v>224</v>
      </c>
      <c r="N219" s="16" t="s">
        <v>224</v>
      </c>
      <c r="O219" s="16" t="s">
        <v>224</v>
      </c>
      <c r="P219" s="17">
        <v>1760.08</v>
      </c>
      <c r="Q219" s="16" t="s">
        <v>224</v>
      </c>
      <c r="R219" s="16" t="s">
        <v>224</v>
      </c>
      <c r="S219" s="16" t="s">
        <v>224</v>
      </c>
      <c r="T219" s="16" t="s">
        <v>224</v>
      </c>
      <c r="U219" s="16" t="s">
        <v>224</v>
      </c>
      <c r="V219" s="16" t="s">
        <v>224</v>
      </c>
      <c r="W219" s="18">
        <f t="shared" si="3"/>
        <v>3573.0798187</v>
      </c>
      <c r="X219" s="21"/>
      <c r="Y219" s="22"/>
    </row>
    <row r="220" spans="1:25" x14ac:dyDescent="0.25">
      <c r="A220" s="4" t="s">
        <v>321</v>
      </c>
      <c r="B220" s="4" t="s">
        <v>895</v>
      </c>
      <c r="C220" s="4" t="s">
        <v>441</v>
      </c>
      <c r="D220" s="4" t="s">
        <v>443</v>
      </c>
      <c r="E220" s="4" t="s">
        <v>329</v>
      </c>
      <c r="F220" s="4" t="s">
        <v>849</v>
      </c>
      <c r="G220" s="4" t="s">
        <v>850</v>
      </c>
      <c r="H220" s="4" t="s">
        <v>98</v>
      </c>
      <c r="I220" s="4" t="s">
        <v>391</v>
      </c>
      <c r="J220" s="4" t="s">
        <v>396</v>
      </c>
      <c r="K220" s="16" t="s">
        <v>224</v>
      </c>
      <c r="L220" s="16" t="s">
        <v>224</v>
      </c>
      <c r="M220" s="16" t="s">
        <v>224</v>
      </c>
      <c r="N220" s="16" t="s">
        <v>224</v>
      </c>
      <c r="O220" s="16" t="s">
        <v>224</v>
      </c>
      <c r="P220" s="16" t="s">
        <v>224</v>
      </c>
      <c r="Q220" s="16" t="s">
        <v>224</v>
      </c>
      <c r="R220" s="17">
        <v>191.1</v>
      </c>
      <c r="S220" s="17">
        <v>403.76</v>
      </c>
      <c r="T220" s="17">
        <v>132.30000000000001</v>
      </c>
      <c r="U220" s="17">
        <v>203.84</v>
      </c>
      <c r="V220" s="17">
        <v>292.04000000000002</v>
      </c>
      <c r="W220" s="18">
        <f t="shared" si="3"/>
        <v>1223.0400000000002</v>
      </c>
      <c r="X220" s="21"/>
      <c r="Y220" s="22"/>
    </row>
    <row r="221" spans="1:25" x14ac:dyDescent="0.25">
      <c r="A221" s="4" t="s">
        <v>321</v>
      </c>
      <c r="B221" s="4" t="s">
        <v>895</v>
      </c>
      <c r="C221" s="4" t="s">
        <v>441</v>
      </c>
      <c r="D221" s="4" t="s">
        <v>443</v>
      </c>
      <c r="E221" s="4" t="s">
        <v>329</v>
      </c>
      <c r="F221" s="4" t="s">
        <v>517</v>
      </c>
      <c r="G221" s="4" t="s">
        <v>713</v>
      </c>
      <c r="H221" s="4" t="s">
        <v>98</v>
      </c>
      <c r="I221" s="4" t="s">
        <v>391</v>
      </c>
      <c r="J221" s="4" t="s">
        <v>396</v>
      </c>
      <c r="K221" s="16" t="s">
        <v>224</v>
      </c>
      <c r="L221" s="16" t="s">
        <v>224</v>
      </c>
      <c r="M221" s="16" t="s">
        <v>224</v>
      </c>
      <c r="N221" s="17">
        <v>98.94</v>
      </c>
      <c r="O221" s="17">
        <v>168.78</v>
      </c>
      <c r="P221" s="16" t="s">
        <v>224</v>
      </c>
      <c r="Q221" s="16" t="s">
        <v>224</v>
      </c>
      <c r="R221" s="16" t="s">
        <v>224</v>
      </c>
      <c r="S221" s="16" t="s">
        <v>224</v>
      </c>
      <c r="T221" s="16" t="s">
        <v>224</v>
      </c>
      <c r="U221" s="16" t="s">
        <v>224</v>
      </c>
      <c r="V221" s="16" t="s">
        <v>224</v>
      </c>
      <c r="W221" s="18">
        <f t="shared" si="3"/>
        <v>267.72000000000003</v>
      </c>
      <c r="X221" s="21"/>
      <c r="Y221" s="22"/>
    </row>
    <row r="222" spans="1:25" x14ac:dyDescent="0.25">
      <c r="A222" s="4" t="s">
        <v>321</v>
      </c>
      <c r="B222" s="4" t="s">
        <v>895</v>
      </c>
      <c r="C222" s="4" t="s">
        <v>441</v>
      </c>
      <c r="D222" s="4" t="s">
        <v>443</v>
      </c>
      <c r="E222" s="4" t="s">
        <v>329</v>
      </c>
      <c r="F222" s="4" t="s">
        <v>517</v>
      </c>
      <c r="G222" s="4" t="s">
        <v>552</v>
      </c>
      <c r="H222" s="4" t="s">
        <v>98</v>
      </c>
      <c r="I222" s="4" t="s">
        <v>391</v>
      </c>
      <c r="J222" s="4" t="s">
        <v>396</v>
      </c>
      <c r="K222" s="17">
        <v>193.03</v>
      </c>
      <c r="L222" s="17">
        <v>18.43</v>
      </c>
      <c r="M222" s="17">
        <v>21.34</v>
      </c>
      <c r="N222" s="17">
        <v>647.96</v>
      </c>
      <c r="O222" s="16" t="s">
        <v>224</v>
      </c>
      <c r="P222" s="17">
        <v>97</v>
      </c>
      <c r="Q222" s="17">
        <v>586.85</v>
      </c>
      <c r="R222" s="17">
        <v>139.68</v>
      </c>
      <c r="S222" s="16" t="s">
        <v>224</v>
      </c>
      <c r="T222" s="16" t="s">
        <v>224</v>
      </c>
      <c r="U222" s="16" t="s">
        <v>224</v>
      </c>
      <c r="V222" s="16" t="s">
        <v>224</v>
      </c>
      <c r="W222" s="18">
        <f t="shared" si="3"/>
        <v>1704.2900000000002</v>
      </c>
      <c r="X222" s="21"/>
      <c r="Y222" s="22"/>
    </row>
    <row r="223" spans="1:25" x14ac:dyDescent="0.25">
      <c r="A223" s="4" t="s">
        <v>321</v>
      </c>
      <c r="B223" s="4" t="s">
        <v>895</v>
      </c>
      <c r="C223" s="4" t="s">
        <v>441</v>
      </c>
      <c r="D223" s="4" t="s">
        <v>443</v>
      </c>
      <c r="E223" s="4" t="s">
        <v>329</v>
      </c>
      <c r="F223" s="4" t="s">
        <v>791</v>
      </c>
      <c r="G223" s="4" t="s">
        <v>792</v>
      </c>
      <c r="H223" s="4" t="s">
        <v>98</v>
      </c>
      <c r="I223" s="4" t="s">
        <v>391</v>
      </c>
      <c r="J223" s="4" t="s">
        <v>396</v>
      </c>
      <c r="K223" s="16" t="s">
        <v>224</v>
      </c>
      <c r="L223" s="16" t="s">
        <v>224</v>
      </c>
      <c r="M223" s="17">
        <v>177.38</v>
      </c>
      <c r="N223" s="17">
        <v>491.96</v>
      </c>
      <c r="O223" s="17">
        <v>588</v>
      </c>
      <c r="P223" s="17">
        <v>637</v>
      </c>
      <c r="Q223" s="17">
        <v>389.06</v>
      </c>
      <c r="R223" s="17">
        <v>401.8</v>
      </c>
      <c r="S223" s="17">
        <v>245</v>
      </c>
      <c r="T223" s="16" t="s">
        <v>224</v>
      </c>
      <c r="U223" s="17">
        <v>184.24</v>
      </c>
      <c r="V223" s="16" t="s">
        <v>224</v>
      </c>
      <c r="W223" s="18">
        <f t="shared" si="3"/>
        <v>3114.4400000000005</v>
      </c>
      <c r="X223" s="21"/>
      <c r="Y223" s="22"/>
    </row>
    <row r="224" spans="1:25" x14ac:dyDescent="0.25">
      <c r="A224" s="4" t="s">
        <v>321</v>
      </c>
      <c r="B224" s="4" t="s">
        <v>895</v>
      </c>
      <c r="C224" s="4" t="s">
        <v>441</v>
      </c>
      <c r="D224" s="4" t="s">
        <v>443</v>
      </c>
      <c r="E224" s="4" t="s">
        <v>329</v>
      </c>
      <c r="F224" s="4" t="s">
        <v>629</v>
      </c>
      <c r="G224" s="4" t="s">
        <v>630</v>
      </c>
      <c r="H224" s="4" t="s">
        <v>98</v>
      </c>
      <c r="I224" s="4" t="s">
        <v>391</v>
      </c>
      <c r="J224" s="4" t="s">
        <v>396</v>
      </c>
      <c r="K224" s="16" t="s">
        <v>224</v>
      </c>
      <c r="L224" s="17">
        <v>810.65499999999997</v>
      </c>
      <c r="M224" s="17">
        <v>624.69000000000005</v>
      </c>
      <c r="N224" s="16" t="s">
        <v>224</v>
      </c>
      <c r="O224" s="17">
        <v>21.78</v>
      </c>
      <c r="P224" s="17">
        <v>19.600000000000001</v>
      </c>
      <c r="Q224" s="16" t="s">
        <v>224</v>
      </c>
      <c r="R224" s="17">
        <v>91.08</v>
      </c>
      <c r="S224" s="16" t="s">
        <v>224</v>
      </c>
      <c r="T224" s="17">
        <v>103.95</v>
      </c>
      <c r="U224" s="17">
        <v>2038.41</v>
      </c>
      <c r="V224" s="17">
        <v>21.78</v>
      </c>
      <c r="W224" s="18">
        <f t="shared" si="3"/>
        <v>3731.9450000000002</v>
      </c>
      <c r="X224" s="21"/>
      <c r="Y224" s="22"/>
    </row>
    <row r="225" spans="1:25" x14ac:dyDescent="0.25">
      <c r="A225" s="4" t="s">
        <v>321</v>
      </c>
      <c r="B225" s="4" t="s">
        <v>895</v>
      </c>
      <c r="C225" s="4" t="s">
        <v>441</v>
      </c>
      <c r="D225" s="4" t="s">
        <v>443</v>
      </c>
      <c r="E225" s="4" t="s">
        <v>329</v>
      </c>
      <c r="F225" s="4" t="s">
        <v>116</v>
      </c>
      <c r="G225" s="4" t="s">
        <v>117</v>
      </c>
      <c r="H225" s="4" t="s">
        <v>98</v>
      </c>
      <c r="I225" s="4" t="s">
        <v>391</v>
      </c>
      <c r="J225" s="4" t="s">
        <v>396</v>
      </c>
      <c r="K225" s="16" t="s">
        <v>224</v>
      </c>
      <c r="L225" s="17">
        <v>1274.1300000000001</v>
      </c>
      <c r="M225" s="17">
        <v>1996</v>
      </c>
      <c r="N225" s="16" t="s">
        <v>224</v>
      </c>
      <c r="O225" s="17">
        <v>63.36</v>
      </c>
      <c r="P225" s="17">
        <v>199.98</v>
      </c>
      <c r="Q225" s="16" t="s">
        <v>224</v>
      </c>
      <c r="R225" s="16" t="s">
        <v>224</v>
      </c>
      <c r="S225" s="17">
        <v>137.61000000000001</v>
      </c>
      <c r="T225" s="17">
        <v>129.69</v>
      </c>
      <c r="U225" s="17">
        <v>1429.56</v>
      </c>
      <c r="V225" s="17">
        <v>66.33</v>
      </c>
      <c r="W225" s="18">
        <f t="shared" si="3"/>
        <v>5296.66</v>
      </c>
      <c r="X225" s="21"/>
      <c r="Y225" s="22"/>
    </row>
    <row r="226" spans="1:25" x14ac:dyDescent="0.25">
      <c r="A226" s="4" t="s">
        <v>321</v>
      </c>
      <c r="B226" s="4" t="s">
        <v>895</v>
      </c>
      <c r="C226" s="4" t="s">
        <v>441</v>
      </c>
      <c r="D226" s="4" t="s">
        <v>443</v>
      </c>
      <c r="E226" s="4" t="s">
        <v>329</v>
      </c>
      <c r="F226" s="4" t="s">
        <v>219</v>
      </c>
      <c r="G226" s="4" t="s">
        <v>220</v>
      </c>
      <c r="H226" s="4" t="s">
        <v>58</v>
      </c>
      <c r="I226" s="4" t="s">
        <v>397</v>
      </c>
      <c r="J226" s="4" t="s">
        <v>398</v>
      </c>
      <c r="K226" s="17">
        <v>2671.7325000000001</v>
      </c>
      <c r="L226" s="17">
        <v>2662.9259999999999</v>
      </c>
      <c r="M226" s="17">
        <v>2904.9859999999999</v>
      </c>
      <c r="N226" s="17">
        <v>2720.6350000000002</v>
      </c>
      <c r="O226" s="17">
        <v>2540.625</v>
      </c>
      <c r="P226" s="17">
        <v>2803.5735</v>
      </c>
      <c r="Q226" s="17">
        <v>2086.8274999999999</v>
      </c>
      <c r="R226" s="17">
        <v>2461.8368</v>
      </c>
      <c r="S226" s="17">
        <v>2613.9272999999998</v>
      </c>
      <c r="T226" s="17">
        <v>2555.2631999999999</v>
      </c>
      <c r="U226" s="17">
        <v>2528.1795000000002</v>
      </c>
      <c r="V226" s="17">
        <v>2510.4906000000001</v>
      </c>
      <c r="W226" s="18">
        <f t="shared" si="3"/>
        <v>31061.002900000003</v>
      </c>
      <c r="X226" s="21"/>
      <c r="Y226" s="22"/>
    </row>
    <row r="227" spans="1:25" x14ac:dyDescent="0.25">
      <c r="A227" s="4" t="s">
        <v>321</v>
      </c>
      <c r="B227" s="4" t="s">
        <v>895</v>
      </c>
      <c r="C227" s="4" t="s">
        <v>441</v>
      </c>
      <c r="D227" s="4" t="s">
        <v>443</v>
      </c>
      <c r="E227" s="4" t="s">
        <v>329</v>
      </c>
      <c r="F227" s="4" t="s">
        <v>219</v>
      </c>
      <c r="G227" s="4" t="s">
        <v>462</v>
      </c>
      <c r="H227" s="4" t="s">
        <v>58</v>
      </c>
      <c r="I227" s="4" t="s">
        <v>397</v>
      </c>
      <c r="J227" s="4" t="s">
        <v>398</v>
      </c>
      <c r="K227" s="17">
        <v>3751.92</v>
      </c>
      <c r="L227" s="17">
        <v>3776.96</v>
      </c>
      <c r="M227" s="17">
        <v>4080.0725000000002</v>
      </c>
      <c r="N227" s="17">
        <v>3878.8214499999999</v>
      </c>
      <c r="O227" s="17">
        <v>3856.0331999999999</v>
      </c>
      <c r="P227" s="17">
        <v>4175.1000000000004</v>
      </c>
      <c r="Q227" s="17">
        <v>4055.1415000000002</v>
      </c>
      <c r="R227" s="17">
        <v>3905.8297499999999</v>
      </c>
      <c r="S227" s="17">
        <v>3987.0396999999998</v>
      </c>
      <c r="T227" s="17">
        <v>3966.7036499999999</v>
      </c>
      <c r="U227" s="17">
        <v>3728.076</v>
      </c>
      <c r="V227" s="17">
        <v>3728.5794000000001</v>
      </c>
      <c r="W227" s="18">
        <f t="shared" si="3"/>
        <v>46890.277150000009</v>
      </c>
      <c r="X227" s="21"/>
      <c r="Y227" s="22"/>
    </row>
    <row r="228" spans="1:25" x14ac:dyDescent="0.25">
      <c r="A228" s="4" t="s">
        <v>321</v>
      </c>
      <c r="B228" s="4" t="s">
        <v>895</v>
      </c>
      <c r="C228" s="4" t="s">
        <v>441</v>
      </c>
      <c r="D228" s="4" t="s">
        <v>443</v>
      </c>
      <c r="E228" s="4" t="s">
        <v>329</v>
      </c>
      <c r="F228" s="4" t="s">
        <v>463</v>
      </c>
      <c r="G228" s="4" t="s">
        <v>464</v>
      </c>
      <c r="H228" s="4" t="s">
        <v>58</v>
      </c>
      <c r="I228" s="4" t="s">
        <v>397</v>
      </c>
      <c r="J228" s="4" t="s">
        <v>398</v>
      </c>
      <c r="K228" s="17">
        <v>4956.598</v>
      </c>
      <c r="L228" s="17">
        <v>5940.3050000000003</v>
      </c>
      <c r="M228" s="17">
        <v>7183.6689999999999</v>
      </c>
      <c r="N228" s="17">
        <v>8660.1569290000007</v>
      </c>
      <c r="O228" s="17">
        <v>8121.8405000000002</v>
      </c>
      <c r="P228" s="17">
        <v>7076.6629999999996</v>
      </c>
      <c r="Q228" s="17">
        <v>7003.5625</v>
      </c>
      <c r="R228" s="17">
        <v>6881.7187999999996</v>
      </c>
      <c r="S228" s="17">
        <v>4687.0804731696999</v>
      </c>
      <c r="T228" s="17">
        <v>4696.4435400000002</v>
      </c>
      <c r="U228" s="17">
        <v>3541.9962612764002</v>
      </c>
      <c r="V228" s="16" t="s">
        <v>224</v>
      </c>
      <c r="W228" s="18">
        <f t="shared" si="3"/>
        <v>68750.034003446111</v>
      </c>
      <c r="X228" s="21"/>
      <c r="Y228" s="22"/>
    </row>
    <row r="229" spans="1:25" x14ac:dyDescent="0.25">
      <c r="A229" s="4" t="s">
        <v>321</v>
      </c>
      <c r="B229" s="4" t="s">
        <v>895</v>
      </c>
      <c r="C229" s="4" t="s">
        <v>441</v>
      </c>
      <c r="D229" s="4" t="s">
        <v>443</v>
      </c>
      <c r="E229" s="4" t="s">
        <v>329</v>
      </c>
      <c r="F229" s="4" t="s">
        <v>673</v>
      </c>
      <c r="G229" s="4" t="s">
        <v>674</v>
      </c>
      <c r="H229" s="4" t="s">
        <v>58</v>
      </c>
      <c r="I229" s="4" t="s">
        <v>397</v>
      </c>
      <c r="J229" s="4" t="s">
        <v>398</v>
      </c>
      <c r="K229" s="16" t="s">
        <v>224</v>
      </c>
      <c r="L229" s="17">
        <v>257.54820000000001</v>
      </c>
      <c r="M229" s="16" t="s">
        <v>224</v>
      </c>
      <c r="N229" s="17">
        <v>275.74259999999998</v>
      </c>
      <c r="O229" s="17">
        <v>184.5496</v>
      </c>
      <c r="P229" s="16" t="s">
        <v>224</v>
      </c>
      <c r="Q229" s="17">
        <v>239.1103</v>
      </c>
      <c r="R229" s="17">
        <v>247.68899999999999</v>
      </c>
      <c r="S229" s="17">
        <v>210.0384</v>
      </c>
      <c r="T229" s="17">
        <v>227.208</v>
      </c>
      <c r="U229" s="17">
        <v>228.5206</v>
      </c>
      <c r="V229" s="17">
        <v>235.6926</v>
      </c>
      <c r="W229" s="18">
        <f t="shared" si="3"/>
        <v>2106.0993000000003</v>
      </c>
      <c r="X229" s="21"/>
      <c r="Y229" s="22"/>
    </row>
    <row r="230" spans="1:25" x14ac:dyDescent="0.25">
      <c r="A230" s="4" t="s">
        <v>321</v>
      </c>
      <c r="B230" s="4" t="s">
        <v>895</v>
      </c>
      <c r="C230" s="4" t="s">
        <v>441</v>
      </c>
      <c r="D230" s="4" t="s">
        <v>443</v>
      </c>
      <c r="E230" s="4" t="s">
        <v>329</v>
      </c>
      <c r="F230" s="4" t="s">
        <v>465</v>
      </c>
      <c r="G230" s="4" t="s">
        <v>466</v>
      </c>
      <c r="H230" s="4" t="s">
        <v>98</v>
      </c>
      <c r="I230" s="4" t="s">
        <v>391</v>
      </c>
      <c r="J230" s="4" t="s">
        <v>396</v>
      </c>
      <c r="K230" s="17">
        <v>434.14</v>
      </c>
      <c r="L230" s="16" t="s">
        <v>224</v>
      </c>
      <c r="M230" s="17">
        <v>636.02</v>
      </c>
      <c r="N230" s="17">
        <v>212.66</v>
      </c>
      <c r="O230" s="17">
        <v>505.68</v>
      </c>
      <c r="P230" s="17">
        <v>505.68</v>
      </c>
      <c r="Q230" s="17">
        <v>336.14</v>
      </c>
      <c r="R230" s="17">
        <v>894.74</v>
      </c>
      <c r="S230" s="17">
        <v>44.1</v>
      </c>
      <c r="T230" s="17">
        <v>867.3</v>
      </c>
      <c r="U230" s="17">
        <v>228.34</v>
      </c>
      <c r="V230" s="17">
        <v>1439.62</v>
      </c>
      <c r="W230" s="18">
        <f t="shared" si="3"/>
        <v>6104.4199999999992</v>
      </c>
      <c r="X230" s="21"/>
      <c r="Y230" s="22"/>
    </row>
    <row r="231" spans="1:25" x14ac:dyDescent="0.25">
      <c r="A231" s="4" t="s">
        <v>321</v>
      </c>
      <c r="B231" s="4" t="s">
        <v>895</v>
      </c>
      <c r="C231" s="4" t="s">
        <v>441</v>
      </c>
      <c r="D231" s="4" t="s">
        <v>443</v>
      </c>
      <c r="E231" s="4" t="s">
        <v>329</v>
      </c>
      <c r="F231" s="4" t="s">
        <v>784</v>
      </c>
      <c r="G231" s="4" t="s">
        <v>834</v>
      </c>
      <c r="H231" s="4" t="s">
        <v>98</v>
      </c>
      <c r="I231" s="4" t="s">
        <v>390</v>
      </c>
      <c r="J231" s="4" t="s">
        <v>98</v>
      </c>
      <c r="K231" s="16" t="s">
        <v>224</v>
      </c>
      <c r="L231" s="16" t="s">
        <v>224</v>
      </c>
      <c r="M231" s="16" t="s">
        <v>224</v>
      </c>
      <c r="N231" s="16" t="s">
        <v>224</v>
      </c>
      <c r="O231" s="16" t="s">
        <v>224</v>
      </c>
      <c r="P231" s="16" t="s">
        <v>224</v>
      </c>
      <c r="Q231" s="16" t="s">
        <v>224</v>
      </c>
      <c r="R231" s="16" t="s">
        <v>224</v>
      </c>
      <c r="S231" s="17">
        <v>1.0399999999999999E-4</v>
      </c>
      <c r="T231" s="17">
        <v>5.4000000000000001E-4</v>
      </c>
      <c r="U231" s="16" t="s">
        <v>224</v>
      </c>
      <c r="V231" s="17">
        <v>3.6840000000000001E-4</v>
      </c>
      <c r="W231" s="18">
        <f t="shared" si="3"/>
        <v>1.0124000000000001E-3</v>
      </c>
      <c r="X231" s="21"/>
      <c r="Y231" s="22"/>
    </row>
    <row r="232" spans="1:25" x14ac:dyDescent="0.25">
      <c r="A232" s="4" t="s">
        <v>321</v>
      </c>
      <c r="B232" s="4" t="s">
        <v>895</v>
      </c>
      <c r="C232" s="4" t="s">
        <v>441</v>
      </c>
      <c r="D232" s="4" t="s">
        <v>443</v>
      </c>
      <c r="E232" s="4" t="s">
        <v>329</v>
      </c>
      <c r="F232" s="4" t="s">
        <v>784</v>
      </c>
      <c r="G232" s="4" t="s">
        <v>785</v>
      </c>
      <c r="H232" s="4" t="s">
        <v>98</v>
      </c>
      <c r="I232" s="4" t="s">
        <v>390</v>
      </c>
      <c r="J232" s="4" t="s">
        <v>98</v>
      </c>
      <c r="K232" s="16" t="s">
        <v>224</v>
      </c>
      <c r="L232" s="16" t="s">
        <v>224</v>
      </c>
      <c r="M232" s="16" t="s">
        <v>224</v>
      </c>
      <c r="N232" s="16" t="s">
        <v>224</v>
      </c>
      <c r="O232" s="16" t="s">
        <v>224</v>
      </c>
      <c r="P232" s="16" t="s">
        <v>224</v>
      </c>
      <c r="Q232" s="17">
        <v>1.8134999999999999E-4</v>
      </c>
      <c r="R232" s="16" t="s">
        <v>224</v>
      </c>
      <c r="S232" s="17">
        <v>6.2000000000000003E-5</v>
      </c>
      <c r="T232" s="17">
        <v>5.4000000000000001E-4</v>
      </c>
      <c r="U232" s="16" t="s">
        <v>224</v>
      </c>
      <c r="V232" s="17">
        <v>5.8500000000000002E-4</v>
      </c>
      <c r="W232" s="18">
        <f t="shared" si="3"/>
        <v>1.3683499999999999E-3</v>
      </c>
      <c r="X232" s="21"/>
      <c r="Y232" s="22"/>
    </row>
    <row r="233" spans="1:25" x14ac:dyDescent="0.25">
      <c r="A233" s="4" t="s">
        <v>321</v>
      </c>
      <c r="B233" s="4" t="s">
        <v>895</v>
      </c>
      <c r="C233" s="4" t="s">
        <v>441</v>
      </c>
      <c r="D233" s="4" t="s">
        <v>443</v>
      </c>
      <c r="E233" s="4" t="s">
        <v>329</v>
      </c>
      <c r="F233" s="4" t="s">
        <v>784</v>
      </c>
      <c r="G233" s="4" t="s">
        <v>835</v>
      </c>
      <c r="H233" s="4" t="s">
        <v>98</v>
      </c>
      <c r="I233" s="4" t="s">
        <v>390</v>
      </c>
      <c r="J233" s="4" t="s">
        <v>98</v>
      </c>
      <c r="K233" s="16" t="s">
        <v>224</v>
      </c>
      <c r="L233" s="16" t="s">
        <v>224</v>
      </c>
      <c r="M233" s="16" t="s">
        <v>224</v>
      </c>
      <c r="N233" s="16" t="s">
        <v>224</v>
      </c>
      <c r="O233" s="16" t="s">
        <v>224</v>
      </c>
      <c r="P233" s="16" t="s">
        <v>224</v>
      </c>
      <c r="Q233" s="16" t="s">
        <v>224</v>
      </c>
      <c r="R233" s="16" t="s">
        <v>224</v>
      </c>
      <c r="S233" s="17">
        <v>1.7640000000000001E-4</v>
      </c>
      <c r="T233" s="16" t="s">
        <v>224</v>
      </c>
      <c r="U233" s="16" t="s">
        <v>224</v>
      </c>
      <c r="V233" s="16" t="s">
        <v>224</v>
      </c>
      <c r="W233" s="18">
        <f t="shared" si="3"/>
        <v>1.7640000000000001E-4</v>
      </c>
      <c r="X233" s="21"/>
      <c r="Y233" s="22"/>
    </row>
    <row r="234" spans="1:25" x14ac:dyDescent="0.25">
      <c r="A234" s="4" t="s">
        <v>321</v>
      </c>
      <c r="B234" s="4" t="s">
        <v>895</v>
      </c>
      <c r="C234" s="4" t="s">
        <v>441</v>
      </c>
      <c r="D234" s="4" t="s">
        <v>443</v>
      </c>
      <c r="E234" s="4" t="s">
        <v>329</v>
      </c>
      <c r="F234" s="4" t="s">
        <v>518</v>
      </c>
      <c r="G234" s="4" t="s">
        <v>519</v>
      </c>
      <c r="H234" s="4" t="s">
        <v>98</v>
      </c>
      <c r="I234" s="4" t="s">
        <v>391</v>
      </c>
      <c r="J234" s="4" t="s">
        <v>392</v>
      </c>
      <c r="K234" s="17">
        <v>114.66</v>
      </c>
      <c r="L234" s="17">
        <v>25.48</v>
      </c>
      <c r="M234" s="17">
        <v>33.32</v>
      </c>
      <c r="N234" s="17">
        <v>218.54</v>
      </c>
      <c r="O234" s="17">
        <v>98.98</v>
      </c>
      <c r="P234" s="16" t="s">
        <v>224</v>
      </c>
      <c r="Q234" s="16" t="s">
        <v>224</v>
      </c>
      <c r="R234" s="16" t="s">
        <v>224</v>
      </c>
      <c r="S234" s="16" t="s">
        <v>224</v>
      </c>
      <c r="T234" s="16" t="s">
        <v>224</v>
      </c>
      <c r="U234" s="17">
        <v>219.52</v>
      </c>
      <c r="V234" s="17">
        <v>60.76</v>
      </c>
      <c r="W234" s="18">
        <f t="shared" si="3"/>
        <v>771.26</v>
      </c>
      <c r="X234" s="21"/>
      <c r="Y234" s="22"/>
    </row>
    <row r="235" spans="1:25" x14ac:dyDescent="0.25">
      <c r="A235" s="4" t="s">
        <v>321</v>
      </c>
      <c r="B235" s="4" t="s">
        <v>895</v>
      </c>
      <c r="C235" s="4" t="s">
        <v>441</v>
      </c>
      <c r="D235" s="4" t="s">
        <v>443</v>
      </c>
      <c r="E235" s="4" t="s">
        <v>329</v>
      </c>
      <c r="F235" s="4" t="s">
        <v>445</v>
      </c>
      <c r="G235" s="4" t="s">
        <v>446</v>
      </c>
      <c r="H235" s="4" t="s">
        <v>98</v>
      </c>
      <c r="I235" s="4" t="s">
        <v>391</v>
      </c>
      <c r="J235" s="4" t="s">
        <v>392</v>
      </c>
      <c r="K235" s="17">
        <v>88.65</v>
      </c>
      <c r="L235" s="16" t="s">
        <v>224</v>
      </c>
      <c r="M235" s="16" t="s">
        <v>224</v>
      </c>
      <c r="N235" s="17">
        <v>151.69</v>
      </c>
      <c r="O235" s="16" t="s">
        <v>224</v>
      </c>
      <c r="P235" s="17">
        <v>826.41499999999996</v>
      </c>
      <c r="Q235" s="17">
        <v>487.57499999999999</v>
      </c>
      <c r="R235" s="16" t="s">
        <v>224</v>
      </c>
      <c r="S235" s="17">
        <v>998.79</v>
      </c>
      <c r="T235" s="17">
        <v>973.18</v>
      </c>
      <c r="U235" s="17">
        <v>985</v>
      </c>
      <c r="V235" s="17">
        <v>946.58500000000004</v>
      </c>
      <c r="W235" s="18">
        <f t="shared" si="3"/>
        <v>5457.8849999999993</v>
      </c>
      <c r="X235" s="21"/>
      <c r="Y235" s="22"/>
    </row>
    <row r="236" spans="1:25" x14ac:dyDescent="0.25">
      <c r="A236" s="4" t="s">
        <v>321</v>
      </c>
      <c r="B236" s="4" t="s">
        <v>895</v>
      </c>
      <c r="C236" s="4" t="s">
        <v>441</v>
      </c>
      <c r="D236" s="4" t="s">
        <v>443</v>
      </c>
      <c r="E236" s="4" t="s">
        <v>329</v>
      </c>
      <c r="F236" s="4" t="s">
        <v>955</v>
      </c>
      <c r="G236" s="4" t="s">
        <v>118</v>
      </c>
      <c r="H236" s="4" t="s">
        <v>25</v>
      </c>
      <c r="I236" s="4" t="s">
        <v>342</v>
      </c>
      <c r="J236" s="4" t="s">
        <v>399</v>
      </c>
      <c r="K236" s="17">
        <v>11408.705</v>
      </c>
      <c r="L236" s="17">
        <v>9403.0475000000006</v>
      </c>
      <c r="M236" s="17">
        <v>11457.215</v>
      </c>
      <c r="N236" s="17">
        <v>14034.2125</v>
      </c>
      <c r="O236" s="17">
        <v>17701.145</v>
      </c>
      <c r="P236" s="17">
        <v>14819.612499999999</v>
      </c>
      <c r="Q236" s="17">
        <v>13113.87</v>
      </c>
      <c r="R236" s="17">
        <v>12917.7125</v>
      </c>
      <c r="S236" s="17">
        <v>11595.815000000001</v>
      </c>
      <c r="T236" s="17">
        <v>13816.6875</v>
      </c>
      <c r="U236" s="17">
        <v>10386.915000000001</v>
      </c>
      <c r="V236" s="17">
        <v>14091.385</v>
      </c>
      <c r="W236" s="18">
        <f t="shared" si="3"/>
        <v>154746.32250000001</v>
      </c>
      <c r="X236" s="21"/>
      <c r="Y236" s="22"/>
    </row>
    <row r="237" spans="1:25" x14ac:dyDescent="0.25">
      <c r="A237" s="4" t="s">
        <v>321</v>
      </c>
      <c r="B237" s="4" t="s">
        <v>895</v>
      </c>
      <c r="C237" s="4" t="s">
        <v>441</v>
      </c>
      <c r="D237" s="4" t="s">
        <v>443</v>
      </c>
      <c r="E237" s="4" t="s">
        <v>329</v>
      </c>
      <c r="F237" s="4" t="s">
        <v>119</v>
      </c>
      <c r="G237" s="4" t="s">
        <v>120</v>
      </c>
      <c r="H237" s="4" t="s">
        <v>45</v>
      </c>
      <c r="I237" s="4" t="s">
        <v>400</v>
      </c>
      <c r="J237" s="4" t="s">
        <v>401</v>
      </c>
      <c r="K237" s="17">
        <v>1160.33</v>
      </c>
      <c r="L237" s="17">
        <v>2028.115</v>
      </c>
      <c r="M237" s="17">
        <v>942.64499999999998</v>
      </c>
      <c r="N237" s="17">
        <v>1096.3050000000001</v>
      </c>
      <c r="O237" s="17">
        <v>1218.4449999999999</v>
      </c>
      <c r="P237" s="17">
        <v>2373.5252</v>
      </c>
      <c r="Q237" s="17">
        <v>2075.5848000000001</v>
      </c>
      <c r="R237" s="17">
        <v>1916.6166000000001</v>
      </c>
      <c r="S237" s="16" t="s">
        <v>224</v>
      </c>
      <c r="T237" s="16" t="s">
        <v>224</v>
      </c>
      <c r="U237" s="17">
        <v>1549.69</v>
      </c>
      <c r="V237" s="16" t="s">
        <v>224</v>
      </c>
      <c r="W237" s="18">
        <f t="shared" si="3"/>
        <v>14361.256600000001</v>
      </c>
      <c r="X237" s="21"/>
      <c r="Y237" s="22"/>
    </row>
    <row r="238" spans="1:25" x14ac:dyDescent="0.25">
      <c r="A238" s="4" t="s">
        <v>321</v>
      </c>
      <c r="B238" s="4" t="s">
        <v>895</v>
      </c>
      <c r="C238" s="4" t="s">
        <v>441</v>
      </c>
      <c r="D238" s="4" t="s">
        <v>443</v>
      </c>
      <c r="E238" s="4" t="s">
        <v>329</v>
      </c>
      <c r="F238" s="4" t="s">
        <v>631</v>
      </c>
      <c r="G238" s="4" t="s">
        <v>632</v>
      </c>
      <c r="H238" s="4" t="s">
        <v>98</v>
      </c>
      <c r="I238" s="4" t="s">
        <v>391</v>
      </c>
      <c r="J238" s="4" t="s">
        <v>396</v>
      </c>
      <c r="K238" s="16" t="s">
        <v>224</v>
      </c>
      <c r="L238" s="17">
        <v>774.06</v>
      </c>
      <c r="M238" s="17">
        <v>276.45</v>
      </c>
      <c r="N238" s="17">
        <v>646.99</v>
      </c>
      <c r="O238" s="17">
        <v>195.94</v>
      </c>
      <c r="P238" s="16" t="s">
        <v>224</v>
      </c>
      <c r="Q238" s="17">
        <v>716.83</v>
      </c>
      <c r="R238" s="17">
        <v>291.97000000000003</v>
      </c>
      <c r="S238" s="17">
        <v>346.29</v>
      </c>
      <c r="T238" s="17">
        <v>476.27</v>
      </c>
      <c r="U238" s="17">
        <v>387.03</v>
      </c>
      <c r="V238" s="17">
        <v>907.92</v>
      </c>
      <c r="W238" s="18">
        <f t="shared" si="3"/>
        <v>5019.75</v>
      </c>
      <c r="X238" s="21"/>
      <c r="Y238" s="22"/>
    </row>
    <row r="239" spans="1:25" x14ac:dyDescent="0.25">
      <c r="A239" s="4" t="s">
        <v>321</v>
      </c>
      <c r="B239" s="4" t="s">
        <v>895</v>
      </c>
      <c r="C239" s="4" t="s">
        <v>441</v>
      </c>
      <c r="D239" s="4" t="s">
        <v>443</v>
      </c>
      <c r="E239" s="4" t="s">
        <v>329</v>
      </c>
      <c r="F239" s="4" t="s">
        <v>121</v>
      </c>
      <c r="G239" s="4" t="s">
        <v>122</v>
      </c>
      <c r="H239" s="4" t="s">
        <v>58</v>
      </c>
      <c r="I239" s="4" t="s">
        <v>397</v>
      </c>
      <c r="J239" s="4" t="s">
        <v>398</v>
      </c>
      <c r="K239" s="17">
        <v>889.72919999999999</v>
      </c>
      <c r="L239" s="17">
        <v>771.92909999999995</v>
      </c>
      <c r="M239" s="17">
        <v>789.55740000000003</v>
      </c>
      <c r="N239" s="17">
        <v>987.33600000000001</v>
      </c>
      <c r="O239" s="17">
        <v>962.64049999999997</v>
      </c>
      <c r="P239" s="17">
        <v>800.08799999999997</v>
      </c>
      <c r="Q239" s="17">
        <v>795.02919999999995</v>
      </c>
      <c r="R239" s="17">
        <v>811.98900000000003</v>
      </c>
      <c r="S239" s="17">
        <v>581.67370000000005</v>
      </c>
      <c r="T239" s="17">
        <v>473.44880000000001</v>
      </c>
      <c r="U239" s="17">
        <v>826.74800000000005</v>
      </c>
      <c r="V239" s="17">
        <v>933.08519999999999</v>
      </c>
      <c r="W239" s="18">
        <f t="shared" si="3"/>
        <v>9623.2541000000001</v>
      </c>
      <c r="X239" s="21"/>
      <c r="Y239" s="22"/>
    </row>
    <row r="240" spans="1:25" x14ac:dyDescent="0.25">
      <c r="A240" s="4" t="s">
        <v>321</v>
      </c>
      <c r="B240" s="4" t="s">
        <v>895</v>
      </c>
      <c r="C240" s="4" t="s">
        <v>441</v>
      </c>
      <c r="D240" s="4" t="s">
        <v>443</v>
      </c>
      <c r="E240" s="4" t="s">
        <v>329</v>
      </c>
      <c r="F240" s="4" t="s">
        <v>123</v>
      </c>
      <c r="G240" s="4" t="s">
        <v>124</v>
      </c>
      <c r="H240" s="4" t="s">
        <v>98</v>
      </c>
      <c r="I240" s="4" t="s">
        <v>390</v>
      </c>
      <c r="J240" s="4" t="s">
        <v>395</v>
      </c>
      <c r="K240" s="16" t="s">
        <v>224</v>
      </c>
      <c r="L240" s="17">
        <v>1359.6389999999999</v>
      </c>
      <c r="M240" s="17">
        <v>1832.1659999999999</v>
      </c>
      <c r="N240" s="17">
        <v>889.11</v>
      </c>
      <c r="O240" s="17">
        <v>3776.22</v>
      </c>
      <c r="P240" s="16" t="s">
        <v>224</v>
      </c>
      <c r="Q240" s="16" t="s">
        <v>224</v>
      </c>
      <c r="R240" s="16" t="s">
        <v>224</v>
      </c>
      <c r="S240" s="16" t="s">
        <v>224</v>
      </c>
      <c r="T240" s="16" t="s">
        <v>224</v>
      </c>
      <c r="U240" s="16" t="s">
        <v>224</v>
      </c>
      <c r="V240" s="16" t="s">
        <v>224</v>
      </c>
      <c r="W240" s="18">
        <f t="shared" si="3"/>
        <v>7857.1350000000002</v>
      </c>
      <c r="X240" s="21"/>
      <c r="Y240" s="22"/>
    </row>
    <row r="241" spans="1:25" x14ac:dyDescent="0.25">
      <c r="A241" s="4" t="s">
        <v>321</v>
      </c>
      <c r="B241" s="4" t="s">
        <v>895</v>
      </c>
      <c r="C241" s="4" t="s">
        <v>441</v>
      </c>
      <c r="D241" s="4" t="s">
        <v>443</v>
      </c>
      <c r="E241" s="4" t="s">
        <v>329</v>
      </c>
      <c r="F241" s="4" t="s">
        <v>596</v>
      </c>
      <c r="G241" s="4" t="s">
        <v>584</v>
      </c>
      <c r="H241" s="4" t="s">
        <v>98</v>
      </c>
      <c r="I241" s="4" t="s">
        <v>390</v>
      </c>
      <c r="J241" s="4" t="s">
        <v>395</v>
      </c>
      <c r="K241" s="17">
        <v>1484.01</v>
      </c>
      <c r="L241" s="17">
        <v>1490.94</v>
      </c>
      <c r="M241" s="17">
        <v>1433.52</v>
      </c>
      <c r="N241" s="17">
        <v>1386</v>
      </c>
      <c r="O241" s="17">
        <v>1348.38</v>
      </c>
      <c r="P241" s="17">
        <v>1330.56</v>
      </c>
      <c r="Q241" s="17">
        <v>878.13</v>
      </c>
      <c r="R241" s="17">
        <v>1185.03</v>
      </c>
      <c r="S241" s="17">
        <v>1336.2850000000001</v>
      </c>
      <c r="T241" s="17">
        <v>1344.2449999999999</v>
      </c>
      <c r="U241" s="17">
        <v>1841.7449999999999</v>
      </c>
      <c r="V241" s="17">
        <v>1312.405</v>
      </c>
      <c r="W241" s="18">
        <f t="shared" si="3"/>
        <v>16371.249999999998</v>
      </c>
      <c r="X241" s="21"/>
      <c r="Y241" s="22"/>
    </row>
    <row r="242" spans="1:25" x14ac:dyDescent="0.25">
      <c r="A242" s="4" t="s">
        <v>321</v>
      </c>
      <c r="B242" s="4" t="s">
        <v>895</v>
      </c>
      <c r="C242" s="4" t="s">
        <v>441</v>
      </c>
      <c r="D242" s="4" t="s">
        <v>443</v>
      </c>
      <c r="E242" s="4" t="s">
        <v>329</v>
      </c>
      <c r="F242" s="4" t="s">
        <v>876</v>
      </c>
      <c r="G242" s="4" t="s">
        <v>877</v>
      </c>
      <c r="H242" s="4" t="s">
        <v>58</v>
      </c>
      <c r="I242" s="4" t="s">
        <v>389</v>
      </c>
      <c r="J242" s="4" t="s">
        <v>402</v>
      </c>
      <c r="K242" s="16" t="s">
        <v>224</v>
      </c>
      <c r="L242" s="16" t="s">
        <v>224</v>
      </c>
      <c r="M242" s="16" t="s">
        <v>224</v>
      </c>
      <c r="N242" s="16" t="s">
        <v>224</v>
      </c>
      <c r="O242" s="16" t="s">
        <v>224</v>
      </c>
      <c r="P242" s="16" t="s">
        <v>224</v>
      </c>
      <c r="Q242" s="16" t="s">
        <v>224</v>
      </c>
      <c r="R242" s="16" t="s">
        <v>224</v>
      </c>
      <c r="S242" s="16" t="s">
        <v>224</v>
      </c>
      <c r="T242" s="16" t="s">
        <v>224</v>
      </c>
      <c r="U242" s="16" t="s">
        <v>224</v>
      </c>
      <c r="V242" s="17">
        <v>6.417E-3</v>
      </c>
      <c r="W242" s="18">
        <f t="shared" si="3"/>
        <v>6.417E-3</v>
      </c>
      <c r="X242" s="21"/>
      <c r="Y242" s="22"/>
    </row>
    <row r="243" spans="1:25" x14ac:dyDescent="0.25">
      <c r="A243" s="4" t="s">
        <v>321</v>
      </c>
      <c r="B243" s="4" t="s">
        <v>895</v>
      </c>
      <c r="C243" s="4" t="s">
        <v>441</v>
      </c>
      <c r="D243" s="4" t="s">
        <v>443</v>
      </c>
      <c r="E243" s="4" t="s">
        <v>329</v>
      </c>
      <c r="F243" s="4" t="s">
        <v>125</v>
      </c>
      <c r="G243" s="4" t="s">
        <v>469</v>
      </c>
      <c r="H243" s="4" t="s">
        <v>58</v>
      </c>
      <c r="I243" s="4" t="s">
        <v>397</v>
      </c>
      <c r="J243" s="4" t="s">
        <v>398</v>
      </c>
      <c r="K243" s="17">
        <v>85.669799999999995</v>
      </c>
      <c r="L243" s="17">
        <v>81.729200000000006</v>
      </c>
      <c r="M243" s="17">
        <v>67.374399999999994</v>
      </c>
      <c r="N243" s="17">
        <v>73.276799999999994</v>
      </c>
      <c r="O243" s="17">
        <v>80.138000000000005</v>
      </c>
      <c r="P243" s="17">
        <v>85.543999999999997</v>
      </c>
      <c r="Q243" s="17">
        <v>77.86</v>
      </c>
      <c r="R243" s="17">
        <v>1087.7001</v>
      </c>
      <c r="S243" s="17">
        <v>1527.0476000000001</v>
      </c>
      <c r="T243" s="17">
        <v>1308.6062999999999</v>
      </c>
      <c r="U243" s="17">
        <v>1152.9565</v>
      </c>
      <c r="V243" s="16" t="s">
        <v>224</v>
      </c>
      <c r="W243" s="18">
        <f t="shared" si="3"/>
        <v>5627.9027000000006</v>
      </c>
      <c r="X243" s="21"/>
      <c r="Y243" s="22"/>
    </row>
    <row r="244" spans="1:25" x14ac:dyDescent="0.25">
      <c r="A244" s="4" t="s">
        <v>321</v>
      </c>
      <c r="B244" s="4" t="s">
        <v>895</v>
      </c>
      <c r="C244" s="4" t="s">
        <v>441</v>
      </c>
      <c r="D244" s="4" t="s">
        <v>443</v>
      </c>
      <c r="E244" s="4" t="s">
        <v>329</v>
      </c>
      <c r="F244" s="4" t="s">
        <v>126</v>
      </c>
      <c r="G244" s="4" t="s">
        <v>127</v>
      </c>
      <c r="H244" s="4" t="s">
        <v>58</v>
      </c>
      <c r="I244" s="4" t="s">
        <v>397</v>
      </c>
      <c r="J244" s="4" t="s">
        <v>398</v>
      </c>
      <c r="K244" s="17">
        <v>271.31319999999999</v>
      </c>
      <c r="L244" s="17">
        <v>366.95350000000002</v>
      </c>
      <c r="M244" s="17">
        <v>380.9092</v>
      </c>
      <c r="N244" s="17">
        <v>349.1592</v>
      </c>
      <c r="O244" s="17">
        <v>241.24590000000001</v>
      </c>
      <c r="P244" s="17">
        <v>235.5384</v>
      </c>
      <c r="Q244" s="17">
        <v>314.33049999999997</v>
      </c>
      <c r="R244" s="17">
        <v>355.7294</v>
      </c>
      <c r="S244" s="17">
        <v>343.60079999999999</v>
      </c>
      <c r="T244" s="17">
        <v>318.11759999999998</v>
      </c>
      <c r="U244" s="17">
        <v>356.78199999999998</v>
      </c>
      <c r="V244" s="17">
        <v>426.12439999999998</v>
      </c>
      <c r="W244" s="18">
        <f t="shared" si="3"/>
        <v>3959.8041000000007</v>
      </c>
      <c r="X244" s="21"/>
      <c r="Y244" s="22"/>
    </row>
    <row r="245" spans="1:25" x14ac:dyDescent="0.25">
      <c r="A245" s="4" t="s">
        <v>321</v>
      </c>
      <c r="B245" s="4" t="s">
        <v>895</v>
      </c>
      <c r="C245" s="4" t="s">
        <v>441</v>
      </c>
      <c r="D245" s="4" t="s">
        <v>443</v>
      </c>
      <c r="E245" s="4" t="s">
        <v>329</v>
      </c>
      <c r="F245" s="4" t="s">
        <v>126</v>
      </c>
      <c r="G245" s="4" t="s">
        <v>129</v>
      </c>
      <c r="H245" s="4" t="s">
        <v>58</v>
      </c>
      <c r="I245" s="4" t="s">
        <v>397</v>
      </c>
      <c r="J245" s="4" t="s">
        <v>398</v>
      </c>
      <c r="K245" s="17">
        <v>2889.8240000000001</v>
      </c>
      <c r="L245" s="17">
        <v>3160.3</v>
      </c>
      <c r="M245" s="17">
        <v>3020.6666500000001</v>
      </c>
      <c r="N245" s="17">
        <v>3316.2399</v>
      </c>
      <c r="O245" s="17">
        <v>3149.0632500000002</v>
      </c>
      <c r="P245" s="17">
        <v>2796.8384000000001</v>
      </c>
      <c r="Q245" s="17">
        <v>2855.424</v>
      </c>
      <c r="R245" s="17">
        <v>3120.3314999999998</v>
      </c>
      <c r="S245" s="17">
        <v>3230.4726000000001</v>
      </c>
      <c r="T245" s="17">
        <v>2908.1016</v>
      </c>
      <c r="U245" s="17">
        <v>2874.3180000000002</v>
      </c>
      <c r="V245" s="17">
        <v>2911.9865500000001</v>
      </c>
      <c r="W245" s="18">
        <f t="shared" si="3"/>
        <v>36233.566449999998</v>
      </c>
      <c r="X245" s="21"/>
      <c r="Y245" s="22"/>
    </row>
    <row r="246" spans="1:25" x14ac:dyDescent="0.25">
      <c r="A246" s="4" t="s">
        <v>321</v>
      </c>
      <c r="B246" s="4" t="s">
        <v>895</v>
      </c>
      <c r="C246" s="4" t="s">
        <v>441</v>
      </c>
      <c r="D246" s="4" t="s">
        <v>443</v>
      </c>
      <c r="E246" s="4" t="s">
        <v>329</v>
      </c>
      <c r="F246" s="4" t="s">
        <v>128</v>
      </c>
      <c r="G246" s="4" t="s">
        <v>129</v>
      </c>
      <c r="H246" s="4" t="s">
        <v>58</v>
      </c>
      <c r="I246" s="4" t="s">
        <v>397</v>
      </c>
      <c r="J246" s="4" t="s">
        <v>398</v>
      </c>
      <c r="K246" s="17">
        <v>2064.4704000000002</v>
      </c>
      <c r="L246" s="17">
        <v>2307.33</v>
      </c>
      <c r="M246" s="17">
        <v>2267.9057699999998</v>
      </c>
      <c r="N246" s="17">
        <v>2031.4817</v>
      </c>
      <c r="O246" s="17">
        <v>1989.7955999999999</v>
      </c>
      <c r="P246" s="17">
        <v>2350.11</v>
      </c>
      <c r="Q246" s="17">
        <v>2485.5211199999999</v>
      </c>
      <c r="R246" s="17">
        <v>2153.8760000000002</v>
      </c>
      <c r="S246" s="17">
        <v>2219.6460000000002</v>
      </c>
      <c r="T246" s="17">
        <v>2164.3427000000001</v>
      </c>
      <c r="U246" s="17">
        <v>1942.5944999999999</v>
      </c>
      <c r="V246" s="17">
        <v>1438.83376</v>
      </c>
      <c r="W246" s="18">
        <f t="shared" si="3"/>
        <v>25415.907550000004</v>
      </c>
      <c r="X246" s="21"/>
      <c r="Y246" s="22"/>
    </row>
    <row r="247" spans="1:25" x14ac:dyDescent="0.25">
      <c r="A247" s="4" t="s">
        <v>321</v>
      </c>
      <c r="B247" s="4" t="s">
        <v>895</v>
      </c>
      <c r="C247" s="4" t="s">
        <v>441</v>
      </c>
      <c r="D247" s="4" t="s">
        <v>443</v>
      </c>
      <c r="E247" s="4" t="s">
        <v>329</v>
      </c>
      <c r="F247" s="4" t="s">
        <v>130</v>
      </c>
      <c r="G247" s="4" t="s">
        <v>129</v>
      </c>
      <c r="H247" s="4" t="s">
        <v>58</v>
      </c>
      <c r="I247" s="4" t="s">
        <v>397</v>
      </c>
      <c r="J247" s="4" t="s">
        <v>398</v>
      </c>
      <c r="K247" s="17">
        <v>2698.3384999999998</v>
      </c>
      <c r="L247" s="17">
        <v>2789.8148000000001</v>
      </c>
      <c r="M247" s="17">
        <v>2843.3829000000001</v>
      </c>
      <c r="N247" s="17">
        <v>2834.7105000000001</v>
      </c>
      <c r="O247" s="17">
        <v>2631.857</v>
      </c>
      <c r="P247" s="17">
        <v>2790.4155999999998</v>
      </c>
      <c r="Q247" s="17">
        <v>3010.8890000000001</v>
      </c>
      <c r="R247" s="17">
        <v>2822.2840999999999</v>
      </c>
      <c r="S247" s="17">
        <v>2648.7152999999998</v>
      </c>
      <c r="T247" s="17">
        <v>2791.5888</v>
      </c>
      <c r="U247" s="17">
        <v>2868.4283999999998</v>
      </c>
      <c r="V247" s="17">
        <v>2823.5349000000001</v>
      </c>
      <c r="W247" s="18">
        <f t="shared" si="3"/>
        <v>33553.959800000004</v>
      </c>
      <c r="X247" s="21"/>
      <c r="Y247" s="22"/>
    </row>
    <row r="248" spans="1:25" x14ac:dyDescent="0.25">
      <c r="A248" s="4" t="s">
        <v>321</v>
      </c>
      <c r="B248" s="4" t="s">
        <v>895</v>
      </c>
      <c r="C248" s="4" t="s">
        <v>441</v>
      </c>
      <c r="D248" s="4" t="s">
        <v>443</v>
      </c>
      <c r="E248" s="4" t="s">
        <v>329</v>
      </c>
      <c r="F248" s="4" t="s">
        <v>131</v>
      </c>
      <c r="G248" s="4" t="s">
        <v>132</v>
      </c>
      <c r="H248" s="4" t="s">
        <v>58</v>
      </c>
      <c r="I248" s="4" t="s">
        <v>397</v>
      </c>
      <c r="J248" s="4" t="s">
        <v>398</v>
      </c>
      <c r="K248" s="16" t="s">
        <v>224</v>
      </c>
      <c r="L248" s="16" t="s">
        <v>224</v>
      </c>
      <c r="M248" s="16" t="s">
        <v>224</v>
      </c>
      <c r="N248" s="17">
        <v>4123.1368000000002</v>
      </c>
      <c r="O248" s="17">
        <v>4164.84</v>
      </c>
      <c r="P248" s="17">
        <v>5069.2821999999996</v>
      </c>
      <c r="Q248" s="17">
        <v>4704.7669999999998</v>
      </c>
      <c r="R248" s="17">
        <v>4630.8591999999999</v>
      </c>
      <c r="S248" s="17">
        <v>9749.6491999999998</v>
      </c>
      <c r="T248" s="17">
        <v>4799.6400000000003</v>
      </c>
      <c r="U248" s="17">
        <v>4839.5200000000004</v>
      </c>
      <c r="V248" s="17">
        <v>4553.424</v>
      </c>
      <c r="W248" s="18">
        <f t="shared" si="3"/>
        <v>46635.118399999992</v>
      </c>
      <c r="X248" s="21"/>
      <c r="Y248" s="22"/>
    </row>
    <row r="249" spans="1:25" x14ac:dyDescent="0.25">
      <c r="A249" s="4" t="s">
        <v>321</v>
      </c>
      <c r="B249" s="4" t="s">
        <v>895</v>
      </c>
      <c r="C249" s="4" t="s">
        <v>441</v>
      </c>
      <c r="D249" s="4" t="s">
        <v>443</v>
      </c>
      <c r="E249" s="4" t="s">
        <v>329</v>
      </c>
      <c r="F249" s="4" t="s">
        <v>133</v>
      </c>
      <c r="G249" s="4" t="s">
        <v>134</v>
      </c>
      <c r="H249" s="4" t="s">
        <v>58</v>
      </c>
      <c r="I249" s="4" t="s">
        <v>397</v>
      </c>
      <c r="J249" s="4" t="s">
        <v>398</v>
      </c>
      <c r="K249" s="17">
        <v>3286.83</v>
      </c>
      <c r="L249" s="17">
        <v>3474.996525</v>
      </c>
      <c r="M249" s="17">
        <v>3798.9962009999999</v>
      </c>
      <c r="N249" s="17">
        <v>4268.995731</v>
      </c>
      <c r="O249" s="17">
        <v>3372.996627</v>
      </c>
      <c r="P249" s="17">
        <v>4226.9957729999996</v>
      </c>
      <c r="Q249" s="17">
        <v>3548.996451</v>
      </c>
      <c r="R249" s="17">
        <v>2960.9970389999999</v>
      </c>
      <c r="S249" s="17">
        <v>3142.9968570000001</v>
      </c>
      <c r="T249" s="17">
        <v>3239.99676</v>
      </c>
      <c r="U249" s="17">
        <v>4337.9956620000003</v>
      </c>
      <c r="V249" s="17">
        <v>2607.9973920000002</v>
      </c>
      <c r="W249" s="18">
        <f t="shared" si="3"/>
        <v>42268.791017999996</v>
      </c>
      <c r="X249" s="21"/>
      <c r="Y249" s="22"/>
    </row>
    <row r="250" spans="1:25" x14ac:dyDescent="0.25">
      <c r="A250" s="4" t="s">
        <v>321</v>
      </c>
      <c r="B250" s="4" t="s">
        <v>895</v>
      </c>
      <c r="C250" s="4" t="s">
        <v>441</v>
      </c>
      <c r="D250" s="4" t="s">
        <v>443</v>
      </c>
      <c r="E250" s="4" t="s">
        <v>329</v>
      </c>
      <c r="F250" s="4" t="s">
        <v>135</v>
      </c>
      <c r="G250" s="4" t="s">
        <v>134</v>
      </c>
      <c r="H250" s="4" t="s">
        <v>58</v>
      </c>
      <c r="I250" s="4" t="s">
        <v>397</v>
      </c>
      <c r="J250" s="4" t="s">
        <v>398</v>
      </c>
      <c r="K250" s="17">
        <v>2275.7534999999998</v>
      </c>
      <c r="L250" s="17">
        <v>2920.8879999999999</v>
      </c>
      <c r="M250" s="17">
        <v>2704.25</v>
      </c>
      <c r="N250" s="17">
        <v>2824.3506000000002</v>
      </c>
      <c r="O250" s="17">
        <v>2433.6648</v>
      </c>
      <c r="P250" s="17">
        <v>2800.1183999999998</v>
      </c>
      <c r="Q250" s="17">
        <v>1829.4659999999999</v>
      </c>
      <c r="R250" s="17">
        <v>2728.3634999999999</v>
      </c>
      <c r="S250" s="17">
        <v>2366.9376000000002</v>
      </c>
      <c r="T250" s="17">
        <v>2538.5189999999998</v>
      </c>
      <c r="U250" s="17">
        <v>2852.5401999999999</v>
      </c>
      <c r="V250" s="17">
        <v>3541.7384999999999</v>
      </c>
      <c r="W250" s="18">
        <f t="shared" si="3"/>
        <v>31816.590099999998</v>
      </c>
      <c r="X250" s="21"/>
      <c r="Y250" s="22"/>
    </row>
    <row r="251" spans="1:25" x14ac:dyDescent="0.25">
      <c r="A251" s="4" t="s">
        <v>321</v>
      </c>
      <c r="B251" s="4" t="s">
        <v>895</v>
      </c>
      <c r="C251" s="4" t="s">
        <v>441</v>
      </c>
      <c r="D251" s="4" t="s">
        <v>443</v>
      </c>
      <c r="E251" s="4" t="s">
        <v>329</v>
      </c>
      <c r="F251" s="4" t="s">
        <v>138</v>
      </c>
      <c r="G251" s="4" t="s">
        <v>139</v>
      </c>
      <c r="H251" s="4" t="s">
        <v>58</v>
      </c>
      <c r="I251" s="4" t="s">
        <v>397</v>
      </c>
      <c r="J251" s="4" t="s">
        <v>398</v>
      </c>
      <c r="K251" s="17">
        <v>2754.7112000000002</v>
      </c>
      <c r="L251" s="17">
        <v>4040.4119999999998</v>
      </c>
      <c r="M251" s="17">
        <v>7081.9880670000002</v>
      </c>
      <c r="N251" s="17">
        <v>6533.798143</v>
      </c>
      <c r="O251" s="17">
        <v>6174.4605769999998</v>
      </c>
      <c r="P251" s="17">
        <v>6157.1231189999999</v>
      </c>
      <c r="Q251" s="17">
        <v>5865.3644800000002</v>
      </c>
      <c r="R251" s="17">
        <v>5736.4726579999997</v>
      </c>
      <c r="S251" s="17">
        <v>5875.8026810000001</v>
      </c>
      <c r="T251" s="17">
        <v>6325.0305619999999</v>
      </c>
      <c r="U251" s="17">
        <v>6914.9009230000001</v>
      </c>
      <c r="V251" s="17">
        <v>6047.6436320000003</v>
      </c>
      <c r="W251" s="18">
        <f t="shared" si="3"/>
        <v>69507.708041999998</v>
      </c>
      <c r="X251" s="21"/>
      <c r="Y251" s="22"/>
    </row>
    <row r="252" spans="1:25" x14ac:dyDescent="0.25">
      <c r="A252" s="4" t="s">
        <v>321</v>
      </c>
      <c r="B252" s="4" t="s">
        <v>895</v>
      </c>
      <c r="C252" s="4" t="s">
        <v>441</v>
      </c>
      <c r="D252" s="4" t="s">
        <v>443</v>
      </c>
      <c r="E252" s="4" t="s">
        <v>329</v>
      </c>
      <c r="F252" s="4" t="s">
        <v>221</v>
      </c>
      <c r="G252" s="4" t="s">
        <v>129</v>
      </c>
      <c r="H252" s="4" t="s">
        <v>58</v>
      </c>
      <c r="I252" s="4" t="s">
        <v>397</v>
      </c>
      <c r="J252" s="4" t="s">
        <v>398</v>
      </c>
      <c r="K252" s="16" t="s">
        <v>224</v>
      </c>
      <c r="L252" s="16" t="s">
        <v>224</v>
      </c>
      <c r="M252" s="16" t="s">
        <v>224</v>
      </c>
      <c r="N252" s="16" t="s">
        <v>224</v>
      </c>
      <c r="O252" s="16" t="s">
        <v>224</v>
      </c>
      <c r="P252" s="16" t="s">
        <v>224</v>
      </c>
      <c r="Q252" s="16" t="s">
        <v>224</v>
      </c>
      <c r="R252" s="16" t="s">
        <v>224</v>
      </c>
      <c r="S252" s="16" t="s">
        <v>224</v>
      </c>
      <c r="T252" s="16" t="s">
        <v>224</v>
      </c>
      <c r="U252" s="16" t="s">
        <v>224</v>
      </c>
      <c r="V252" s="17">
        <v>1406.8658</v>
      </c>
      <c r="W252" s="18">
        <f t="shared" si="3"/>
        <v>1406.8658</v>
      </c>
      <c r="X252" s="21"/>
      <c r="Y252" s="22"/>
    </row>
    <row r="253" spans="1:25" x14ac:dyDescent="0.25">
      <c r="A253" s="4" t="s">
        <v>321</v>
      </c>
      <c r="B253" s="4" t="s">
        <v>895</v>
      </c>
      <c r="C253" s="4" t="s">
        <v>441</v>
      </c>
      <c r="D253" s="4" t="s">
        <v>443</v>
      </c>
      <c r="E253" s="4" t="s">
        <v>329</v>
      </c>
      <c r="F253" s="4" t="s">
        <v>141</v>
      </c>
      <c r="G253" s="4" t="s">
        <v>675</v>
      </c>
      <c r="H253" s="4" t="s">
        <v>58</v>
      </c>
      <c r="I253" s="4" t="s">
        <v>389</v>
      </c>
      <c r="J253" s="4" t="s">
        <v>402</v>
      </c>
      <c r="K253" s="17">
        <v>2020.884</v>
      </c>
      <c r="L253" s="17">
        <v>2342.5920000000001</v>
      </c>
      <c r="M253" s="17">
        <v>4178.22</v>
      </c>
      <c r="N253" s="17">
        <v>2355.54</v>
      </c>
      <c r="O253" s="17">
        <v>2245.98</v>
      </c>
      <c r="P253" s="16" t="s">
        <v>224</v>
      </c>
      <c r="Q253" s="17">
        <v>2282.8319999999999</v>
      </c>
      <c r="R253" s="17">
        <v>229.08</v>
      </c>
      <c r="S253" s="17">
        <v>214.14</v>
      </c>
      <c r="T253" s="17">
        <v>208.16399999999999</v>
      </c>
      <c r="U253" s="17">
        <v>204.18</v>
      </c>
      <c r="V253" s="17">
        <v>194.22</v>
      </c>
      <c r="W253" s="18">
        <f t="shared" si="3"/>
        <v>16475.832000000002</v>
      </c>
      <c r="X253" s="21"/>
      <c r="Y253" s="22"/>
    </row>
    <row r="254" spans="1:25" x14ac:dyDescent="0.25">
      <c r="A254" s="4" t="s">
        <v>321</v>
      </c>
      <c r="B254" s="4" t="s">
        <v>895</v>
      </c>
      <c r="C254" s="4" t="s">
        <v>441</v>
      </c>
      <c r="D254" s="4" t="s">
        <v>443</v>
      </c>
      <c r="E254" s="4" t="s">
        <v>329</v>
      </c>
      <c r="F254" s="4" t="s">
        <v>141</v>
      </c>
      <c r="G254" s="4" t="s">
        <v>472</v>
      </c>
      <c r="H254" s="4" t="s">
        <v>58</v>
      </c>
      <c r="I254" s="4" t="s">
        <v>389</v>
      </c>
      <c r="J254" s="4" t="s">
        <v>402</v>
      </c>
      <c r="K254" s="17">
        <v>1800.768</v>
      </c>
      <c r="L254" s="17">
        <v>145.416</v>
      </c>
      <c r="M254" s="17">
        <v>2182.2359999999999</v>
      </c>
      <c r="N254" s="17">
        <v>219.12</v>
      </c>
      <c r="O254" s="17">
        <v>3000.9479999999999</v>
      </c>
      <c r="P254" s="17">
        <v>1957.14</v>
      </c>
      <c r="Q254" s="17">
        <v>209.16</v>
      </c>
      <c r="R254" s="17">
        <v>1108.548</v>
      </c>
      <c r="S254" s="17">
        <v>4247.9399999999996</v>
      </c>
      <c r="T254" s="17">
        <v>2540.7959999999998</v>
      </c>
      <c r="U254" s="17">
        <v>194.22</v>
      </c>
      <c r="V254" s="17">
        <v>709.15200000000004</v>
      </c>
      <c r="W254" s="18">
        <f t="shared" si="3"/>
        <v>18315.443999999996</v>
      </c>
      <c r="X254" s="21"/>
      <c r="Y254" s="22"/>
    </row>
    <row r="255" spans="1:25" x14ac:dyDescent="0.25">
      <c r="A255" s="4" t="s">
        <v>321</v>
      </c>
      <c r="B255" s="4" t="s">
        <v>895</v>
      </c>
      <c r="C255" s="4" t="s">
        <v>441</v>
      </c>
      <c r="D255" s="4" t="s">
        <v>443</v>
      </c>
      <c r="E255" s="4" t="s">
        <v>329</v>
      </c>
      <c r="F255" s="4" t="s">
        <v>141</v>
      </c>
      <c r="G255" s="4" t="s">
        <v>473</v>
      </c>
      <c r="H255" s="4" t="s">
        <v>58</v>
      </c>
      <c r="I255" s="4" t="s">
        <v>389</v>
      </c>
      <c r="J255" s="4" t="s">
        <v>503</v>
      </c>
      <c r="K255" s="17">
        <v>1998.972</v>
      </c>
      <c r="L255" s="17">
        <v>151.392</v>
      </c>
      <c r="M255" s="17">
        <v>109.56</v>
      </c>
      <c r="N255" s="17">
        <v>2046.78</v>
      </c>
      <c r="O255" s="17">
        <v>209.16</v>
      </c>
      <c r="P255" s="16" t="s">
        <v>224</v>
      </c>
      <c r="Q255" s="17">
        <v>189.24</v>
      </c>
      <c r="R255" s="17">
        <v>2456.136</v>
      </c>
      <c r="S255" s="17">
        <v>197.208</v>
      </c>
      <c r="T255" s="17">
        <v>189.24</v>
      </c>
      <c r="U255" s="17">
        <v>1922.28</v>
      </c>
      <c r="V255" s="17">
        <v>1543.8</v>
      </c>
      <c r="W255" s="18">
        <f t="shared" si="3"/>
        <v>11013.767999999998</v>
      </c>
      <c r="X255" s="21"/>
      <c r="Y255" s="22"/>
    </row>
    <row r="256" spans="1:25" x14ac:dyDescent="0.25">
      <c r="A256" s="4" t="s">
        <v>321</v>
      </c>
      <c r="B256" s="4" t="s">
        <v>895</v>
      </c>
      <c r="C256" s="4" t="s">
        <v>441</v>
      </c>
      <c r="D256" s="4" t="s">
        <v>443</v>
      </c>
      <c r="E256" s="4" t="s">
        <v>329</v>
      </c>
      <c r="F256" s="4" t="s">
        <v>142</v>
      </c>
      <c r="G256" s="4" t="s">
        <v>137</v>
      </c>
      <c r="H256" s="4" t="s">
        <v>58</v>
      </c>
      <c r="I256" s="4" t="s">
        <v>397</v>
      </c>
      <c r="J256" s="4" t="s">
        <v>398</v>
      </c>
      <c r="K256" s="17">
        <v>2424.6224000000002</v>
      </c>
      <c r="L256" s="17">
        <v>2524.1752000000001</v>
      </c>
      <c r="M256" s="17">
        <v>2541.1954999999998</v>
      </c>
      <c r="N256" s="17">
        <v>2726.5662000000002</v>
      </c>
      <c r="O256" s="17">
        <v>2629.9580999999998</v>
      </c>
      <c r="P256" s="17">
        <v>2335.0796</v>
      </c>
      <c r="Q256" s="17">
        <v>2312.3267999999998</v>
      </c>
      <c r="R256" s="16" t="s">
        <v>224</v>
      </c>
      <c r="S256" s="16" t="s">
        <v>224</v>
      </c>
      <c r="T256" s="16" t="s">
        <v>224</v>
      </c>
      <c r="U256" s="16" t="s">
        <v>224</v>
      </c>
      <c r="V256" s="17">
        <v>2360.4247999999998</v>
      </c>
      <c r="W256" s="18">
        <f t="shared" si="3"/>
        <v>19854.348600000001</v>
      </c>
      <c r="X256" s="21"/>
      <c r="Y256" s="22"/>
    </row>
    <row r="257" spans="1:25" x14ac:dyDescent="0.25">
      <c r="A257" s="4" t="s">
        <v>321</v>
      </c>
      <c r="B257" s="4" t="s">
        <v>895</v>
      </c>
      <c r="C257" s="4" t="s">
        <v>441</v>
      </c>
      <c r="D257" s="4" t="s">
        <v>443</v>
      </c>
      <c r="E257" s="4" t="s">
        <v>329</v>
      </c>
      <c r="F257" s="4" t="s">
        <v>142</v>
      </c>
      <c r="G257" s="4" t="s">
        <v>129</v>
      </c>
      <c r="H257" s="4" t="s">
        <v>58</v>
      </c>
      <c r="I257" s="4" t="s">
        <v>397</v>
      </c>
      <c r="J257" s="4" t="s">
        <v>398</v>
      </c>
      <c r="K257" s="17">
        <v>3290.8721999999998</v>
      </c>
      <c r="L257" s="17">
        <v>3084.7231999999999</v>
      </c>
      <c r="M257" s="17">
        <v>3102.0752000000002</v>
      </c>
      <c r="N257" s="17">
        <v>3261.2811999999999</v>
      </c>
      <c r="O257" s="17">
        <v>3182.7539999999999</v>
      </c>
      <c r="P257" s="17">
        <v>2964.7662</v>
      </c>
      <c r="Q257" s="17">
        <v>2877.4151999999999</v>
      </c>
      <c r="R257" s="16" t="s">
        <v>224</v>
      </c>
      <c r="S257" s="16" t="s">
        <v>224</v>
      </c>
      <c r="T257" s="16" t="s">
        <v>224</v>
      </c>
      <c r="U257" s="16" t="s">
        <v>224</v>
      </c>
      <c r="V257" s="16" t="s">
        <v>224</v>
      </c>
      <c r="W257" s="18">
        <f t="shared" si="3"/>
        <v>21763.887200000001</v>
      </c>
      <c r="X257" s="21"/>
      <c r="Y257" s="22"/>
    </row>
    <row r="258" spans="1:25" x14ac:dyDescent="0.25">
      <c r="A258" s="4" t="s">
        <v>321</v>
      </c>
      <c r="B258" s="4" t="s">
        <v>895</v>
      </c>
      <c r="C258" s="4" t="s">
        <v>441</v>
      </c>
      <c r="D258" s="4" t="s">
        <v>443</v>
      </c>
      <c r="E258" s="4" t="s">
        <v>329</v>
      </c>
      <c r="F258" s="4" t="s">
        <v>142</v>
      </c>
      <c r="G258" s="4" t="s">
        <v>826</v>
      </c>
      <c r="H258" s="4" t="s">
        <v>58</v>
      </c>
      <c r="I258" s="4" t="s">
        <v>397</v>
      </c>
      <c r="J258" s="4" t="s">
        <v>398</v>
      </c>
      <c r="K258" s="16" t="s">
        <v>224</v>
      </c>
      <c r="L258" s="16" t="s">
        <v>224</v>
      </c>
      <c r="M258" s="16" t="s">
        <v>224</v>
      </c>
      <c r="N258" s="16" t="s">
        <v>224</v>
      </c>
      <c r="O258" s="16" t="s">
        <v>224</v>
      </c>
      <c r="P258" s="16" t="s">
        <v>224</v>
      </c>
      <c r="Q258" s="16" t="s">
        <v>224</v>
      </c>
      <c r="R258" s="16" t="s">
        <v>224</v>
      </c>
      <c r="S258" s="16" t="s">
        <v>224</v>
      </c>
      <c r="T258" s="16" t="s">
        <v>224</v>
      </c>
      <c r="U258" s="16" t="s">
        <v>224</v>
      </c>
      <c r="V258" s="17">
        <v>2777.5425</v>
      </c>
      <c r="W258" s="18">
        <f t="shared" si="3"/>
        <v>2777.5425</v>
      </c>
      <c r="X258" s="21"/>
      <c r="Y258" s="22"/>
    </row>
    <row r="259" spans="1:25" x14ac:dyDescent="0.25">
      <c r="A259" s="4" t="s">
        <v>321</v>
      </c>
      <c r="B259" s="4" t="s">
        <v>895</v>
      </c>
      <c r="C259" s="4" t="s">
        <v>441</v>
      </c>
      <c r="D259" s="4" t="s">
        <v>443</v>
      </c>
      <c r="E259" s="4" t="s">
        <v>329</v>
      </c>
      <c r="F259" s="4" t="s">
        <v>143</v>
      </c>
      <c r="G259" s="4" t="s">
        <v>134</v>
      </c>
      <c r="H259" s="4" t="s">
        <v>58</v>
      </c>
      <c r="I259" s="4" t="s">
        <v>397</v>
      </c>
      <c r="J259" s="4" t="s">
        <v>398</v>
      </c>
      <c r="K259" s="17">
        <v>3436.2338</v>
      </c>
      <c r="L259" s="17">
        <v>3742.4998000000001</v>
      </c>
      <c r="M259" s="17">
        <v>3840.8700800000001</v>
      </c>
      <c r="N259" s="17">
        <v>3882.3558400000002</v>
      </c>
      <c r="O259" s="17">
        <v>4112.4253600000002</v>
      </c>
      <c r="P259" s="17">
        <v>3994.9483599999999</v>
      </c>
      <c r="Q259" s="17">
        <v>3366.8139999999999</v>
      </c>
      <c r="R259" s="17">
        <v>3910.6389399999998</v>
      </c>
      <c r="S259" s="17">
        <v>3877.8370500000001</v>
      </c>
      <c r="T259" s="17">
        <v>3895.6467200000002</v>
      </c>
      <c r="U259" s="17">
        <v>4082.1769800000002</v>
      </c>
      <c r="V259" s="17">
        <v>4303.7616500000004</v>
      </c>
      <c r="W259" s="18">
        <f t="shared" si="3"/>
        <v>46446.208579999991</v>
      </c>
      <c r="X259" s="21"/>
      <c r="Y259" s="22"/>
    </row>
    <row r="260" spans="1:25" x14ac:dyDescent="0.25">
      <c r="A260" s="4" t="s">
        <v>321</v>
      </c>
      <c r="B260" s="4" t="s">
        <v>895</v>
      </c>
      <c r="C260" s="4" t="s">
        <v>441</v>
      </c>
      <c r="D260" s="4" t="s">
        <v>443</v>
      </c>
      <c r="E260" s="4" t="s">
        <v>329</v>
      </c>
      <c r="F260" s="4" t="s">
        <v>660</v>
      </c>
      <c r="G260" s="4" t="s">
        <v>661</v>
      </c>
      <c r="H260" s="4" t="s">
        <v>58</v>
      </c>
      <c r="I260" s="4" t="s">
        <v>397</v>
      </c>
      <c r="J260" s="4" t="s">
        <v>398</v>
      </c>
      <c r="K260" s="16" t="s">
        <v>224</v>
      </c>
      <c r="L260" s="16" t="s">
        <v>224</v>
      </c>
      <c r="M260" s="16" t="s">
        <v>224</v>
      </c>
      <c r="N260" s="16" t="s">
        <v>224</v>
      </c>
      <c r="O260" s="16" t="s">
        <v>224</v>
      </c>
      <c r="P260" s="17">
        <v>318.86919999999998</v>
      </c>
      <c r="Q260" s="17">
        <v>606.36839999999995</v>
      </c>
      <c r="R260" s="16" t="s">
        <v>224</v>
      </c>
      <c r="S260" s="16" t="s">
        <v>224</v>
      </c>
      <c r="T260" s="16" t="s">
        <v>224</v>
      </c>
      <c r="U260" s="16" t="s">
        <v>224</v>
      </c>
      <c r="V260" s="16" t="s">
        <v>224</v>
      </c>
      <c r="W260" s="18">
        <f t="shared" si="3"/>
        <v>925.23759999999993</v>
      </c>
      <c r="X260" s="21"/>
      <c r="Y260" s="22"/>
    </row>
    <row r="261" spans="1:25" x14ac:dyDescent="0.25">
      <c r="A261" s="4" t="s">
        <v>321</v>
      </c>
      <c r="B261" s="4" t="s">
        <v>895</v>
      </c>
      <c r="C261" s="4" t="s">
        <v>441</v>
      </c>
      <c r="D261" s="4" t="s">
        <v>443</v>
      </c>
      <c r="E261" s="4" t="s">
        <v>329</v>
      </c>
      <c r="F261" s="4" t="s">
        <v>553</v>
      </c>
      <c r="G261" s="4" t="s">
        <v>144</v>
      </c>
      <c r="H261" s="4" t="s">
        <v>98</v>
      </c>
      <c r="I261" s="4" t="s">
        <v>390</v>
      </c>
      <c r="J261" s="4" t="s">
        <v>395</v>
      </c>
      <c r="K261" s="17">
        <v>898.92</v>
      </c>
      <c r="L261" s="17">
        <v>993.96</v>
      </c>
      <c r="M261" s="16" t="s">
        <v>224</v>
      </c>
      <c r="N261" s="17">
        <v>1150.3800000000001</v>
      </c>
      <c r="O261" s="17">
        <v>901.89</v>
      </c>
      <c r="P261" s="17">
        <v>889.02</v>
      </c>
      <c r="Q261" s="17">
        <v>1027.835</v>
      </c>
      <c r="R261" s="16" t="s">
        <v>224</v>
      </c>
      <c r="S261" s="17">
        <v>668.64</v>
      </c>
      <c r="T261" s="17">
        <v>817.89</v>
      </c>
      <c r="U261" s="17">
        <v>803.88</v>
      </c>
      <c r="V261" s="17">
        <v>1248.7249999999999</v>
      </c>
      <c r="W261" s="18">
        <f t="shared" si="3"/>
        <v>9401.1400000000012</v>
      </c>
      <c r="X261" s="21"/>
      <c r="Y261" s="22"/>
    </row>
    <row r="262" spans="1:25" x14ac:dyDescent="0.25">
      <c r="A262" s="4" t="s">
        <v>321</v>
      </c>
      <c r="B262" s="4" t="s">
        <v>895</v>
      </c>
      <c r="C262" s="4" t="s">
        <v>441</v>
      </c>
      <c r="D262" s="4" t="s">
        <v>443</v>
      </c>
      <c r="E262" s="4" t="s">
        <v>329</v>
      </c>
      <c r="F262" s="4" t="s">
        <v>554</v>
      </c>
      <c r="G262" s="4" t="s">
        <v>145</v>
      </c>
      <c r="H262" s="4" t="s">
        <v>98</v>
      </c>
      <c r="I262" s="4" t="s">
        <v>390</v>
      </c>
      <c r="J262" s="4" t="s">
        <v>395</v>
      </c>
      <c r="K262" s="17">
        <v>1490.3050000000001</v>
      </c>
      <c r="L262" s="17">
        <v>1090.395</v>
      </c>
      <c r="M262" s="17">
        <v>1050.3900000000001</v>
      </c>
      <c r="N262" s="17">
        <v>1119.69</v>
      </c>
      <c r="O262" s="17">
        <v>995.94</v>
      </c>
      <c r="P262" s="17">
        <v>1005.84</v>
      </c>
      <c r="Q262" s="17">
        <v>1039.7750000000001</v>
      </c>
      <c r="R262" s="17">
        <v>987.04</v>
      </c>
      <c r="S262" s="17">
        <v>998.98</v>
      </c>
      <c r="T262" s="17">
        <v>1017.885</v>
      </c>
      <c r="U262" s="17">
        <v>977.09</v>
      </c>
      <c r="V262" s="17">
        <v>1013.905</v>
      </c>
      <c r="W262" s="18">
        <f t="shared" ref="W262:W325" si="4">+SUM(K262:V262)</f>
        <v>12787.235000000001</v>
      </c>
      <c r="X262" s="21"/>
      <c r="Y262" s="22"/>
    </row>
    <row r="263" spans="1:25" x14ac:dyDescent="0.25">
      <c r="A263" s="4" t="s">
        <v>321</v>
      </c>
      <c r="B263" s="4" t="s">
        <v>895</v>
      </c>
      <c r="C263" s="4" t="s">
        <v>441</v>
      </c>
      <c r="D263" s="4" t="s">
        <v>443</v>
      </c>
      <c r="E263" s="4" t="s">
        <v>329</v>
      </c>
      <c r="F263" s="4" t="s">
        <v>633</v>
      </c>
      <c r="G263" s="4" t="s">
        <v>634</v>
      </c>
      <c r="H263" s="4" t="s">
        <v>98</v>
      </c>
      <c r="I263" s="4" t="s">
        <v>390</v>
      </c>
      <c r="J263" s="4" t="s">
        <v>395</v>
      </c>
      <c r="K263" s="16" t="s">
        <v>224</v>
      </c>
      <c r="L263" s="17">
        <v>815.58</v>
      </c>
      <c r="M263" s="17">
        <v>946.44</v>
      </c>
      <c r="N263" s="17">
        <v>1029.5999999999999</v>
      </c>
      <c r="O263" s="17">
        <v>1064.7850000000001</v>
      </c>
      <c r="P263" s="17">
        <v>857.34</v>
      </c>
      <c r="Q263" s="16" t="s">
        <v>224</v>
      </c>
      <c r="R263" s="17">
        <v>711.17</v>
      </c>
      <c r="S263" s="17">
        <v>611.82000000000005</v>
      </c>
      <c r="T263" s="16" t="s">
        <v>224</v>
      </c>
      <c r="U263" s="17">
        <v>310.86</v>
      </c>
      <c r="V263" s="17">
        <v>528.66</v>
      </c>
      <c r="W263" s="18">
        <f t="shared" si="4"/>
        <v>6876.2549999999992</v>
      </c>
      <c r="X263" s="21"/>
      <c r="Y263" s="22"/>
    </row>
    <row r="264" spans="1:25" x14ac:dyDescent="0.25">
      <c r="A264" s="4" t="s">
        <v>321</v>
      </c>
      <c r="B264" s="4" t="s">
        <v>895</v>
      </c>
      <c r="C264" s="4" t="s">
        <v>441</v>
      </c>
      <c r="D264" s="4" t="s">
        <v>443</v>
      </c>
      <c r="E264" s="4" t="s">
        <v>329</v>
      </c>
      <c r="F264" s="4" t="s">
        <v>911</v>
      </c>
      <c r="G264" s="4" t="s">
        <v>912</v>
      </c>
      <c r="H264" s="4" t="s">
        <v>58</v>
      </c>
      <c r="I264" s="4" t="s">
        <v>397</v>
      </c>
      <c r="J264" s="4" t="s">
        <v>398</v>
      </c>
      <c r="K264" s="16" t="s">
        <v>224</v>
      </c>
      <c r="L264" s="16" t="s">
        <v>224</v>
      </c>
      <c r="M264" s="16" t="s">
        <v>224</v>
      </c>
      <c r="N264" s="16" t="s">
        <v>224</v>
      </c>
      <c r="O264" s="16" t="s">
        <v>224</v>
      </c>
      <c r="P264" s="16" t="s">
        <v>224</v>
      </c>
      <c r="Q264" s="16" t="s">
        <v>224</v>
      </c>
      <c r="R264" s="16" t="s">
        <v>224</v>
      </c>
      <c r="S264" s="16" t="s">
        <v>224</v>
      </c>
      <c r="T264" s="16" t="s">
        <v>224</v>
      </c>
      <c r="U264" s="17">
        <v>868.52210000000002</v>
      </c>
      <c r="V264" s="17">
        <v>981.92250000000001</v>
      </c>
      <c r="W264" s="18">
        <f t="shared" si="4"/>
        <v>1850.4446</v>
      </c>
      <c r="X264" s="21"/>
      <c r="Y264" s="22"/>
    </row>
    <row r="265" spans="1:25" x14ac:dyDescent="0.25">
      <c r="A265" s="4" t="s">
        <v>321</v>
      </c>
      <c r="B265" s="4" t="s">
        <v>895</v>
      </c>
      <c r="C265" s="4" t="s">
        <v>441</v>
      </c>
      <c r="D265" s="4" t="s">
        <v>443</v>
      </c>
      <c r="E265" s="4" t="s">
        <v>329</v>
      </c>
      <c r="F265" s="4" t="s">
        <v>555</v>
      </c>
      <c r="G265" s="4" t="s">
        <v>39</v>
      </c>
      <c r="H265" s="4" t="s">
        <v>58</v>
      </c>
      <c r="I265" s="4" t="s">
        <v>397</v>
      </c>
      <c r="J265" s="4" t="s">
        <v>398</v>
      </c>
      <c r="K265" s="17">
        <v>2934.1709999999998</v>
      </c>
      <c r="L265" s="17">
        <v>2663.942</v>
      </c>
      <c r="M265" s="17">
        <v>2667.5097000000001</v>
      </c>
      <c r="N265" s="17">
        <v>2757.1727000000001</v>
      </c>
      <c r="O265" s="17">
        <v>2536.1858000000002</v>
      </c>
      <c r="P265" s="17">
        <v>3094.0169999999998</v>
      </c>
      <c r="Q265" s="17">
        <v>2676.6264000000001</v>
      </c>
      <c r="R265" s="17">
        <v>3113.0369999999998</v>
      </c>
      <c r="S265" s="17">
        <v>3248.7</v>
      </c>
      <c r="T265" s="17">
        <v>2607.4144000000001</v>
      </c>
      <c r="U265" s="17">
        <v>13091.610278</v>
      </c>
      <c r="V265" s="17">
        <v>2775.1997999999999</v>
      </c>
      <c r="W265" s="18">
        <f t="shared" si="4"/>
        <v>44165.586078000008</v>
      </c>
      <c r="X265" s="21"/>
      <c r="Y265" s="22"/>
    </row>
    <row r="266" spans="1:25" x14ac:dyDescent="0.25">
      <c r="A266" s="4" t="s">
        <v>321</v>
      </c>
      <c r="B266" s="4" t="s">
        <v>895</v>
      </c>
      <c r="C266" s="4" t="s">
        <v>441</v>
      </c>
      <c r="D266" s="4" t="s">
        <v>443</v>
      </c>
      <c r="E266" s="4" t="s">
        <v>329</v>
      </c>
      <c r="F266" s="4" t="s">
        <v>676</v>
      </c>
      <c r="G266" s="4" t="s">
        <v>677</v>
      </c>
      <c r="H266" s="4" t="s">
        <v>98</v>
      </c>
      <c r="I266" s="4" t="s">
        <v>391</v>
      </c>
      <c r="J266" s="4" t="s">
        <v>396</v>
      </c>
      <c r="K266" s="16" t="s">
        <v>224</v>
      </c>
      <c r="L266" s="16" t="s">
        <v>224</v>
      </c>
      <c r="M266" s="17">
        <v>184.24</v>
      </c>
      <c r="N266" s="17">
        <v>527.24</v>
      </c>
      <c r="O266" s="17">
        <v>794.78</v>
      </c>
      <c r="P266" s="17">
        <v>294.98</v>
      </c>
      <c r="Q266" s="17">
        <v>882</v>
      </c>
      <c r="R266" s="17">
        <v>451.78</v>
      </c>
      <c r="S266" s="17">
        <v>260.68</v>
      </c>
      <c r="T266" s="17">
        <v>441.98</v>
      </c>
      <c r="U266" s="17">
        <v>625.24</v>
      </c>
      <c r="V266" s="17">
        <v>590.94000000000005</v>
      </c>
      <c r="W266" s="18">
        <f t="shared" si="4"/>
        <v>5053.8599999999988</v>
      </c>
      <c r="X266" s="21"/>
      <c r="Y266" s="22"/>
    </row>
    <row r="267" spans="1:25" x14ac:dyDescent="0.25">
      <c r="A267" s="4" t="s">
        <v>321</v>
      </c>
      <c r="B267" s="4" t="s">
        <v>895</v>
      </c>
      <c r="C267" s="4" t="s">
        <v>441</v>
      </c>
      <c r="D267" s="4" t="s">
        <v>443</v>
      </c>
      <c r="E267" s="4" t="s">
        <v>329</v>
      </c>
      <c r="F267" s="4" t="s">
        <v>556</v>
      </c>
      <c r="G267" s="4" t="s">
        <v>509</v>
      </c>
      <c r="H267" s="4" t="s">
        <v>98</v>
      </c>
      <c r="I267" s="4" t="s">
        <v>390</v>
      </c>
      <c r="J267" s="4" t="s">
        <v>395</v>
      </c>
      <c r="K267" s="17">
        <v>3437.28</v>
      </c>
      <c r="L267" s="17">
        <v>1417.68</v>
      </c>
      <c r="M267" s="17">
        <v>540.54</v>
      </c>
      <c r="N267" s="17">
        <v>1386.99</v>
      </c>
      <c r="O267" s="17">
        <v>553.41</v>
      </c>
      <c r="P267" s="17">
        <v>493.02</v>
      </c>
      <c r="Q267" s="17">
        <v>1416.69</v>
      </c>
      <c r="R267" s="17">
        <v>521.73</v>
      </c>
      <c r="S267" s="17">
        <v>495</v>
      </c>
      <c r="T267" s="17">
        <v>603.9</v>
      </c>
      <c r="U267" s="17">
        <v>598.95000000000005</v>
      </c>
      <c r="V267" s="17">
        <v>498.96</v>
      </c>
      <c r="W267" s="18">
        <f t="shared" si="4"/>
        <v>11964.15</v>
      </c>
      <c r="X267" s="21"/>
      <c r="Y267" s="22"/>
    </row>
    <row r="268" spans="1:25" x14ac:dyDescent="0.25">
      <c r="A268" s="4" t="s">
        <v>321</v>
      </c>
      <c r="B268" s="4" t="s">
        <v>895</v>
      </c>
      <c r="C268" s="4" t="s">
        <v>441</v>
      </c>
      <c r="D268" s="4" t="s">
        <v>443</v>
      </c>
      <c r="E268" s="4" t="s">
        <v>329</v>
      </c>
      <c r="F268" s="4" t="s">
        <v>146</v>
      </c>
      <c r="G268" s="4" t="s">
        <v>740</v>
      </c>
      <c r="H268" s="4" t="s">
        <v>98</v>
      </c>
      <c r="I268" s="4" t="s">
        <v>390</v>
      </c>
      <c r="J268" s="4" t="s">
        <v>395</v>
      </c>
      <c r="K268" s="17">
        <v>969.03</v>
      </c>
      <c r="L268" s="17">
        <v>1387.1</v>
      </c>
      <c r="M268" s="17">
        <v>1347.33</v>
      </c>
      <c r="N268" s="17">
        <v>922.47</v>
      </c>
      <c r="O268" s="17">
        <v>1165.94</v>
      </c>
      <c r="P268" s="17">
        <v>5530.94</v>
      </c>
      <c r="Q268" s="17">
        <v>1164</v>
      </c>
      <c r="R268" s="17">
        <v>1085.43</v>
      </c>
      <c r="S268" s="17">
        <v>1272.6400000000001</v>
      </c>
      <c r="T268" s="17">
        <v>1358</v>
      </c>
      <c r="U268" s="17">
        <v>1261</v>
      </c>
      <c r="V268" s="16" t="s">
        <v>224</v>
      </c>
      <c r="W268" s="18">
        <f t="shared" si="4"/>
        <v>17463.88</v>
      </c>
      <c r="X268" s="21"/>
      <c r="Y268" s="22"/>
    </row>
    <row r="269" spans="1:25" x14ac:dyDescent="0.25">
      <c r="A269" s="4" t="s">
        <v>321</v>
      </c>
      <c r="B269" s="4" t="s">
        <v>895</v>
      </c>
      <c r="C269" s="4" t="s">
        <v>441</v>
      </c>
      <c r="D269" s="4" t="s">
        <v>443</v>
      </c>
      <c r="E269" s="4" t="s">
        <v>329</v>
      </c>
      <c r="F269" s="4" t="s">
        <v>578</v>
      </c>
      <c r="G269" s="4" t="s">
        <v>579</v>
      </c>
      <c r="H269" s="4" t="s">
        <v>98</v>
      </c>
      <c r="I269" s="4" t="s">
        <v>390</v>
      </c>
      <c r="J269" s="4" t="s">
        <v>98</v>
      </c>
      <c r="K269" s="17">
        <v>388.09</v>
      </c>
      <c r="L269" s="17">
        <v>413.7</v>
      </c>
      <c r="M269" s="17">
        <v>474.77</v>
      </c>
      <c r="N269" s="17">
        <v>327.02</v>
      </c>
      <c r="O269" s="17">
        <v>409.76</v>
      </c>
      <c r="P269" s="17">
        <v>349.67500000000001</v>
      </c>
      <c r="Q269" s="17">
        <v>400.89499999999998</v>
      </c>
      <c r="R269" s="17">
        <v>425.52</v>
      </c>
      <c r="S269" s="17">
        <v>356.57</v>
      </c>
      <c r="T269" s="17">
        <v>324.065</v>
      </c>
      <c r="U269" s="17">
        <v>450.14499999999998</v>
      </c>
      <c r="V269" s="17">
        <v>350.66</v>
      </c>
      <c r="W269" s="18">
        <f t="shared" si="4"/>
        <v>4670.87</v>
      </c>
      <c r="X269" s="21"/>
      <c r="Y269" s="22"/>
    </row>
    <row r="270" spans="1:25" x14ac:dyDescent="0.25">
      <c r="A270" s="4" t="s">
        <v>321</v>
      </c>
      <c r="B270" s="4" t="s">
        <v>895</v>
      </c>
      <c r="C270" s="4" t="s">
        <v>441</v>
      </c>
      <c r="D270" s="4" t="s">
        <v>443</v>
      </c>
      <c r="E270" s="4" t="s">
        <v>329</v>
      </c>
      <c r="F270" s="4" t="s">
        <v>714</v>
      </c>
      <c r="G270" s="4" t="s">
        <v>715</v>
      </c>
      <c r="H270" s="4" t="s">
        <v>98</v>
      </c>
      <c r="I270" s="4" t="s">
        <v>391</v>
      </c>
      <c r="J270" s="4" t="s">
        <v>392</v>
      </c>
      <c r="K270" s="16" t="s">
        <v>224</v>
      </c>
      <c r="L270" s="16" t="s">
        <v>224</v>
      </c>
      <c r="M270" s="16" t="s">
        <v>224</v>
      </c>
      <c r="N270" s="17">
        <v>1.3E-6</v>
      </c>
      <c r="O270" s="17">
        <v>6.0000000000000002E-6</v>
      </c>
      <c r="P270" s="17">
        <v>3.3500000000000001E-6</v>
      </c>
      <c r="Q270" s="16" t="s">
        <v>224</v>
      </c>
      <c r="R270" s="17">
        <v>2.542E-4</v>
      </c>
      <c r="S270" s="17">
        <v>2.5599999999999999E-5</v>
      </c>
      <c r="T270" s="17">
        <v>8.064E-5</v>
      </c>
      <c r="U270" s="17">
        <v>1.3504400000000001E-3</v>
      </c>
      <c r="V270" s="16" t="s">
        <v>224</v>
      </c>
      <c r="W270" s="18">
        <f t="shared" si="4"/>
        <v>1.7215300000000002E-3</v>
      </c>
      <c r="X270" s="21"/>
      <c r="Y270" s="22"/>
    </row>
    <row r="271" spans="1:25" x14ac:dyDescent="0.25">
      <c r="A271" s="4" t="s">
        <v>321</v>
      </c>
      <c r="B271" s="4" t="s">
        <v>895</v>
      </c>
      <c r="C271" s="4" t="s">
        <v>441</v>
      </c>
      <c r="D271" s="4" t="s">
        <v>443</v>
      </c>
      <c r="E271" s="4" t="s">
        <v>329</v>
      </c>
      <c r="F271" s="4" t="s">
        <v>611</v>
      </c>
      <c r="G271" s="4" t="s">
        <v>612</v>
      </c>
      <c r="H271" s="4" t="s">
        <v>10</v>
      </c>
      <c r="I271" s="4" t="s">
        <v>613</v>
      </c>
      <c r="J271" s="4" t="s">
        <v>614</v>
      </c>
      <c r="K271" s="17">
        <v>746.67773999999997</v>
      </c>
      <c r="L271" s="16" t="s">
        <v>224</v>
      </c>
      <c r="M271" s="16" t="s">
        <v>224</v>
      </c>
      <c r="N271" s="16" t="s">
        <v>224</v>
      </c>
      <c r="O271" s="16" t="s">
        <v>224</v>
      </c>
      <c r="P271" s="16" t="s">
        <v>224</v>
      </c>
      <c r="Q271" s="17">
        <v>647.04555000000005</v>
      </c>
      <c r="R271" s="16" t="s">
        <v>224</v>
      </c>
      <c r="S271" s="16" t="s">
        <v>224</v>
      </c>
      <c r="T271" s="16" t="s">
        <v>224</v>
      </c>
      <c r="U271" s="16" t="s">
        <v>224</v>
      </c>
      <c r="V271" s="17">
        <v>532.29759999999999</v>
      </c>
      <c r="W271" s="18">
        <f t="shared" si="4"/>
        <v>1926.0208899999998</v>
      </c>
      <c r="X271" s="21"/>
      <c r="Y271" s="22"/>
    </row>
    <row r="272" spans="1:25" x14ac:dyDescent="0.25">
      <c r="A272" s="4" t="s">
        <v>321</v>
      </c>
      <c r="B272" s="4" t="s">
        <v>895</v>
      </c>
      <c r="C272" s="4" t="s">
        <v>441</v>
      </c>
      <c r="D272" s="4" t="s">
        <v>443</v>
      </c>
      <c r="E272" s="4" t="s">
        <v>329</v>
      </c>
      <c r="F272" s="4" t="s">
        <v>748</v>
      </c>
      <c r="G272" s="4" t="s">
        <v>588</v>
      </c>
      <c r="H272" s="4" t="s">
        <v>98</v>
      </c>
      <c r="I272" s="4" t="s">
        <v>390</v>
      </c>
      <c r="J272" s="4" t="s">
        <v>395</v>
      </c>
      <c r="K272" s="17">
        <v>1278.46</v>
      </c>
      <c r="L272" s="17">
        <v>1341.51</v>
      </c>
      <c r="M272" s="17">
        <v>2611.2399999999998</v>
      </c>
      <c r="N272" s="16" t="s">
        <v>224</v>
      </c>
      <c r="O272" s="16" t="s">
        <v>224</v>
      </c>
      <c r="P272" s="16" t="s">
        <v>224</v>
      </c>
      <c r="Q272" s="16" t="s">
        <v>224</v>
      </c>
      <c r="R272" s="16" t="s">
        <v>224</v>
      </c>
      <c r="S272" s="16" t="s">
        <v>224</v>
      </c>
      <c r="T272" s="16" t="s">
        <v>224</v>
      </c>
      <c r="U272" s="16" t="s">
        <v>224</v>
      </c>
      <c r="V272" s="16" t="s">
        <v>224</v>
      </c>
      <c r="W272" s="18">
        <f t="shared" si="4"/>
        <v>5231.21</v>
      </c>
      <c r="X272" s="21"/>
      <c r="Y272" s="22"/>
    </row>
    <row r="273" spans="1:25" x14ac:dyDescent="0.25">
      <c r="A273" s="4" t="s">
        <v>321</v>
      </c>
      <c r="B273" s="4" t="s">
        <v>895</v>
      </c>
      <c r="C273" s="4" t="s">
        <v>441</v>
      </c>
      <c r="D273" s="4" t="s">
        <v>443</v>
      </c>
      <c r="E273" s="4" t="s">
        <v>329</v>
      </c>
      <c r="F273" s="4" t="s">
        <v>748</v>
      </c>
      <c r="G273" s="4" t="s">
        <v>164</v>
      </c>
      <c r="H273" s="4" t="s">
        <v>98</v>
      </c>
      <c r="I273" s="4" t="s">
        <v>390</v>
      </c>
      <c r="J273" s="4" t="s">
        <v>395</v>
      </c>
      <c r="K273" s="17">
        <v>3316.43</v>
      </c>
      <c r="L273" s="16" t="s">
        <v>224</v>
      </c>
      <c r="M273" s="16" t="s">
        <v>224</v>
      </c>
      <c r="N273" s="16" t="s">
        <v>224</v>
      </c>
      <c r="O273" s="17">
        <v>4166.1499999999996</v>
      </c>
      <c r="P273" s="17">
        <v>2821.73</v>
      </c>
      <c r="Q273" s="17">
        <v>3940.14</v>
      </c>
      <c r="R273" s="17">
        <v>3749.05</v>
      </c>
      <c r="S273" s="17">
        <v>4043.93</v>
      </c>
      <c r="T273" s="17">
        <v>2517.15</v>
      </c>
      <c r="U273" s="17">
        <v>1799.35</v>
      </c>
      <c r="V273" s="17">
        <v>929.26</v>
      </c>
      <c r="W273" s="18">
        <f t="shared" si="4"/>
        <v>27283.19</v>
      </c>
      <c r="X273" s="21"/>
      <c r="Y273" s="22"/>
    </row>
    <row r="274" spans="1:25" x14ac:dyDescent="0.25">
      <c r="A274" s="4" t="s">
        <v>321</v>
      </c>
      <c r="B274" s="4" t="s">
        <v>895</v>
      </c>
      <c r="C274" s="4" t="s">
        <v>441</v>
      </c>
      <c r="D274" s="4" t="s">
        <v>443</v>
      </c>
      <c r="E274" s="4" t="s">
        <v>329</v>
      </c>
      <c r="F274" s="4" t="s">
        <v>748</v>
      </c>
      <c r="G274" s="4" t="s">
        <v>587</v>
      </c>
      <c r="H274" s="4" t="s">
        <v>98</v>
      </c>
      <c r="I274" s="4" t="s">
        <v>390</v>
      </c>
      <c r="J274" s="4" t="s">
        <v>395</v>
      </c>
      <c r="K274" s="17">
        <v>2191.23</v>
      </c>
      <c r="L274" s="17">
        <v>2853.74</v>
      </c>
      <c r="M274" s="16" t="s">
        <v>224</v>
      </c>
      <c r="N274" s="17">
        <v>2568.56</v>
      </c>
      <c r="O274" s="16" t="s">
        <v>224</v>
      </c>
      <c r="P274" s="16" t="s">
        <v>224</v>
      </c>
      <c r="Q274" s="16" t="s">
        <v>224</v>
      </c>
      <c r="R274" s="16" t="s">
        <v>224</v>
      </c>
      <c r="S274" s="16" t="s">
        <v>224</v>
      </c>
      <c r="T274" s="16" t="s">
        <v>224</v>
      </c>
      <c r="U274" s="16" t="s">
        <v>224</v>
      </c>
      <c r="V274" s="16" t="s">
        <v>224</v>
      </c>
      <c r="W274" s="18">
        <f t="shared" si="4"/>
        <v>7613.5299999999988</v>
      </c>
      <c r="X274" s="21"/>
      <c r="Y274" s="22"/>
    </row>
    <row r="275" spans="1:25" x14ac:dyDescent="0.25">
      <c r="A275" s="4" t="s">
        <v>321</v>
      </c>
      <c r="B275" s="4" t="s">
        <v>895</v>
      </c>
      <c r="C275" s="4" t="s">
        <v>441</v>
      </c>
      <c r="D275" s="4" t="s">
        <v>443</v>
      </c>
      <c r="E275" s="4" t="s">
        <v>329</v>
      </c>
      <c r="F275" s="4" t="s">
        <v>557</v>
      </c>
      <c r="G275" s="4" t="s">
        <v>576</v>
      </c>
      <c r="H275" s="4" t="s">
        <v>98</v>
      </c>
      <c r="I275" s="4" t="s">
        <v>390</v>
      </c>
      <c r="J275" s="4" t="s">
        <v>98</v>
      </c>
      <c r="K275" s="17">
        <v>406.80500000000001</v>
      </c>
      <c r="L275" s="17">
        <v>612.66999999999996</v>
      </c>
      <c r="M275" s="16" t="s">
        <v>224</v>
      </c>
      <c r="N275" s="17">
        <v>306.33499999999998</v>
      </c>
      <c r="O275" s="16" t="s">
        <v>224</v>
      </c>
      <c r="P275" s="17">
        <v>247.23500000000001</v>
      </c>
      <c r="Q275" s="16" t="s">
        <v>224</v>
      </c>
      <c r="R275" s="16" t="s">
        <v>224</v>
      </c>
      <c r="S275" s="16" t="s">
        <v>224</v>
      </c>
      <c r="T275" s="16" t="s">
        <v>224</v>
      </c>
      <c r="U275" s="16" t="s">
        <v>224</v>
      </c>
      <c r="V275" s="16" t="s">
        <v>224</v>
      </c>
      <c r="W275" s="18">
        <f t="shared" si="4"/>
        <v>1573.0450000000001</v>
      </c>
      <c r="X275" s="21"/>
      <c r="Y275" s="22"/>
    </row>
    <row r="276" spans="1:25" x14ac:dyDescent="0.25">
      <c r="A276" s="4" t="s">
        <v>321</v>
      </c>
      <c r="B276" s="4" t="s">
        <v>895</v>
      </c>
      <c r="C276" s="4" t="s">
        <v>441</v>
      </c>
      <c r="D276" s="4" t="s">
        <v>443</v>
      </c>
      <c r="E276" s="4" t="s">
        <v>329</v>
      </c>
      <c r="F276" s="4" t="s">
        <v>557</v>
      </c>
      <c r="G276" s="4" t="s">
        <v>558</v>
      </c>
      <c r="H276" s="4" t="s">
        <v>98</v>
      </c>
      <c r="I276" s="4" t="s">
        <v>391</v>
      </c>
      <c r="J276" s="4" t="s">
        <v>396</v>
      </c>
      <c r="K276" s="16" t="s">
        <v>224</v>
      </c>
      <c r="L276" s="17">
        <v>875.66499999999996</v>
      </c>
      <c r="M276" s="17">
        <v>649.11500000000001</v>
      </c>
      <c r="N276" s="17">
        <v>190.10499999999999</v>
      </c>
      <c r="O276" s="17">
        <v>2238.39</v>
      </c>
      <c r="P276" s="17">
        <v>591.98500000000001</v>
      </c>
      <c r="Q276" s="17">
        <v>2229.7950000000001</v>
      </c>
      <c r="R276" s="17">
        <v>551.6</v>
      </c>
      <c r="S276" s="16" t="s">
        <v>224</v>
      </c>
      <c r="T276" s="16" t="s">
        <v>224</v>
      </c>
      <c r="U276" s="16" t="s">
        <v>224</v>
      </c>
      <c r="V276" s="16" t="s">
        <v>224</v>
      </c>
      <c r="W276" s="18">
        <f t="shared" si="4"/>
        <v>7326.6549999999997</v>
      </c>
      <c r="X276" s="21"/>
      <c r="Y276" s="22"/>
    </row>
    <row r="277" spans="1:25" x14ac:dyDescent="0.25">
      <c r="A277" s="4" t="s">
        <v>321</v>
      </c>
      <c r="B277" s="4" t="s">
        <v>895</v>
      </c>
      <c r="C277" s="4" t="s">
        <v>441</v>
      </c>
      <c r="D277" s="4" t="s">
        <v>443</v>
      </c>
      <c r="E277" s="4" t="s">
        <v>329</v>
      </c>
      <c r="F277" s="4" t="s">
        <v>557</v>
      </c>
      <c r="G277" s="4" t="s">
        <v>923</v>
      </c>
      <c r="H277" s="4" t="s">
        <v>98</v>
      </c>
      <c r="I277" s="4" t="s">
        <v>390</v>
      </c>
      <c r="J277" s="4" t="s">
        <v>98</v>
      </c>
      <c r="K277" s="16" t="s">
        <v>224</v>
      </c>
      <c r="L277" s="16" t="s">
        <v>224</v>
      </c>
      <c r="M277" s="16" t="s">
        <v>224</v>
      </c>
      <c r="N277" s="16" t="s">
        <v>224</v>
      </c>
      <c r="O277" s="16" t="s">
        <v>224</v>
      </c>
      <c r="P277" s="16" t="s">
        <v>224</v>
      </c>
      <c r="Q277" s="16" t="s">
        <v>224</v>
      </c>
      <c r="R277" s="16" t="s">
        <v>224</v>
      </c>
      <c r="S277" s="16" t="s">
        <v>224</v>
      </c>
      <c r="T277" s="16" t="s">
        <v>224</v>
      </c>
      <c r="U277" s="16" t="s">
        <v>224</v>
      </c>
      <c r="V277" s="17">
        <v>1470.61</v>
      </c>
      <c r="W277" s="18">
        <f t="shared" si="4"/>
        <v>1470.61</v>
      </c>
      <c r="X277" s="21"/>
      <c r="Y277" s="22"/>
    </row>
    <row r="278" spans="1:25" x14ac:dyDescent="0.25">
      <c r="A278" s="4" t="s">
        <v>321</v>
      </c>
      <c r="B278" s="4" t="s">
        <v>895</v>
      </c>
      <c r="C278" s="4" t="s">
        <v>441</v>
      </c>
      <c r="D278" s="4" t="s">
        <v>443</v>
      </c>
      <c r="E278" s="4" t="s">
        <v>329</v>
      </c>
      <c r="F278" s="4" t="s">
        <v>147</v>
      </c>
      <c r="G278" s="4" t="s">
        <v>148</v>
      </c>
      <c r="H278" s="4" t="s">
        <v>58</v>
      </c>
      <c r="I278" s="4" t="s">
        <v>397</v>
      </c>
      <c r="J278" s="4" t="s">
        <v>398</v>
      </c>
      <c r="K278" s="17">
        <v>1107.4000000000001</v>
      </c>
      <c r="L278" s="17">
        <v>1115.24</v>
      </c>
      <c r="M278" s="17">
        <v>1467.06</v>
      </c>
      <c r="N278" s="17">
        <v>1472.94</v>
      </c>
      <c r="O278" s="16" t="s">
        <v>224</v>
      </c>
      <c r="P278" s="17">
        <v>1469.02</v>
      </c>
      <c r="Q278" s="17">
        <v>1100.54</v>
      </c>
      <c r="R278" s="17">
        <v>1102.5</v>
      </c>
      <c r="S278" s="17">
        <v>1838.48</v>
      </c>
      <c r="T278" s="17">
        <v>1101.52</v>
      </c>
      <c r="U278" s="17">
        <v>1470</v>
      </c>
      <c r="V278" s="17">
        <v>1094.6600000000001</v>
      </c>
      <c r="W278" s="18">
        <f t="shared" si="4"/>
        <v>14339.36</v>
      </c>
      <c r="X278" s="21"/>
      <c r="Y278" s="22"/>
    </row>
    <row r="279" spans="1:25" x14ac:dyDescent="0.25">
      <c r="A279" s="4" t="s">
        <v>321</v>
      </c>
      <c r="B279" s="4" t="s">
        <v>895</v>
      </c>
      <c r="C279" s="4" t="s">
        <v>441</v>
      </c>
      <c r="D279" s="4" t="s">
        <v>443</v>
      </c>
      <c r="E279" s="4" t="s">
        <v>329</v>
      </c>
      <c r="F279" s="4" t="s">
        <v>149</v>
      </c>
      <c r="G279" s="4" t="s">
        <v>150</v>
      </c>
      <c r="H279" s="4" t="s">
        <v>98</v>
      </c>
      <c r="I279" s="4" t="s">
        <v>390</v>
      </c>
      <c r="J279" s="4" t="s">
        <v>395</v>
      </c>
      <c r="K279" s="17">
        <v>1023.35</v>
      </c>
      <c r="L279" s="17">
        <v>1455</v>
      </c>
      <c r="M279" s="17">
        <v>1412.32</v>
      </c>
      <c r="N279" s="17">
        <v>3255.32</v>
      </c>
      <c r="O279" s="17">
        <v>1067</v>
      </c>
      <c r="P279" s="17">
        <v>6007.21</v>
      </c>
      <c r="Q279" s="17">
        <v>1164</v>
      </c>
      <c r="R279" s="17">
        <v>1350.24</v>
      </c>
      <c r="S279" s="17">
        <v>1270.7</v>
      </c>
      <c r="T279" s="17">
        <v>1358</v>
      </c>
      <c r="U279" s="17">
        <v>1261</v>
      </c>
      <c r="V279" s="17">
        <v>1050.51</v>
      </c>
      <c r="W279" s="18">
        <f t="shared" si="4"/>
        <v>21674.65</v>
      </c>
      <c r="X279" s="21"/>
      <c r="Y279" s="22"/>
    </row>
    <row r="280" spans="1:25" x14ac:dyDescent="0.25">
      <c r="A280" s="4" t="s">
        <v>321</v>
      </c>
      <c r="B280" s="4" t="s">
        <v>895</v>
      </c>
      <c r="C280" s="4" t="s">
        <v>441</v>
      </c>
      <c r="D280" s="4" t="s">
        <v>443</v>
      </c>
      <c r="E280" s="4" t="s">
        <v>329</v>
      </c>
      <c r="F280" s="4" t="s">
        <v>151</v>
      </c>
      <c r="G280" s="4" t="s">
        <v>152</v>
      </c>
      <c r="H280" s="4" t="s">
        <v>58</v>
      </c>
      <c r="I280" s="4" t="s">
        <v>389</v>
      </c>
      <c r="J280" s="4" t="s">
        <v>402</v>
      </c>
      <c r="K280" s="17">
        <v>3681.4180200000001</v>
      </c>
      <c r="L280" s="17">
        <v>3247.2284399999999</v>
      </c>
      <c r="M280" s="17">
        <v>4904.5141640000002</v>
      </c>
      <c r="N280" s="17">
        <v>3113.7031200000001</v>
      </c>
      <c r="O280" s="17">
        <v>2293.3498829999999</v>
      </c>
      <c r="P280" s="17">
        <v>3283.57953</v>
      </c>
      <c r="Q280" s="17">
        <v>3569.8069679999999</v>
      </c>
      <c r="R280" s="17">
        <v>3154.1109849999998</v>
      </c>
      <c r="S280" s="17">
        <v>1904.9779980000001</v>
      </c>
      <c r="T280" s="17">
        <v>3382.0940999999998</v>
      </c>
      <c r="U280" s="17">
        <v>3356.0510479999998</v>
      </c>
      <c r="V280" s="16" t="s">
        <v>224</v>
      </c>
      <c r="W280" s="18">
        <f t="shared" si="4"/>
        <v>35890.834255999995</v>
      </c>
      <c r="X280" s="21"/>
      <c r="Y280" s="22"/>
    </row>
    <row r="281" spans="1:25" x14ac:dyDescent="0.25">
      <c r="A281" s="4" t="s">
        <v>321</v>
      </c>
      <c r="B281" s="4" t="s">
        <v>895</v>
      </c>
      <c r="C281" s="4" t="s">
        <v>441</v>
      </c>
      <c r="D281" s="4" t="s">
        <v>443</v>
      </c>
      <c r="E281" s="4" t="s">
        <v>329</v>
      </c>
      <c r="F281" s="4" t="s">
        <v>153</v>
      </c>
      <c r="G281" s="4" t="s">
        <v>154</v>
      </c>
      <c r="H281" s="4" t="s">
        <v>98</v>
      </c>
      <c r="I281" s="4" t="s">
        <v>390</v>
      </c>
      <c r="J281" s="4" t="s">
        <v>395</v>
      </c>
      <c r="K281" s="17">
        <v>555.54</v>
      </c>
      <c r="L281" s="17">
        <v>647.14499999999998</v>
      </c>
      <c r="M281" s="16" t="s">
        <v>224</v>
      </c>
      <c r="N281" s="16" t="s">
        <v>224</v>
      </c>
      <c r="O281" s="16" t="s">
        <v>224</v>
      </c>
      <c r="P281" s="16" t="s">
        <v>224</v>
      </c>
      <c r="Q281" s="16" t="s">
        <v>224</v>
      </c>
      <c r="R281" s="16" t="s">
        <v>224</v>
      </c>
      <c r="S281" s="17">
        <v>1359.27</v>
      </c>
      <c r="T281" s="17">
        <v>899.91</v>
      </c>
      <c r="U281" s="17">
        <v>1021.68</v>
      </c>
      <c r="V281" s="17">
        <v>738.29</v>
      </c>
      <c r="W281" s="18">
        <f t="shared" si="4"/>
        <v>5221.835</v>
      </c>
      <c r="X281" s="21"/>
      <c r="Y281" s="22"/>
    </row>
    <row r="282" spans="1:25" x14ac:dyDescent="0.25">
      <c r="A282" s="4" t="s">
        <v>321</v>
      </c>
      <c r="B282" s="4" t="s">
        <v>895</v>
      </c>
      <c r="C282" s="4" t="s">
        <v>441</v>
      </c>
      <c r="D282" s="4" t="s">
        <v>443</v>
      </c>
      <c r="E282" s="4" t="s">
        <v>329</v>
      </c>
      <c r="F282" s="4" t="s">
        <v>155</v>
      </c>
      <c r="G282" s="4" t="s">
        <v>476</v>
      </c>
      <c r="H282" s="4" t="s">
        <v>98</v>
      </c>
      <c r="I282" s="4" t="s">
        <v>390</v>
      </c>
      <c r="J282" s="4" t="s">
        <v>395</v>
      </c>
      <c r="K282" s="17">
        <v>1817.181</v>
      </c>
      <c r="L282" s="17">
        <v>1289.7090000000001</v>
      </c>
      <c r="M282" s="17">
        <v>3506.49</v>
      </c>
      <c r="N282" s="17">
        <v>1948.05</v>
      </c>
      <c r="O282" s="17">
        <v>1687.3109999999999</v>
      </c>
      <c r="P282" s="17">
        <v>2000.79</v>
      </c>
      <c r="Q282" s="17">
        <v>900.9</v>
      </c>
      <c r="R282" s="17">
        <v>1488.96</v>
      </c>
      <c r="S282" s="17">
        <v>4078.8</v>
      </c>
      <c r="T282" s="17">
        <v>3780.81</v>
      </c>
      <c r="U282" s="17">
        <v>3686.31</v>
      </c>
      <c r="V282" s="17">
        <v>3059.1</v>
      </c>
      <c r="W282" s="18">
        <f t="shared" si="4"/>
        <v>29244.411</v>
      </c>
      <c r="X282" s="21"/>
      <c r="Y282" s="22"/>
    </row>
    <row r="283" spans="1:25" x14ac:dyDescent="0.25">
      <c r="A283" s="4" t="s">
        <v>321</v>
      </c>
      <c r="B283" s="4" t="s">
        <v>895</v>
      </c>
      <c r="C283" s="4" t="s">
        <v>441</v>
      </c>
      <c r="D283" s="4" t="s">
        <v>443</v>
      </c>
      <c r="E283" s="4" t="s">
        <v>329</v>
      </c>
      <c r="F283" s="4" t="s">
        <v>477</v>
      </c>
      <c r="G283" s="4" t="s">
        <v>478</v>
      </c>
      <c r="H283" s="4" t="s">
        <v>98</v>
      </c>
      <c r="I283" s="4" t="s">
        <v>390</v>
      </c>
      <c r="J283" s="4" t="s">
        <v>395</v>
      </c>
      <c r="K283" s="17">
        <v>303.8</v>
      </c>
      <c r="L283" s="17">
        <v>245.98</v>
      </c>
      <c r="M283" s="17">
        <v>259.05500000000001</v>
      </c>
      <c r="N283" s="17">
        <v>322.42</v>
      </c>
      <c r="O283" s="17">
        <v>460.6</v>
      </c>
      <c r="P283" s="17">
        <v>507.64</v>
      </c>
      <c r="Q283" s="17">
        <v>520.08000000000004</v>
      </c>
      <c r="R283" s="17">
        <v>396.95499999999998</v>
      </c>
      <c r="S283" s="17">
        <v>344.75</v>
      </c>
      <c r="T283" s="17">
        <v>330.96</v>
      </c>
      <c r="U283" s="17">
        <v>399.91</v>
      </c>
      <c r="V283" s="17">
        <v>471.24</v>
      </c>
      <c r="W283" s="18">
        <f t="shared" si="4"/>
        <v>4563.3899999999994</v>
      </c>
      <c r="X283" s="21"/>
      <c r="Y283" s="22"/>
    </row>
    <row r="284" spans="1:25" x14ac:dyDescent="0.25">
      <c r="A284" s="4" t="s">
        <v>321</v>
      </c>
      <c r="B284" s="4" t="s">
        <v>895</v>
      </c>
      <c r="C284" s="4" t="s">
        <v>441</v>
      </c>
      <c r="D284" s="4" t="s">
        <v>443</v>
      </c>
      <c r="E284" s="4" t="s">
        <v>329</v>
      </c>
      <c r="F284" s="4" t="s">
        <v>156</v>
      </c>
      <c r="G284" s="4" t="s">
        <v>157</v>
      </c>
      <c r="H284" s="4" t="s">
        <v>98</v>
      </c>
      <c r="I284" s="4" t="s">
        <v>390</v>
      </c>
      <c r="J284" s="4" t="s">
        <v>395</v>
      </c>
      <c r="K284" s="17">
        <v>558.6</v>
      </c>
      <c r="L284" s="17">
        <v>601.72</v>
      </c>
      <c r="M284" s="17">
        <v>598.78</v>
      </c>
      <c r="N284" s="17">
        <v>618.38</v>
      </c>
      <c r="O284" s="17">
        <v>622.29999999999995</v>
      </c>
      <c r="P284" s="17">
        <v>644.84</v>
      </c>
      <c r="Q284" s="17">
        <v>597.79999999999995</v>
      </c>
      <c r="R284" s="17">
        <v>608.58000000000004</v>
      </c>
      <c r="S284" s="17">
        <v>627.20000000000005</v>
      </c>
      <c r="T284" s="17">
        <v>632.1</v>
      </c>
      <c r="U284" s="17">
        <v>635.04</v>
      </c>
      <c r="V284" s="17">
        <v>641.9</v>
      </c>
      <c r="W284" s="18">
        <f t="shared" si="4"/>
        <v>7387.24</v>
      </c>
      <c r="X284" s="21"/>
      <c r="Y284" s="22"/>
    </row>
    <row r="285" spans="1:25" x14ac:dyDescent="0.25">
      <c r="A285" s="4" t="s">
        <v>321</v>
      </c>
      <c r="B285" s="4" t="s">
        <v>895</v>
      </c>
      <c r="C285" s="4" t="s">
        <v>441</v>
      </c>
      <c r="D285" s="4" t="s">
        <v>443</v>
      </c>
      <c r="E285" s="4" t="s">
        <v>329</v>
      </c>
      <c r="F285" s="4" t="s">
        <v>156</v>
      </c>
      <c r="G285" s="4" t="s">
        <v>479</v>
      </c>
      <c r="H285" s="4" t="s">
        <v>98</v>
      </c>
      <c r="I285" s="4" t="s">
        <v>390</v>
      </c>
      <c r="J285" s="4" t="s">
        <v>395</v>
      </c>
      <c r="K285" s="17">
        <v>458.64</v>
      </c>
      <c r="L285" s="17">
        <v>473.34</v>
      </c>
      <c r="M285" s="17">
        <v>475.3</v>
      </c>
      <c r="N285" s="17">
        <v>560.55999999999995</v>
      </c>
      <c r="O285" s="17">
        <v>559.58000000000004</v>
      </c>
      <c r="P285" s="17">
        <v>577.22</v>
      </c>
      <c r="Q285" s="17">
        <v>501.76</v>
      </c>
      <c r="R285" s="17">
        <v>519.4</v>
      </c>
      <c r="S285" s="17">
        <v>539</v>
      </c>
      <c r="T285" s="17">
        <v>539.98</v>
      </c>
      <c r="U285" s="17">
        <v>547.82000000000005</v>
      </c>
      <c r="V285" s="17">
        <v>541.94000000000005</v>
      </c>
      <c r="W285" s="18">
        <f t="shared" si="4"/>
        <v>6294.5400000000009</v>
      </c>
      <c r="X285" s="21"/>
      <c r="Y285" s="22"/>
    </row>
    <row r="286" spans="1:25" x14ac:dyDescent="0.25">
      <c r="A286" s="4" t="s">
        <v>321</v>
      </c>
      <c r="B286" s="4" t="s">
        <v>895</v>
      </c>
      <c r="C286" s="4" t="s">
        <v>441</v>
      </c>
      <c r="D286" s="4" t="s">
        <v>443</v>
      </c>
      <c r="E286" s="4" t="s">
        <v>329</v>
      </c>
      <c r="F286" s="4" t="s">
        <v>158</v>
      </c>
      <c r="G286" s="4" t="s">
        <v>159</v>
      </c>
      <c r="H286" s="4" t="s">
        <v>98</v>
      </c>
      <c r="I286" s="4" t="s">
        <v>390</v>
      </c>
      <c r="J286" s="4" t="s">
        <v>395</v>
      </c>
      <c r="K286" s="17">
        <v>554.55499999999995</v>
      </c>
      <c r="L286" s="16" t="s">
        <v>224</v>
      </c>
      <c r="M286" s="16" t="s">
        <v>224</v>
      </c>
      <c r="N286" s="17">
        <v>1218.875</v>
      </c>
      <c r="O286" s="17">
        <v>1236.51</v>
      </c>
      <c r="P286" s="17">
        <v>1857.24</v>
      </c>
      <c r="Q286" s="16" t="s">
        <v>224</v>
      </c>
      <c r="R286" s="17">
        <v>3666.5749999999998</v>
      </c>
      <c r="S286" s="16" t="s">
        <v>224</v>
      </c>
      <c r="T286" s="17">
        <v>2167.11</v>
      </c>
      <c r="U286" s="17">
        <v>1881</v>
      </c>
      <c r="V286" s="17">
        <v>2154.1750000000002</v>
      </c>
      <c r="W286" s="18">
        <f t="shared" si="4"/>
        <v>14736.04</v>
      </c>
      <c r="X286" s="21"/>
      <c r="Y286" s="22"/>
    </row>
    <row r="287" spans="1:25" x14ac:dyDescent="0.25">
      <c r="A287" s="4" t="s">
        <v>321</v>
      </c>
      <c r="B287" s="4" t="s">
        <v>895</v>
      </c>
      <c r="C287" s="4" t="s">
        <v>441</v>
      </c>
      <c r="D287" s="4" t="s">
        <v>443</v>
      </c>
      <c r="E287" s="4" t="s">
        <v>329</v>
      </c>
      <c r="F287" s="4" t="s">
        <v>160</v>
      </c>
      <c r="G287" s="4" t="s">
        <v>161</v>
      </c>
      <c r="H287" s="4" t="s">
        <v>98</v>
      </c>
      <c r="I287" s="4" t="s">
        <v>390</v>
      </c>
      <c r="J287" s="4" t="s">
        <v>98</v>
      </c>
      <c r="K287" s="17">
        <v>2597.4</v>
      </c>
      <c r="L287" s="16" t="s">
        <v>224</v>
      </c>
      <c r="M287" s="16" t="s">
        <v>224</v>
      </c>
      <c r="N287" s="17">
        <v>1420.578</v>
      </c>
      <c r="O287" s="16" t="s">
        <v>224</v>
      </c>
      <c r="P287" s="16" t="s">
        <v>224</v>
      </c>
      <c r="Q287" s="16" t="s">
        <v>224</v>
      </c>
      <c r="R287" s="17">
        <v>2999.7</v>
      </c>
      <c r="S287" s="17">
        <v>525.94740000000002</v>
      </c>
      <c r="T287" s="17">
        <v>518.94809999999995</v>
      </c>
      <c r="U287" s="17">
        <v>2496.7503000000002</v>
      </c>
      <c r="V287" s="16" t="s">
        <v>224</v>
      </c>
      <c r="W287" s="18">
        <f t="shared" si="4"/>
        <v>10559.3238</v>
      </c>
      <c r="X287" s="21"/>
      <c r="Y287" s="22"/>
    </row>
    <row r="288" spans="1:25" x14ac:dyDescent="0.25">
      <c r="A288" s="4" t="s">
        <v>321</v>
      </c>
      <c r="B288" s="4" t="s">
        <v>895</v>
      </c>
      <c r="C288" s="4" t="s">
        <v>441</v>
      </c>
      <c r="D288" s="4" t="s">
        <v>443</v>
      </c>
      <c r="E288" s="4" t="s">
        <v>329</v>
      </c>
      <c r="F288" s="4" t="s">
        <v>162</v>
      </c>
      <c r="G288" s="4" t="s">
        <v>163</v>
      </c>
      <c r="H288" s="4" t="s">
        <v>58</v>
      </c>
      <c r="I288" s="4" t="s">
        <v>397</v>
      </c>
      <c r="J288" s="4" t="s">
        <v>398</v>
      </c>
      <c r="K288" s="17">
        <v>1871.7952</v>
      </c>
      <c r="L288" s="17">
        <v>1880.1184000000001</v>
      </c>
      <c r="M288" s="17">
        <v>2784.6</v>
      </c>
      <c r="N288" s="17">
        <v>1902.0036</v>
      </c>
      <c r="O288" s="17">
        <v>1907.6635000000001</v>
      </c>
      <c r="P288" s="17">
        <v>1916.002</v>
      </c>
      <c r="Q288" s="17">
        <v>2738.3690000000001</v>
      </c>
      <c r="R288" s="17">
        <v>2600.4969999999998</v>
      </c>
      <c r="S288" s="17">
        <v>2549.4119999999998</v>
      </c>
      <c r="T288" s="17">
        <v>2136.5180999999998</v>
      </c>
      <c r="U288" s="17">
        <v>1877.8821</v>
      </c>
      <c r="V288" s="17">
        <v>1831.6971000000001</v>
      </c>
      <c r="W288" s="18">
        <f t="shared" si="4"/>
        <v>25996.558000000005</v>
      </c>
      <c r="X288" s="21"/>
      <c r="Y288" s="22"/>
    </row>
    <row r="289" spans="1:25" x14ac:dyDescent="0.25">
      <c r="A289" s="4" t="s">
        <v>321</v>
      </c>
      <c r="B289" s="4" t="s">
        <v>895</v>
      </c>
      <c r="C289" s="4" t="s">
        <v>441</v>
      </c>
      <c r="D289" s="4" t="s">
        <v>443</v>
      </c>
      <c r="E289" s="4" t="s">
        <v>329</v>
      </c>
      <c r="F289" s="4" t="s">
        <v>606</v>
      </c>
      <c r="G289" s="4" t="s">
        <v>607</v>
      </c>
      <c r="H289" s="4" t="s">
        <v>58</v>
      </c>
      <c r="I289" s="4" t="s">
        <v>397</v>
      </c>
      <c r="J289" s="4" t="s">
        <v>398</v>
      </c>
      <c r="K289" s="17">
        <v>1123.4346</v>
      </c>
      <c r="L289" s="17">
        <v>1134.6048000000001</v>
      </c>
      <c r="M289" s="17">
        <v>1133.664</v>
      </c>
      <c r="N289" s="17">
        <v>1112.4780000000001</v>
      </c>
      <c r="O289" s="17">
        <v>1120.6884</v>
      </c>
      <c r="P289" s="17">
        <v>1158.6769999999999</v>
      </c>
      <c r="Q289" s="17">
        <v>1282.1276</v>
      </c>
      <c r="R289" s="17">
        <v>1129.3764000000001</v>
      </c>
      <c r="S289" s="17">
        <v>1203.9672</v>
      </c>
      <c r="T289" s="17">
        <v>621.55179999999996</v>
      </c>
      <c r="U289" s="17">
        <v>840.98559999999998</v>
      </c>
      <c r="V289" s="17">
        <v>1255.9806000000001</v>
      </c>
      <c r="W289" s="18">
        <f t="shared" si="4"/>
        <v>13117.536</v>
      </c>
      <c r="X289" s="21"/>
      <c r="Y289" s="22"/>
    </row>
    <row r="290" spans="1:25" x14ac:dyDescent="0.25">
      <c r="A290" s="4" t="s">
        <v>321</v>
      </c>
      <c r="B290" s="4" t="s">
        <v>895</v>
      </c>
      <c r="C290" s="4" t="s">
        <v>441</v>
      </c>
      <c r="D290" s="4" t="s">
        <v>443</v>
      </c>
      <c r="E290" s="4" t="s">
        <v>329</v>
      </c>
      <c r="F290" s="4" t="s">
        <v>447</v>
      </c>
      <c r="G290" s="4" t="s">
        <v>448</v>
      </c>
      <c r="H290" s="4" t="s">
        <v>98</v>
      </c>
      <c r="I290" s="4" t="s">
        <v>391</v>
      </c>
      <c r="J290" s="4" t="s">
        <v>396</v>
      </c>
      <c r="K290" s="17">
        <v>98</v>
      </c>
      <c r="L290" s="17">
        <v>130.34</v>
      </c>
      <c r="M290" s="17">
        <v>239.12</v>
      </c>
      <c r="N290" s="17">
        <v>183.26</v>
      </c>
      <c r="O290" s="17">
        <v>282.24</v>
      </c>
      <c r="P290" s="17">
        <v>126.42</v>
      </c>
      <c r="Q290" s="17">
        <v>102.9</v>
      </c>
      <c r="R290" s="17">
        <v>503.72</v>
      </c>
      <c r="S290" s="17">
        <v>386.12</v>
      </c>
      <c r="T290" s="17">
        <v>208.74</v>
      </c>
      <c r="U290" s="16" t="s">
        <v>224</v>
      </c>
      <c r="V290" s="16" t="s">
        <v>224</v>
      </c>
      <c r="W290" s="18">
        <f t="shared" si="4"/>
        <v>2260.8600000000006</v>
      </c>
      <c r="X290" s="21"/>
      <c r="Y290" s="22"/>
    </row>
    <row r="291" spans="1:25" x14ac:dyDescent="0.25">
      <c r="A291" s="4" t="s">
        <v>321</v>
      </c>
      <c r="B291" s="4" t="s">
        <v>895</v>
      </c>
      <c r="C291" s="4" t="s">
        <v>441</v>
      </c>
      <c r="D291" s="4" t="s">
        <v>443</v>
      </c>
      <c r="E291" s="4" t="s">
        <v>329</v>
      </c>
      <c r="F291" s="4" t="s">
        <v>447</v>
      </c>
      <c r="G291" s="4" t="s">
        <v>956</v>
      </c>
      <c r="H291" s="4" t="s">
        <v>98</v>
      </c>
      <c r="I291" s="4" t="s">
        <v>391</v>
      </c>
      <c r="J291" s="4" t="s">
        <v>396</v>
      </c>
      <c r="K291" s="16" t="s">
        <v>224</v>
      </c>
      <c r="L291" s="16" t="s">
        <v>224</v>
      </c>
      <c r="M291" s="16" t="s">
        <v>224</v>
      </c>
      <c r="N291" s="16" t="s">
        <v>224</v>
      </c>
      <c r="O291" s="16" t="s">
        <v>224</v>
      </c>
      <c r="P291" s="16" t="s">
        <v>224</v>
      </c>
      <c r="Q291" s="16" t="s">
        <v>224</v>
      </c>
      <c r="R291" s="16" t="s">
        <v>224</v>
      </c>
      <c r="S291" s="16" t="s">
        <v>224</v>
      </c>
      <c r="T291" s="16" t="s">
        <v>224</v>
      </c>
      <c r="U291" s="17">
        <v>319.48</v>
      </c>
      <c r="V291" s="16" t="s">
        <v>224</v>
      </c>
      <c r="W291" s="18">
        <f t="shared" si="4"/>
        <v>319.48</v>
      </c>
      <c r="X291" s="21"/>
      <c r="Y291" s="22"/>
    </row>
    <row r="292" spans="1:25" x14ac:dyDescent="0.25">
      <c r="A292" s="4" t="s">
        <v>321</v>
      </c>
      <c r="B292" s="4" t="s">
        <v>895</v>
      </c>
      <c r="C292" s="4" t="s">
        <v>441</v>
      </c>
      <c r="D292" s="4" t="s">
        <v>443</v>
      </c>
      <c r="E292" s="4" t="s">
        <v>329</v>
      </c>
      <c r="F292" s="4" t="s">
        <v>559</v>
      </c>
      <c r="G292" s="4" t="s">
        <v>560</v>
      </c>
      <c r="H292" s="4" t="s">
        <v>98</v>
      </c>
      <c r="I292" s="4" t="s">
        <v>390</v>
      </c>
      <c r="J292" s="4" t="s">
        <v>395</v>
      </c>
      <c r="K292" s="17">
        <v>408.66</v>
      </c>
      <c r="L292" s="17">
        <v>833</v>
      </c>
      <c r="M292" s="17">
        <v>2455.1999999999998</v>
      </c>
      <c r="N292" s="17">
        <v>1518.66</v>
      </c>
      <c r="O292" s="17">
        <v>1457.28</v>
      </c>
      <c r="P292" s="17">
        <v>2006.73</v>
      </c>
      <c r="Q292" s="17">
        <v>1551.33</v>
      </c>
      <c r="R292" s="17">
        <v>1553.31</v>
      </c>
      <c r="S292" s="17">
        <v>1513.71</v>
      </c>
      <c r="T292" s="17">
        <v>1543.41</v>
      </c>
      <c r="U292" s="17">
        <v>1574.1</v>
      </c>
      <c r="V292" s="17">
        <v>1054.3499999999999</v>
      </c>
      <c r="W292" s="18">
        <f t="shared" si="4"/>
        <v>17469.739999999994</v>
      </c>
      <c r="X292" s="21"/>
      <c r="Y292" s="22"/>
    </row>
    <row r="293" spans="1:25" x14ac:dyDescent="0.25">
      <c r="A293" s="4" t="s">
        <v>321</v>
      </c>
      <c r="B293" s="4" t="s">
        <v>895</v>
      </c>
      <c r="C293" s="4" t="s">
        <v>441</v>
      </c>
      <c r="D293" s="4" t="s">
        <v>443</v>
      </c>
      <c r="E293" s="4" t="s">
        <v>329</v>
      </c>
      <c r="F293" s="4" t="s">
        <v>749</v>
      </c>
      <c r="G293" s="4" t="s">
        <v>750</v>
      </c>
      <c r="H293" s="4" t="s">
        <v>25</v>
      </c>
      <c r="I293" s="4" t="s">
        <v>342</v>
      </c>
      <c r="J293" s="4" t="s">
        <v>399</v>
      </c>
      <c r="K293" s="16" t="s">
        <v>224</v>
      </c>
      <c r="L293" s="16" t="s">
        <v>224</v>
      </c>
      <c r="M293" s="16" t="s">
        <v>224</v>
      </c>
      <c r="N293" s="16" t="s">
        <v>224</v>
      </c>
      <c r="O293" s="16" t="s">
        <v>224</v>
      </c>
      <c r="P293" s="17">
        <v>1958.6335919999999</v>
      </c>
      <c r="Q293" s="16" t="s">
        <v>224</v>
      </c>
      <c r="R293" s="17">
        <v>3411.6625439999998</v>
      </c>
      <c r="S293" s="16" t="s">
        <v>224</v>
      </c>
      <c r="T293" s="17">
        <v>2968.3932</v>
      </c>
      <c r="U293" s="16" t="s">
        <v>224</v>
      </c>
      <c r="V293" s="16" t="s">
        <v>224</v>
      </c>
      <c r="W293" s="18">
        <f t="shared" si="4"/>
        <v>8338.6893359999995</v>
      </c>
      <c r="X293" s="21"/>
      <c r="Y293" s="22"/>
    </row>
    <row r="294" spans="1:25" x14ac:dyDescent="0.25">
      <c r="A294" s="4" t="s">
        <v>321</v>
      </c>
      <c r="B294" s="4" t="s">
        <v>895</v>
      </c>
      <c r="C294" s="4" t="s">
        <v>441</v>
      </c>
      <c r="D294" s="4" t="s">
        <v>443</v>
      </c>
      <c r="E294" s="4" t="s">
        <v>329</v>
      </c>
      <c r="F294" s="4" t="s">
        <v>812</v>
      </c>
      <c r="G294" s="4" t="s">
        <v>924</v>
      </c>
      <c r="H294" s="4" t="s">
        <v>98</v>
      </c>
      <c r="I294" s="4" t="s">
        <v>391</v>
      </c>
      <c r="J294" s="4" t="s">
        <v>396</v>
      </c>
      <c r="K294" s="16" t="s">
        <v>224</v>
      </c>
      <c r="L294" s="16" t="s">
        <v>224</v>
      </c>
      <c r="M294" s="16" t="s">
        <v>224</v>
      </c>
      <c r="N294" s="16" t="s">
        <v>224</v>
      </c>
      <c r="O294" s="16" t="s">
        <v>224</v>
      </c>
      <c r="P294" s="16" t="s">
        <v>224</v>
      </c>
      <c r="Q294" s="16" t="s">
        <v>224</v>
      </c>
      <c r="R294" s="16" t="s">
        <v>224</v>
      </c>
      <c r="S294" s="16" t="s">
        <v>224</v>
      </c>
      <c r="T294" s="16" t="s">
        <v>224</v>
      </c>
      <c r="U294" s="16" t="s">
        <v>224</v>
      </c>
      <c r="V294" s="17">
        <v>958.42499999999995</v>
      </c>
      <c r="W294" s="18">
        <f t="shared" si="4"/>
        <v>958.42499999999995</v>
      </c>
      <c r="X294" s="21"/>
      <c r="Y294" s="22"/>
    </row>
    <row r="295" spans="1:25" x14ac:dyDescent="0.25">
      <c r="A295" s="4" t="s">
        <v>321</v>
      </c>
      <c r="B295" s="4" t="s">
        <v>895</v>
      </c>
      <c r="C295" s="4" t="s">
        <v>441</v>
      </c>
      <c r="D295" s="4" t="s">
        <v>443</v>
      </c>
      <c r="E295" s="4" t="s">
        <v>329</v>
      </c>
      <c r="F295" s="4" t="s">
        <v>812</v>
      </c>
      <c r="G295" s="4" t="s">
        <v>813</v>
      </c>
      <c r="H295" s="4" t="s">
        <v>98</v>
      </c>
      <c r="I295" s="4" t="s">
        <v>391</v>
      </c>
      <c r="J295" s="4" t="s">
        <v>396</v>
      </c>
      <c r="K295" s="16" t="s">
        <v>224</v>
      </c>
      <c r="L295" s="16" t="s">
        <v>224</v>
      </c>
      <c r="M295" s="16" t="s">
        <v>224</v>
      </c>
      <c r="N295" s="16" t="s">
        <v>224</v>
      </c>
      <c r="O295" s="16" t="s">
        <v>224</v>
      </c>
      <c r="P295" s="16" t="s">
        <v>224</v>
      </c>
      <c r="Q295" s="16" t="s">
        <v>224</v>
      </c>
      <c r="R295" s="17">
        <v>49.725000000000001</v>
      </c>
      <c r="S295" s="17">
        <v>78.974999999999994</v>
      </c>
      <c r="T295" s="17">
        <v>570.375</v>
      </c>
      <c r="U295" s="16" t="s">
        <v>224</v>
      </c>
      <c r="V295" s="16" t="s">
        <v>224</v>
      </c>
      <c r="W295" s="18">
        <f t="shared" si="4"/>
        <v>699.07500000000005</v>
      </c>
      <c r="X295" s="21"/>
      <c r="Y295" s="22"/>
    </row>
    <row r="296" spans="1:25" x14ac:dyDescent="0.25">
      <c r="A296" s="4" t="s">
        <v>321</v>
      </c>
      <c r="B296" s="4" t="s">
        <v>895</v>
      </c>
      <c r="C296" s="4" t="s">
        <v>441</v>
      </c>
      <c r="D296" s="4" t="s">
        <v>443</v>
      </c>
      <c r="E296" s="4" t="s">
        <v>329</v>
      </c>
      <c r="F296" s="4" t="s">
        <v>601</v>
      </c>
      <c r="G296" s="4" t="s">
        <v>602</v>
      </c>
      <c r="H296" s="4" t="s">
        <v>98</v>
      </c>
      <c r="I296" s="4" t="s">
        <v>390</v>
      </c>
      <c r="J296" s="4" t="s">
        <v>395</v>
      </c>
      <c r="K296" s="17">
        <v>2751.105</v>
      </c>
      <c r="L296" s="17">
        <v>1477.5</v>
      </c>
      <c r="M296" s="17">
        <v>1237.1600000000001</v>
      </c>
      <c r="N296" s="17">
        <v>1679.425</v>
      </c>
      <c r="O296" s="17">
        <v>2086.23</v>
      </c>
      <c r="P296" s="17">
        <v>1503.11</v>
      </c>
      <c r="Q296" s="17">
        <v>975.15</v>
      </c>
      <c r="R296" s="17">
        <v>972.19500000000005</v>
      </c>
      <c r="S296" s="17">
        <v>879.60500000000002</v>
      </c>
      <c r="T296" s="17">
        <v>817.55</v>
      </c>
      <c r="U296" s="16" t="s">
        <v>224</v>
      </c>
      <c r="V296" s="17">
        <v>118.2</v>
      </c>
      <c r="W296" s="18">
        <f t="shared" si="4"/>
        <v>14497.23</v>
      </c>
      <c r="X296" s="21"/>
      <c r="Y296" s="22"/>
    </row>
    <row r="297" spans="1:25" x14ac:dyDescent="0.25">
      <c r="A297" s="4" t="s">
        <v>321</v>
      </c>
      <c r="B297" s="4" t="s">
        <v>895</v>
      </c>
      <c r="C297" s="4" t="s">
        <v>441</v>
      </c>
      <c r="D297" s="4" t="s">
        <v>443</v>
      </c>
      <c r="E297" s="4" t="s">
        <v>329</v>
      </c>
      <c r="F297" s="4" t="s">
        <v>165</v>
      </c>
      <c r="G297" s="4" t="s">
        <v>864</v>
      </c>
      <c r="H297" s="4" t="s">
        <v>98</v>
      </c>
      <c r="I297" s="4" t="s">
        <v>391</v>
      </c>
      <c r="J297" s="4" t="s">
        <v>396</v>
      </c>
      <c r="K297" s="16" t="s">
        <v>224</v>
      </c>
      <c r="L297" s="17">
        <v>107.8</v>
      </c>
      <c r="M297" s="17">
        <v>136.22</v>
      </c>
      <c r="N297" s="17">
        <v>269.5</v>
      </c>
      <c r="O297" s="17">
        <v>842.8</v>
      </c>
      <c r="P297" s="17">
        <v>152.88</v>
      </c>
      <c r="Q297" s="17">
        <v>687.96</v>
      </c>
      <c r="R297" s="17">
        <v>294</v>
      </c>
      <c r="S297" s="17">
        <v>744.8</v>
      </c>
      <c r="T297" s="17">
        <v>851.62</v>
      </c>
      <c r="U297" s="17">
        <v>245</v>
      </c>
      <c r="V297" s="16" t="s">
        <v>224</v>
      </c>
      <c r="W297" s="18">
        <f t="shared" si="4"/>
        <v>4332.58</v>
      </c>
      <c r="X297" s="21"/>
      <c r="Y297" s="22"/>
    </row>
    <row r="298" spans="1:25" x14ac:dyDescent="0.25">
      <c r="A298" s="4" t="s">
        <v>321</v>
      </c>
      <c r="B298" s="4" t="s">
        <v>895</v>
      </c>
      <c r="C298" s="4" t="s">
        <v>441</v>
      </c>
      <c r="D298" s="4" t="s">
        <v>443</v>
      </c>
      <c r="E298" s="4" t="s">
        <v>329</v>
      </c>
      <c r="F298" s="4" t="s">
        <v>165</v>
      </c>
      <c r="G298" s="4" t="s">
        <v>480</v>
      </c>
      <c r="H298" s="4" t="s">
        <v>98</v>
      </c>
      <c r="I298" s="4" t="s">
        <v>391</v>
      </c>
      <c r="J298" s="4" t="s">
        <v>396</v>
      </c>
      <c r="K298" s="16" t="s">
        <v>224</v>
      </c>
      <c r="L298" s="16" t="s">
        <v>224</v>
      </c>
      <c r="M298" s="16" t="s">
        <v>224</v>
      </c>
      <c r="N298" s="16" t="s">
        <v>224</v>
      </c>
      <c r="O298" s="16" t="s">
        <v>224</v>
      </c>
      <c r="P298" s="16" t="s">
        <v>224</v>
      </c>
      <c r="Q298" s="16" t="s">
        <v>224</v>
      </c>
      <c r="R298" s="16" t="s">
        <v>224</v>
      </c>
      <c r="S298" s="16" t="s">
        <v>224</v>
      </c>
      <c r="T298" s="16" t="s">
        <v>224</v>
      </c>
      <c r="U298" s="17">
        <v>486.08</v>
      </c>
      <c r="V298" s="16" t="s">
        <v>224</v>
      </c>
      <c r="W298" s="18">
        <f t="shared" si="4"/>
        <v>486.08</v>
      </c>
      <c r="X298" s="21"/>
      <c r="Y298" s="22"/>
    </row>
    <row r="299" spans="1:25" x14ac:dyDescent="0.25">
      <c r="A299" s="4" t="s">
        <v>321</v>
      </c>
      <c r="B299" s="4" t="s">
        <v>895</v>
      </c>
      <c r="C299" s="4" t="s">
        <v>441</v>
      </c>
      <c r="D299" s="4" t="s">
        <v>443</v>
      </c>
      <c r="E299" s="4" t="s">
        <v>329</v>
      </c>
      <c r="F299" s="4" t="s">
        <v>165</v>
      </c>
      <c r="G299" s="4" t="s">
        <v>925</v>
      </c>
      <c r="H299" s="4" t="s">
        <v>98</v>
      </c>
      <c r="I299" s="4" t="s">
        <v>391</v>
      </c>
      <c r="J299" s="4" t="s">
        <v>392</v>
      </c>
      <c r="K299" s="16" t="s">
        <v>224</v>
      </c>
      <c r="L299" s="16" t="s">
        <v>224</v>
      </c>
      <c r="M299" s="16" t="s">
        <v>224</v>
      </c>
      <c r="N299" s="16" t="s">
        <v>224</v>
      </c>
      <c r="O299" s="16" t="s">
        <v>224</v>
      </c>
      <c r="P299" s="16" t="s">
        <v>224</v>
      </c>
      <c r="Q299" s="16" t="s">
        <v>224</v>
      </c>
      <c r="R299" s="16" t="s">
        <v>224</v>
      </c>
      <c r="S299" s="16" t="s">
        <v>224</v>
      </c>
      <c r="T299" s="16" t="s">
        <v>224</v>
      </c>
      <c r="U299" s="16" t="s">
        <v>224</v>
      </c>
      <c r="V299" s="17">
        <v>488.04</v>
      </c>
      <c r="W299" s="18">
        <f t="shared" si="4"/>
        <v>488.04</v>
      </c>
      <c r="X299" s="21"/>
      <c r="Y299" s="22"/>
    </row>
    <row r="300" spans="1:25" x14ac:dyDescent="0.25">
      <c r="A300" s="4" t="s">
        <v>321</v>
      </c>
      <c r="B300" s="4" t="s">
        <v>895</v>
      </c>
      <c r="C300" s="4" t="s">
        <v>441</v>
      </c>
      <c r="D300" s="4" t="s">
        <v>443</v>
      </c>
      <c r="E300" s="4" t="s">
        <v>329</v>
      </c>
      <c r="F300" s="4" t="s">
        <v>534</v>
      </c>
      <c r="G300" s="4" t="s">
        <v>525</v>
      </c>
      <c r="H300" s="4" t="s">
        <v>10</v>
      </c>
      <c r="I300" s="4" t="s">
        <v>620</v>
      </c>
      <c r="J300" s="4" t="s">
        <v>621</v>
      </c>
      <c r="K300" s="17">
        <v>126.03843000000001</v>
      </c>
      <c r="L300" s="17">
        <v>1039.7913599999999</v>
      </c>
      <c r="M300" s="17">
        <v>643.70928000000004</v>
      </c>
      <c r="N300" s="17">
        <v>555.60299999999995</v>
      </c>
      <c r="O300" s="17">
        <v>160.49798999999999</v>
      </c>
      <c r="P300" s="17">
        <v>847.16776000000004</v>
      </c>
      <c r="Q300" s="16" t="s">
        <v>224</v>
      </c>
      <c r="R300" s="16" t="s">
        <v>224</v>
      </c>
      <c r="S300" s="16" t="s">
        <v>224</v>
      </c>
      <c r="T300" s="16" t="s">
        <v>224</v>
      </c>
      <c r="U300" s="16" t="s">
        <v>224</v>
      </c>
      <c r="V300" s="16" t="s">
        <v>224</v>
      </c>
      <c r="W300" s="18">
        <f t="shared" si="4"/>
        <v>3372.80782</v>
      </c>
      <c r="X300" s="21"/>
      <c r="Y300" s="22"/>
    </row>
    <row r="301" spans="1:25" x14ac:dyDescent="0.25">
      <c r="A301" s="4" t="s">
        <v>321</v>
      </c>
      <c r="B301" s="4" t="s">
        <v>895</v>
      </c>
      <c r="C301" s="4" t="s">
        <v>441</v>
      </c>
      <c r="D301" s="4" t="s">
        <v>443</v>
      </c>
      <c r="E301" s="4" t="s">
        <v>329</v>
      </c>
      <c r="F301" s="4" t="s">
        <v>716</v>
      </c>
      <c r="G301" s="4" t="s">
        <v>717</v>
      </c>
      <c r="H301" s="4" t="s">
        <v>58</v>
      </c>
      <c r="I301" s="4" t="s">
        <v>397</v>
      </c>
      <c r="J301" s="4" t="s">
        <v>398</v>
      </c>
      <c r="K301" s="16" t="s">
        <v>224</v>
      </c>
      <c r="L301" s="16" t="s">
        <v>224</v>
      </c>
      <c r="M301" s="16" t="s">
        <v>224</v>
      </c>
      <c r="N301" s="17">
        <v>470</v>
      </c>
      <c r="O301" s="17">
        <v>146.785</v>
      </c>
      <c r="P301" s="17">
        <v>209.83949999999999</v>
      </c>
      <c r="Q301" s="17">
        <v>425.96629999999999</v>
      </c>
      <c r="R301" s="17">
        <v>490.2</v>
      </c>
      <c r="S301" s="16" t="s">
        <v>224</v>
      </c>
      <c r="T301" s="17">
        <v>446.27249999999998</v>
      </c>
      <c r="U301" s="16" t="s">
        <v>224</v>
      </c>
      <c r="V301" s="16" t="s">
        <v>224</v>
      </c>
      <c r="W301" s="18">
        <f t="shared" si="4"/>
        <v>2189.0632999999998</v>
      </c>
      <c r="X301" s="21"/>
      <c r="Y301" s="22"/>
    </row>
    <row r="302" spans="1:25" x14ac:dyDescent="0.25">
      <c r="A302" s="4" t="s">
        <v>321</v>
      </c>
      <c r="B302" s="4" t="s">
        <v>895</v>
      </c>
      <c r="C302" s="4" t="s">
        <v>441</v>
      </c>
      <c r="D302" s="4" t="s">
        <v>443</v>
      </c>
      <c r="E302" s="4" t="s">
        <v>329</v>
      </c>
      <c r="F302" s="4" t="s">
        <v>836</v>
      </c>
      <c r="G302" s="4" t="s">
        <v>837</v>
      </c>
      <c r="H302" s="4" t="s">
        <v>98</v>
      </c>
      <c r="I302" s="4" t="s">
        <v>390</v>
      </c>
      <c r="J302" s="4" t="s">
        <v>395</v>
      </c>
      <c r="K302" s="16" t="s">
        <v>224</v>
      </c>
      <c r="L302" s="16" t="s">
        <v>224</v>
      </c>
      <c r="M302" s="16" t="s">
        <v>224</v>
      </c>
      <c r="N302" s="16" t="s">
        <v>224</v>
      </c>
      <c r="O302" s="16" t="s">
        <v>224</v>
      </c>
      <c r="P302" s="16" t="s">
        <v>224</v>
      </c>
      <c r="Q302" s="16" t="s">
        <v>224</v>
      </c>
      <c r="R302" s="17">
        <v>957.19</v>
      </c>
      <c r="S302" s="16" t="s">
        <v>224</v>
      </c>
      <c r="T302" s="16" t="s">
        <v>224</v>
      </c>
      <c r="U302" s="16" t="s">
        <v>224</v>
      </c>
      <c r="V302" s="17">
        <v>1108.43</v>
      </c>
      <c r="W302" s="18">
        <f t="shared" si="4"/>
        <v>2065.62</v>
      </c>
      <c r="X302" s="21"/>
      <c r="Y302" s="22"/>
    </row>
    <row r="303" spans="1:25" x14ac:dyDescent="0.25">
      <c r="A303" s="4" t="s">
        <v>321</v>
      </c>
      <c r="B303" s="4" t="s">
        <v>895</v>
      </c>
      <c r="C303" s="4" t="s">
        <v>441</v>
      </c>
      <c r="D303" s="4" t="s">
        <v>443</v>
      </c>
      <c r="E303" s="4" t="s">
        <v>329</v>
      </c>
      <c r="F303" s="4" t="s">
        <v>166</v>
      </c>
      <c r="G303" s="4" t="s">
        <v>167</v>
      </c>
      <c r="H303" s="4" t="s">
        <v>98</v>
      </c>
      <c r="I303" s="4" t="s">
        <v>390</v>
      </c>
      <c r="J303" s="4" t="s">
        <v>98</v>
      </c>
      <c r="K303" s="17">
        <v>1938.48</v>
      </c>
      <c r="L303" s="17">
        <v>1298.23</v>
      </c>
      <c r="M303" s="17">
        <v>1502.82</v>
      </c>
      <c r="N303" s="17">
        <v>1180.08</v>
      </c>
      <c r="O303" s="17">
        <v>1487.97</v>
      </c>
      <c r="P303" s="17">
        <v>1502.82</v>
      </c>
      <c r="Q303" s="17">
        <v>2262.63</v>
      </c>
      <c r="R303" s="17">
        <v>2850.6750000000002</v>
      </c>
      <c r="S303" s="17">
        <v>2497.4499999999998</v>
      </c>
      <c r="T303" s="17">
        <v>1131.3150000000001</v>
      </c>
      <c r="U303" s="17">
        <v>1036.79</v>
      </c>
      <c r="V303" s="17">
        <v>1235.79</v>
      </c>
      <c r="W303" s="18">
        <f t="shared" si="4"/>
        <v>19925.05</v>
      </c>
      <c r="X303" s="21"/>
      <c r="Y303" s="22"/>
    </row>
    <row r="304" spans="1:25" x14ac:dyDescent="0.25">
      <c r="A304" s="4" t="s">
        <v>321</v>
      </c>
      <c r="B304" s="4" t="s">
        <v>895</v>
      </c>
      <c r="C304" s="4" t="s">
        <v>441</v>
      </c>
      <c r="D304" s="4" t="s">
        <v>443</v>
      </c>
      <c r="E304" s="4" t="s">
        <v>329</v>
      </c>
      <c r="F304" s="4" t="s">
        <v>693</v>
      </c>
      <c r="G304" s="4" t="s">
        <v>694</v>
      </c>
      <c r="H304" s="4" t="s">
        <v>98</v>
      </c>
      <c r="I304" s="4" t="s">
        <v>391</v>
      </c>
      <c r="J304" s="4" t="s">
        <v>396</v>
      </c>
      <c r="K304" s="16" t="s">
        <v>224</v>
      </c>
      <c r="L304" s="16" t="s">
        <v>224</v>
      </c>
      <c r="M304" s="17">
        <v>49</v>
      </c>
      <c r="N304" s="17">
        <v>274.39999999999998</v>
      </c>
      <c r="O304" s="17">
        <v>247.94</v>
      </c>
      <c r="P304" s="17">
        <v>173.46</v>
      </c>
      <c r="Q304" s="17">
        <v>279.3</v>
      </c>
      <c r="R304" s="17">
        <v>302.82</v>
      </c>
      <c r="S304" s="16" t="s">
        <v>224</v>
      </c>
      <c r="T304" s="17">
        <v>886.9</v>
      </c>
      <c r="U304" s="17">
        <v>307.72000000000003</v>
      </c>
      <c r="V304" s="17">
        <v>594.86</v>
      </c>
      <c r="W304" s="18">
        <f t="shared" si="4"/>
        <v>3116.4</v>
      </c>
      <c r="X304" s="21"/>
      <c r="Y304" s="22"/>
    </row>
    <row r="305" spans="1:25" x14ac:dyDescent="0.25">
      <c r="A305" s="4" t="s">
        <v>321</v>
      </c>
      <c r="B305" s="4" t="s">
        <v>895</v>
      </c>
      <c r="C305" s="4" t="s">
        <v>441</v>
      </c>
      <c r="D305" s="4" t="s">
        <v>443</v>
      </c>
      <c r="E305" s="4" t="s">
        <v>329</v>
      </c>
      <c r="F305" s="4" t="s">
        <v>168</v>
      </c>
      <c r="G305" s="4" t="s">
        <v>169</v>
      </c>
      <c r="H305" s="4" t="s">
        <v>98</v>
      </c>
      <c r="I305" s="4" t="s">
        <v>391</v>
      </c>
      <c r="J305" s="4" t="s">
        <v>392</v>
      </c>
      <c r="K305" s="17">
        <v>166.84</v>
      </c>
      <c r="L305" s="16" t="s">
        <v>224</v>
      </c>
      <c r="M305" s="16" t="s">
        <v>224</v>
      </c>
      <c r="N305" s="16" t="s">
        <v>224</v>
      </c>
      <c r="O305" s="17">
        <v>193.03</v>
      </c>
      <c r="P305" s="17">
        <v>192.06</v>
      </c>
      <c r="Q305" s="17">
        <v>562.6</v>
      </c>
      <c r="R305" s="17">
        <v>169.75</v>
      </c>
      <c r="S305" s="17">
        <v>172.66</v>
      </c>
      <c r="T305" s="17">
        <v>194.97</v>
      </c>
      <c r="U305" s="17">
        <v>194</v>
      </c>
      <c r="V305" s="17">
        <v>193.03</v>
      </c>
      <c r="W305" s="18">
        <f t="shared" si="4"/>
        <v>2038.9400000000003</v>
      </c>
      <c r="X305" s="21"/>
      <c r="Y305" s="22"/>
    </row>
    <row r="306" spans="1:25" x14ac:dyDescent="0.25">
      <c r="A306" s="4" t="s">
        <v>321</v>
      </c>
      <c r="B306" s="4" t="s">
        <v>895</v>
      </c>
      <c r="C306" s="4" t="s">
        <v>441</v>
      </c>
      <c r="D306" s="4" t="s">
        <v>443</v>
      </c>
      <c r="E306" s="4" t="s">
        <v>329</v>
      </c>
      <c r="F306" s="4" t="s">
        <v>168</v>
      </c>
      <c r="G306" s="4" t="s">
        <v>678</v>
      </c>
      <c r="H306" s="4" t="s">
        <v>98</v>
      </c>
      <c r="I306" s="4" t="s">
        <v>391</v>
      </c>
      <c r="J306" s="4" t="s">
        <v>392</v>
      </c>
      <c r="K306" s="16" t="s">
        <v>224</v>
      </c>
      <c r="L306" s="16" t="s">
        <v>224</v>
      </c>
      <c r="M306" s="17">
        <v>181.39</v>
      </c>
      <c r="N306" s="17">
        <v>197.88</v>
      </c>
      <c r="O306" s="16" t="s">
        <v>224</v>
      </c>
      <c r="P306" s="16" t="s">
        <v>224</v>
      </c>
      <c r="Q306" s="16" t="s">
        <v>224</v>
      </c>
      <c r="R306" s="16" t="s">
        <v>224</v>
      </c>
      <c r="S306" s="16" t="s">
        <v>224</v>
      </c>
      <c r="T306" s="16" t="s">
        <v>224</v>
      </c>
      <c r="U306" s="16" t="s">
        <v>224</v>
      </c>
      <c r="V306" s="16" t="s">
        <v>224</v>
      </c>
      <c r="W306" s="18">
        <f t="shared" si="4"/>
        <v>379.27</v>
      </c>
      <c r="X306" s="21"/>
      <c r="Y306" s="22"/>
    </row>
    <row r="307" spans="1:25" x14ac:dyDescent="0.25">
      <c r="A307" s="4" t="s">
        <v>321</v>
      </c>
      <c r="B307" s="4" t="s">
        <v>895</v>
      </c>
      <c r="C307" s="4" t="s">
        <v>441</v>
      </c>
      <c r="D307" s="4" t="s">
        <v>443</v>
      </c>
      <c r="E307" s="4" t="s">
        <v>329</v>
      </c>
      <c r="F307" s="4" t="s">
        <v>481</v>
      </c>
      <c r="G307" s="4" t="s">
        <v>482</v>
      </c>
      <c r="H307" s="4" t="s">
        <v>98</v>
      </c>
      <c r="I307" s="4" t="s">
        <v>390</v>
      </c>
      <c r="J307" s="4" t="s">
        <v>395</v>
      </c>
      <c r="K307" s="17">
        <v>722.65</v>
      </c>
      <c r="L307" s="17">
        <v>400.61</v>
      </c>
      <c r="M307" s="16" t="s">
        <v>224</v>
      </c>
      <c r="N307" s="16" t="s">
        <v>224</v>
      </c>
      <c r="O307" s="16" t="s">
        <v>224</v>
      </c>
      <c r="P307" s="16" t="s">
        <v>224</v>
      </c>
      <c r="Q307" s="17">
        <v>310.39999999999998</v>
      </c>
      <c r="R307" s="17">
        <v>528.65</v>
      </c>
      <c r="S307" s="17">
        <v>828.38</v>
      </c>
      <c r="T307" s="17">
        <v>625.65</v>
      </c>
      <c r="U307" s="17">
        <v>289.06</v>
      </c>
      <c r="V307" s="16" t="s">
        <v>224</v>
      </c>
      <c r="W307" s="18">
        <f t="shared" si="4"/>
        <v>3705.4</v>
      </c>
      <c r="X307" s="21"/>
      <c r="Y307" s="22"/>
    </row>
    <row r="308" spans="1:25" x14ac:dyDescent="0.25">
      <c r="A308" s="4" t="s">
        <v>321</v>
      </c>
      <c r="B308" s="4" t="s">
        <v>895</v>
      </c>
      <c r="C308" s="4" t="s">
        <v>441</v>
      </c>
      <c r="D308" s="4" t="s">
        <v>443</v>
      </c>
      <c r="E308" s="4" t="s">
        <v>329</v>
      </c>
      <c r="F308" s="4" t="s">
        <v>481</v>
      </c>
      <c r="G308" s="4" t="s">
        <v>635</v>
      </c>
      <c r="H308" s="4" t="s">
        <v>98</v>
      </c>
      <c r="I308" s="4" t="s">
        <v>390</v>
      </c>
      <c r="J308" s="4" t="s">
        <v>98</v>
      </c>
      <c r="K308" s="16" t="s">
        <v>224</v>
      </c>
      <c r="L308" s="17">
        <v>191.09</v>
      </c>
      <c r="M308" s="17">
        <v>946.72</v>
      </c>
      <c r="N308" s="17">
        <v>468.51</v>
      </c>
      <c r="O308" s="17">
        <v>154.22999999999999</v>
      </c>
      <c r="P308" s="17">
        <v>1165.94</v>
      </c>
      <c r="Q308" s="16" t="s">
        <v>224</v>
      </c>
      <c r="R308" s="16" t="s">
        <v>224</v>
      </c>
      <c r="S308" s="16" t="s">
        <v>224</v>
      </c>
      <c r="T308" s="16" t="s">
        <v>224</v>
      </c>
      <c r="U308" s="16" t="s">
        <v>224</v>
      </c>
      <c r="V308" s="16" t="s">
        <v>224</v>
      </c>
      <c r="W308" s="18">
        <f t="shared" si="4"/>
        <v>2926.49</v>
      </c>
      <c r="X308" s="21"/>
      <c r="Y308" s="22"/>
    </row>
    <row r="309" spans="1:25" x14ac:dyDescent="0.25">
      <c r="A309" s="4" t="s">
        <v>321</v>
      </c>
      <c r="B309" s="4" t="s">
        <v>895</v>
      </c>
      <c r="C309" s="4" t="s">
        <v>441</v>
      </c>
      <c r="D309" s="4" t="s">
        <v>443</v>
      </c>
      <c r="E309" s="4" t="s">
        <v>329</v>
      </c>
      <c r="F309" s="4" t="s">
        <v>926</v>
      </c>
      <c r="G309" s="4" t="s">
        <v>927</v>
      </c>
      <c r="H309" s="4" t="s">
        <v>98</v>
      </c>
      <c r="I309" s="4" t="s">
        <v>390</v>
      </c>
      <c r="J309" s="4" t="s">
        <v>98</v>
      </c>
      <c r="K309" s="16" t="s">
        <v>224</v>
      </c>
      <c r="L309" s="16" t="s">
        <v>224</v>
      </c>
      <c r="M309" s="16" t="s">
        <v>224</v>
      </c>
      <c r="N309" s="17">
        <v>585.88</v>
      </c>
      <c r="O309" s="16" t="s">
        <v>224</v>
      </c>
      <c r="P309" s="16" t="s">
        <v>224</v>
      </c>
      <c r="Q309" s="17">
        <v>395.76</v>
      </c>
      <c r="R309" s="16" t="s">
        <v>224</v>
      </c>
      <c r="S309" s="16" t="s">
        <v>224</v>
      </c>
      <c r="T309" s="16" t="s">
        <v>224</v>
      </c>
      <c r="U309" s="16" t="s">
        <v>224</v>
      </c>
      <c r="V309" s="16" t="s">
        <v>224</v>
      </c>
      <c r="W309" s="18">
        <f t="shared" si="4"/>
        <v>981.64</v>
      </c>
      <c r="X309" s="21"/>
      <c r="Y309" s="22"/>
    </row>
    <row r="310" spans="1:25" x14ac:dyDescent="0.25">
      <c r="A310" s="4" t="s">
        <v>321</v>
      </c>
      <c r="B310" s="4" t="s">
        <v>895</v>
      </c>
      <c r="C310" s="4" t="s">
        <v>441</v>
      </c>
      <c r="D310" s="4" t="s">
        <v>443</v>
      </c>
      <c r="E310" s="4" t="s">
        <v>329</v>
      </c>
      <c r="F310" s="4" t="s">
        <v>751</v>
      </c>
      <c r="G310" s="4" t="s">
        <v>752</v>
      </c>
      <c r="H310" s="4" t="s">
        <v>98</v>
      </c>
      <c r="I310" s="4" t="s">
        <v>390</v>
      </c>
      <c r="J310" s="4" t="s">
        <v>98</v>
      </c>
      <c r="K310" s="16" t="s">
        <v>224</v>
      </c>
      <c r="L310" s="16" t="s">
        <v>224</v>
      </c>
      <c r="M310" s="16" t="s">
        <v>224</v>
      </c>
      <c r="N310" s="16" t="s">
        <v>224</v>
      </c>
      <c r="O310" s="16" t="s">
        <v>224</v>
      </c>
      <c r="P310" s="17">
        <v>421.74</v>
      </c>
      <c r="Q310" s="17">
        <v>341.55</v>
      </c>
      <c r="R310" s="17">
        <v>209.88</v>
      </c>
      <c r="S310" s="17">
        <v>198.99</v>
      </c>
      <c r="T310" s="17">
        <v>420.75</v>
      </c>
      <c r="U310" s="16" t="s">
        <v>224</v>
      </c>
      <c r="V310" s="16" t="s">
        <v>224</v>
      </c>
      <c r="W310" s="18">
        <f t="shared" si="4"/>
        <v>1592.9099999999999</v>
      </c>
      <c r="X310" s="21"/>
      <c r="Y310" s="22"/>
    </row>
    <row r="311" spans="1:25" x14ac:dyDescent="0.25">
      <c r="A311" s="4" t="s">
        <v>321</v>
      </c>
      <c r="B311" s="4" t="s">
        <v>895</v>
      </c>
      <c r="C311" s="4" t="s">
        <v>441</v>
      </c>
      <c r="D311" s="4" t="s">
        <v>443</v>
      </c>
      <c r="E311" s="4" t="s">
        <v>329</v>
      </c>
      <c r="F311" s="4" t="s">
        <v>751</v>
      </c>
      <c r="G311" s="4" t="s">
        <v>865</v>
      </c>
      <c r="H311" s="4" t="s">
        <v>98</v>
      </c>
      <c r="I311" s="4" t="s">
        <v>391</v>
      </c>
      <c r="J311" s="4" t="s">
        <v>396</v>
      </c>
      <c r="K311" s="16" t="s">
        <v>224</v>
      </c>
      <c r="L311" s="16" t="s">
        <v>224</v>
      </c>
      <c r="M311" s="16" t="s">
        <v>224</v>
      </c>
      <c r="N311" s="16" t="s">
        <v>224</v>
      </c>
      <c r="O311" s="16" t="s">
        <v>224</v>
      </c>
      <c r="P311" s="16" t="s">
        <v>224</v>
      </c>
      <c r="Q311" s="16" t="s">
        <v>224</v>
      </c>
      <c r="R311" s="16" t="s">
        <v>224</v>
      </c>
      <c r="S311" s="16" t="s">
        <v>224</v>
      </c>
      <c r="T311" s="17">
        <v>237.6</v>
      </c>
      <c r="U311" s="17">
        <v>396</v>
      </c>
      <c r="V311" s="17">
        <v>627.66</v>
      </c>
      <c r="W311" s="18">
        <f t="shared" si="4"/>
        <v>1261.26</v>
      </c>
      <c r="X311" s="21"/>
      <c r="Y311" s="22"/>
    </row>
    <row r="312" spans="1:25" x14ac:dyDescent="0.25">
      <c r="A312" s="4" t="s">
        <v>321</v>
      </c>
      <c r="B312" s="4" t="s">
        <v>895</v>
      </c>
      <c r="C312" s="4" t="s">
        <v>441</v>
      </c>
      <c r="D312" s="4" t="s">
        <v>443</v>
      </c>
      <c r="E312" s="4" t="s">
        <v>329</v>
      </c>
      <c r="F312" s="4" t="s">
        <v>679</v>
      </c>
      <c r="G312" s="4" t="s">
        <v>680</v>
      </c>
      <c r="H312" s="4" t="s">
        <v>98</v>
      </c>
      <c r="I312" s="4" t="s">
        <v>391</v>
      </c>
      <c r="J312" s="4" t="s">
        <v>392</v>
      </c>
      <c r="K312" s="16" t="s">
        <v>224</v>
      </c>
      <c r="L312" s="17">
        <v>281.26</v>
      </c>
      <c r="M312" s="17">
        <v>352.8</v>
      </c>
      <c r="N312" s="17">
        <v>206.78</v>
      </c>
      <c r="O312" s="16" t="s">
        <v>224</v>
      </c>
      <c r="P312" s="17">
        <v>974.12</v>
      </c>
      <c r="Q312" s="17">
        <v>976.08</v>
      </c>
      <c r="R312" s="16" t="s">
        <v>224</v>
      </c>
      <c r="S312" s="16" t="s">
        <v>224</v>
      </c>
      <c r="T312" s="17">
        <v>73.5</v>
      </c>
      <c r="U312" s="17">
        <v>427.28</v>
      </c>
      <c r="V312" s="16" t="s">
        <v>224</v>
      </c>
      <c r="W312" s="18">
        <f t="shared" si="4"/>
        <v>3291.8199999999997</v>
      </c>
      <c r="X312" s="21"/>
      <c r="Y312" s="22"/>
    </row>
    <row r="313" spans="1:25" x14ac:dyDescent="0.25">
      <c r="A313" s="4" t="s">
        <v>321</v>
      </c>
      <c r="B313" s="4" t="s">
        <v>895</v>
      </c>
      <c r="C313" s="4" t="s">
        <v>441</v>
      </c>
      <c r="D313" s="4" t="s">
        <v>443</v>
      </c>
      <c r="E313" s="4" t="s">
        <v>329</v>
      </c>
      <c r="F313" s="4" t="s">
        <v>753</v>
      </c>
      <c r="G313" s="4" t="s">
        <v>754</v>
      </c>
      <c r="H313" s="4" t="s">
        <v>98</v>
      </c>
      <c r="I313" s="4" t="s">
        <v>390</v>
      </c>
      <c r="J313" s="4" t="s">
        <v>98</v>
      </c>
      <c r="K313" s="16" t="s">
        <v>224</v>
      </c>
      <c r="L313" s="16" t="s">
        <v>224</v>
      </c>
      <c r="M313" s="16" t="s">
        <v>224</v>
      </c>
      <c r="N313" s="16" t="s">
        <v>224</v>
      </c>
      <c r="O313" s="16" t="s">
        <v>224</v>
      </c>
      <c r="P313" s="17">
        <v>130.94999999999999</v>
      </c>
      <c r="Q313" s="17">
        <v>139.68</v>
      </c>
      <c r="R313" s="16" t="s">
        <v>224</v>
      </c>
      <c r="S313" s="16" t="s">
        <v>224</v>
      </c>
      <c r="T313" s="17">
        <v>99.91</v>
      </c>
      <c r="U313" s="16" t="s">
        <v>224</v>
      </c>
      <c r="V313" s="16" t="s">
        <v>224</v>
      </c>
      <c r="W313" s="18">
        <f t="shared" si="4"/>
        <v>370.53999999999996</v>
      </c>
      <c r="X313" s="21"/>
      <c r="Y313" s="22"/>
    </row>
    <row r="314" spans="1:25" x14ac:dyDescent="0.25">
      <c r="A314" s="4" t="s">
        <v>321</v>
      </c>
      <c r="B314" s="4" t="s">
        <v>895</v>
      </c>
      <c r="C314" s="4" t="s">
        <v>441</v>
      </c>
      <c r="D314" s="4" t="s">
        <v>443</v>
      </c>
      <c r="E314" s="4" t="s">
        <v>329</v>
      </c>
      <c r="F314" s="4" t="s">
        <v>753</v>
      </c>
      <c r="G314" s="4" t="s">
        <v>899</v>
      </c>
      <c r="H314" s="4" t="s">
        <v>98</v>
      </c>
      <c r="I314" s="4" t="s">
        <v>390</v>
      </c>
      <c r="J314" s="4" t="s">
        <v>98</v>
      </c>
      <c r="K314" s="16" t="s">
        <v>224</v>
      </c>
      <c r="L314" s="16" t="s">
        <v>224</v>
      </c>
      <c r="M314" s="16" t="s">
        <v>224</v>
      </c>
      <c r="N314" s="16" t="s">
        <v>224</v>
      </c>
      <c r="O314" s="16" t="s">
        <v>224</v>
      </c>
      <c r="P314" s="16" t="s">
        <v>224</v>
      </c>
      <c r="Q314" s="16" t="s">
        <v>224</v>
      </c>
      <c r="R314" s="17">
        <v>13.58</v>
      </c>
      <c r="S314" s="17">
        <v>12.61</v>
      </c>
      <c r="T314" s="17">
        <v>19.399999999999999</v>
      </c>
      <c r="U314" s="17">
        <v>12.61</v>
      </c>
      <c r="V314" s="17">
        <v>125.13</v>
      </c>
      <c r="W314" s="18">
        <f t="shared" si="4"/>
        <v>183.32999999999998</v>
      </c>
      <c r="X314" s="21"/>
      <c r="Y314" s="22"/>
    </row>
    <row r="315" spans="1:25" x14ac:dyDescent="0.25">
      <c r="A315" s="4" t="s">
        <v>321</v>
      </c>
      <c r="B315" s="4" t="s">
        <v>895</v>
      </c>
      <c r="C315" s="4" t="s">
        <v>441</v>
      </c>
      <c r="D315" s="4" t="s">
        <v>443</v>
      </c>
      <c r="E315" s="4" t="s">
        <v>329</v>
      </c>
      <c r="F315" s="4" t="s">
        <v>636</v>
      </c>
      <c r="G315" s="4" t="s">
        <v>755</v>
      </c>
      <c r="H315" s="4" t="s">
        <v>98</v>
      </c>
      <c r="I315" s="4" t="s">
        <v>391</v>
      </c>
      <c r="J315" s="4" t="s">
        <v>396</v>
      </c>
      <c r="K315" s="16" t="s">
        <v>224</v>
      </c>
      <c r="L315" s="16" t="s">
        <v>224</v>
      </c>
      <c r="M315" s="16" t="s">
        <v>224</v>
      </c>
      <c r="N315" s="17">
        <v>838.08</v>
      </c>
      <c r="O315" s="16" t="s">
        <v>224</v>
      </c>
      <c r="P315" s="17">
        <v>1102.8900000000001</v>
      </c>
      <c r="Q315" s="17">
        <v>1137.81</v>
      </c>
      <c r="R315" s="17">
        <v>1161.0899999999999</v>
      </c>
      <c r="S315" s="16" t="s">
        <v>224</v>
      </c>
      <c r="T315" s="16" t="s">
        <v>224</v>
      </c>
      <c r="U315" s="16" t="s">
        <v>224</v>
      </c>
      <c r="V315" s="16" t="s">
        <v>224</v>
      </c>
      <c r="W315" s="18">
        <f t="shared" si="4"/>
        <v>4239.87</v>
      </c>
      <c r="X315" s="21"/>
      <c r="Y315" s="22"/>
    </row>
    <row r="316" spans="1:25" x14ac:dyDescent="0.25">
      <c r="A316" s="4" t="s">
        <v>321</v>
      </c>
      <c r="B316" s="4" t="s">
        <v>895</v>
      </c>
      <c r="C316" s="4" t="s">
        <v>441</v>
      </c>
      <c r="D316" s="4" t="s">
        <v>443</v>
      </c>
      <c r="E316" s="4" t="s">
        <v>329</v>
      </c>
      <c r="F316" s="4" t="s">
        <v>636</v>
      </c>
      <c r="G316" s="4" t="s">
        <v>637</v>
      </c>
      <c r="H316" s="4" t="s">
        <v>98</v>
      </c>
      <c r="I316" s="4" t="s">
        <v>391</v>
      </c>
      <c r="J316" s="4" t="s">
        <v>396</v>
      </c>
      <c r="K316" s="16" t="s">
        <v>224</v>
      </c>
      <c r="L316" s="17">
        <v>1932.24</v>
      </c>
      <c r="M316" s="16" t="s">
        <v>224</v>
      </c>
      <c r="N316" s="16" t="s">
        <v>224</v>
      </c>
      <c r="O316" s="16" t="s">
        <v>224</v>
      </c>
      <c r="P316" s="16" t="s">
        <v>224</v>
      </c>
      <c r="Q316" s="16" t="s">
        <v>224</v>
      </c>
      <c r="R316" s="16" t="s">
        <v>224</v>
      </c>
      <c r="S316" s="16" t="s">
        <v>224</v>
      </c>
      <c r="T316" s="16" t="s">
        <v>224</v>
      </c>
      <c r="U316" s="16" t="s">
        <v>224</v>
      </c>
      <c r="V316" s="16" t="s">
        <v>224</v>
      </c>
      <c r="W316" s="18">
        <f t="shared" si="4"/>
        <v>1932.24</v>
      </c>
      <c r="X316" s="21"/>
      <c r="Y316" s="22"/>
    </row>
    <row r="317" spans="1:25" x14ac:dyDescent="0.25">
      <c r="A317" s="4" t="s">
        <v>321</v>
      </c>
      <c r="B317" s="4" t="s">
        <v>895</v>
      </c>
      <c r="C317" s="4" t="s">
        <v>441</v>
      </c>
      <c r="D317" s="4" t="s">
        <v>443</v>
      </c>
      <c r="E317" s="4" t="s">
        <v>329</v>
      </c>
      <c r="F317" s="4" t="s">
        <v>756</v>
      </c>
      <c r="G317" s="4" t="s">
        <v>838</v>
      </c>
      <c r="H317" s="4" t="s">
        <v>98</v>
      </c>
      <c r="I317" s="4" t="s">
        <v>391</v>
      </c>
      <c r="J317" s="4" t="s">
        <v>392</v>
      </c>
      <c r="K317" s="16" t="s">
        <v>224</v>
      </c>
      <c r="L317" s="16" t="s">
        <v>224</v>
      </c>
      <c r="M317" s="16" t="s">
        <v>224</v>
      </c>
      <c r="N317" s="16" t="s">
        <v>224</v>
      </c>
      <c r="O317" s="16" t="s">
        <v>224</v>
      </c>
      <c r="P317" s="16" t="s">
        <v>224</v>
      </c>
      <c r="Q317" s="16" t="s">
        <v>224</v>
      </c>
      <c r="R317" s="16" t="s">
        <v>224</v>
      </c>
      <c r="S317" s="17">
        <v>184.19499999999999</v>
      </c>
      <c r="T317" s="17">
        <v>105.395</v>
      </c>
      <c r="U317" s="17">
        <v>178.285</v>
      </c>
      <c r="V317" s="16" t="s">
        <v>224</v>
      </c>
      <c r="W317" s="18">
        <f t="shared" si="4"/>
        <v>467.875</v>
      </c>
      <c r="X317" s="21"/>
      <c r="Y317" s="22"/>
    </row>
    <row r="318" spans="1:25" x14ac:dyDescent="0.25">
      <c r="A318" s="4" t="s">
        <v>321</v>
      </c>
      <c r="B318" s="4" t="s">
        <v>895</v>
      </c>
      <c r="C318" s="4" t="s">
        <v>441</v>
      </c>
      <c r="D318" s="4" t="s">
        <v>443</v>
      </c>
      <c r="E318" s="4" t="s">
        <v>329</v>
      </c>
      <c r="F318" s="4" t="s">
        <v>756</v>
      </c>
      <c r="G318" s="4" t="s">
        <v>928</v>
      </c>
      <c r="H318" s="4" t="s">
        <v>98</v>
      </c>
      <c r="I318" s="4" t="s">
        <v>391</v>
      </c>
      <c r="J318" s="4" t="s">
        <v>392</v>
      </c>
      <c r="K318" s="16" t="s">
        <v>224</v>
      </c>
      <c r="L318" s="16" t="s">
        <v>224</v>
      </c>
      <c r="M318" s="16" t="s">
        <v>224</v>
      </c>
      <c r="N318" s="16" t="s">
        <v>224</v>
      </c>
      <c r="O318" s="16" t="s">
        <v>224</v>
      </c>
      <c r="P318" s="16" t="s">
        <v>224</v>
      </c>
      <c r="Q318" s="16" t="s">
        <v>224</v>
      </c>
      <c r="R318" s="16" t="s">
        <v>224</v>
      </c>
      <c r="S318" s="16" t="s">
        <v>224</v>
      </c>
      <c r="T318" s="16" t="s">
        <v>224</v>
      </c>
      <c r="U318" s="16" t="s">
        <v>224</v>
      </c>
      <c r="V318" s="17">
        <v>364.45</v>
      </c>
      <c r="W318" s="18">
        <f t="shared" si="4"/>
        <v>364.45</v>
      </c>
      <c r="X318" s="21"/>
      <c r="Y318" s="22"/>
    </row>
    <row r="319" spans="1:25" x14ac:dyDescent="0.25">
      <c r="A319" s="4" t="s">
        <v>321</v>
      </c>
      <c r="B319" s="4" t="s">
        <v>895</v>
      </c>
      <c r="C319" s="4" t="s">
        <v>441</v>
      </c>
      <c r="D319" s="4" t="s">
        <v>443</v>
      </c>
      <c r="E319" s="4" t="s">
        <v>329</v>
      </c>
      <c r="F319" s="4" t="s">
        <v>756</v>
      </c>
      <c r="G319" s="4" t="s">
        <v>757</v>
      </c>
      <c r="H319" s="4" t="s">
        <v>98</v>
      </c>
      <c r="I319" s="4" t="s">
        <v>391</v>
      </c>
      <c r="J319" s="4" t="s">
        <v>392</v>
      </c>
      <c r="K319" s="16" t="s">
        <v>224</v>
      </c>
      <c r="L319" s="16" t="s">
        <v>224</v>
      </c>
      <c r="M319" s="16" t="s">
        <v>224</v>
      </c>
      <c r="N319" s="16" t="s">
        <v>224</v>
      </c>
      <c r="O319" s="16" t="s">
        <v>224</v>
      </c>
      <c r="P319" s="17">
        <v>138.88499999999999</v>
      </c>
      <c r="Q319" s="17">
        <v>612.66999999999996</v>
      </c>
      <c r="R319" s="17">
        <v>143.81</v>
      </c>
      <c r="S319" s="16" t="s">
        <v>224</v>
      </c>
      <c r="T319" s="16" t="s">
        <v>224</v>
      </c>
      <c r="U319" s="16" t="s">
        <v>224</v>
      </c>
      <c r="V319" s="16" t="s">
        <v>224</v>
      </c>
      <c r="W319" s="18">
        <f t="shared" si="4"/>
        <v>895.36500000000001</v>
      </c>
      <c r="X319" s="21"/>
      <c r="Y319" s="22"/>
    </row>
    <row r="320" spans="1:25" x14ac:dyDescent="0.25">
      <c r="A320" s="4" t="s">
        <v>321</v>
      </c>
      <c r="B320" s="4" t="s">
        <v>895</v>
      </c>
      <c r="C320" s="4" t="s">
        <v>441</v>
      </c>
      <c r="D320" s="4" t="s">
        <v>443</v>
      </c>
      <c r="E320" s="4" t="s">
        <v>329</v>
      </c>
      <c r="F320" s="4" t="s">
        <v>718</v>
      </c>
      <c r="G320" s="4" t="s">
        <v>719</v>
      </c>
      <c r="H320" s="4" t="s">
        <v>98</v>
      </c>
      <c r="I320" s="4" t="s">
        <v>391</v>
      </c>
      <c r="J320" s="4" t="s">
        <v>396</v>
      </c>
      <c r="K320" s="16" t="s">
        <v>224</v>
      </c>
      <c r="L320" s="16" t="s">
        <v>224</v>
      </c>
      <c r="M320" s="16" t="s">
        <v>224</v>
      </c>
      <c r="N320" s="17">
        <v>134.26</v>
      </c>
      <c r="O320" s="17">
        <v>49</v>
      </c>
      <c r="P320" s="17">
        <v>49</v>
      </c>
      <c r="Q320" s="17">
        <v>49.98</v>
      </c>
      <c r="R320" s="17">
        <v>60.76</v>
      </c>
      <c r="S320" s="17">
        <v>147</v>
      </c>
      <c r="T320" s="16" t="s">
        <v>224</v>
      </c>
      <c r="U320" s="16" t="s">
        <v>224</v>
      </c>
      <c r="V320" s="16" t="s">
        <v>224</v>
      </c>
      <c r="W320" s="18">
        <f t="shared" si="4"/>
        <v>490</v>
      </c>
      <c r="X320" s="21"/>
      <c r="Y320" s="22"/>
    </row>
    <row r="321" spans="1:25" x14ac:dyDescent="0.25">
      <c r="A321" s="4" t="s">
        <v>321</v>
      </c>
      <c r="B321" s="4" t="s">
        <v>895</v>
      </c>
      <c r="C321" s="4" t="s">
        <v>441</v>
      </c>
      <c r="D321" s="4" t="s">
        <v>443</v>
      </c>
      <c r="E321" s="4" t="s">
        <v>329</v>
      </c>
      <c r="F321" s="4" t="s">
        <v>170</v>
      </c>
      <c r="G321" s="4" t="s">
        <v>171</v>
      </c>
      <c r="H321" s="4" t="s">
        <v>17</v>
      </c>
      <c r="I321" s="4" t="s">
        <v>393</v>
      </c>
      <c r="J321" s="4" t="s">
        <v>394</v>
      </c>
      <c r="K321" s="17">
        <v>146.25</v>
      </c>
      <c r="L321" s="17">
        <v>126.75</v>
      </c>
      <c r="M321" s="17">
        <v>97.5</v>
      </c>
      <c r="N321" s="17">
        <v>117</v>
      </c>
      <c r="O321" s="17">
        <v>97.5</v>
      </c>
      <c r="P321" s="17">
        <v>146.25</v>
      </c>
      <c r="Q321" s="17">
        <v>126.75</v>
      </c>
      <c r="R321" s="17">
        <v>107.25</v>
      </c>
      <c r="S321" s="17">
        <v>102.375</v>
      </c>
      <c r="T321" s="17">
        <v>107.25</v>
      </c>
      <c r="U321" s="17">
        <v>102.375</v>
      </c>
      <c r="V321" s="17">
        <v>185.25</v>
      </c>
      <c r="W321" s="18">
        <f t="shared" si="4"/>
        <v>1462.5</v>
      </c>
      <c r="X321" s="21"/>
      <c r="Y321" s="22"/>
    </row>
    <row r="322" spans="1:25" x14ac:dyDescent="0.25">
      <c r="A322" s="4" t="s">
        <v>321</v>
      </c>
      <c r="B322" s="4" t="s">
        <v>895</v>
      </c>
      <c r="C322" s="4" t="s">
        <v>441</v>
      </c>
      <c r="D322" s="4" t="s">
        <v>443</v>
      </c>
      <c r="E322" s="4" t="s">
        <v>329</v>
      </c>
      <c r="F322" s="4" t="s">
        <v>170</v>
      </c>
      <c r="G322" s="4" t="s">
        <v>172</v>
      </c>
      <c r="H322" s="4" t="s">
        <v>98</v>
      </c>
      <c r="I322" s="4" t="s">
        <v>390</v>
      </c>
      <c r="J322" s="4" t="s">
        <v>395</v>
      </c>
      <c r="K322" s="17">
        <v>195</v>
      </c>
      <c r="L322" s="17">
        <v>196.95</v>
      </c>
      <c r="M322" s="17">
        <v>195</v>
      </c>
      <c r="N322" s="17">
        <v>195</v>
      </c>
      <c r="O322" s="17">
        <v>148.19999999999999</v>
      </c>
      <c r="P322" s="17">
        <v>204.75</v>
      </c>
      <c r="Q322" s="17">
        <v>156</v>
      </c>
      <c r="R322" s="17">
        <v>146.25</v>
      </c>
      <c r="S322" s="17">
        <v>156</v>
      </c>
      <c r="T322" s="17">
        <v>151.125</v>
      </c>
      <c r="U322" s="17">
        <v>141.375</v>
      </c>
      <c r="V322" s="17">
        <v>185.25</v>
      </c>
      <c r="W322" s="18">
        <f t="shared" si="4"/>
        <v>2070.9</v>
      </c>
      <c r="X322" s="21"/>
      <c r="Y322" s="22"/>
    </row>
    <row r="323" spans="1:25" x14ac:dyDescent="0.25">
      <c r="A323" s="4" t="s">
        <v>321</v>
      </c>
      <c r="B323" s="4" t="s">
        <v>895</v>
      </c>
      <c r="C323" s="4" t="s">
        <v>441</v>
      </c>
      <c r="D323" s="4" t="s">
        <v>443</v>
      </c>
      <c r="E323" s="4" t="s">
        <v>329</v>
      </c>
      <c r="F323" s="4" t="s">
        <v>638</v>
      </c>
      <c r="G323" s="4" t="s">
        <v>639</v>
      </c>
      <c r="H323" s="4" t="s">
        <v>98</v>
      </c>
      <c r="I323" s="4" t="s">
        <v>391</v>
      </c>
      <c r="J323" s="4" t="s">
        <v>392</v>
      </c>
      <c r="K323" s="16" t="s">
        <v>224</v>
      </c>
      <c r="L323" s="17">
        <v>1.2166E-4</v>
      </c>
      <c r="M323" s="17">
        <v>1.54E-4</v>
      </c>
      <c r="N323" s="17">
        <v>1.8408000000000001E-4</v>
      </c>
      <c r="O323" s="16" t="s">
        <v>224</v>
      </c>
      <c r="P323" s="17">
        <v>7.6499999999999996E-6</v>
      </c>
      <c r="Q323" s="17">
        <v>1.4647E-4</v>
      </c>
      <c r="R323" s="17">
        <v>1.5071999999999999E-4</v>
      </c>
      <c r="S323" s="17">
        <v>3.5490000000000001E-4</v>
      </c>
      <c r="T323" s="17">
        <v>6.9360000000000005E-4</v>
      </c>
      <c r="U323" s="17">
        <v>1.836E-5</v>
      </c>
      <c r="V323" s="17">
        <v>1.836E-5</v>
      </c>
      <c r="W323" s="18">
        <f t="shared" si="4"/>
        <v>1.8498E-3</v>
      </c>
      <c r="X323" s="21"/>
      <c r="Y323" s="22"/>
    </row>
    <row r="324" spans="1:25" x14ac:dyDescent="0.25">
      <c r="A324" s="4" t="s">
        <v>321</v>
      </c>
      <c r="B324" s="4" t="s">
        <v>895</v>
      </c>
      <c r="C324" s="4" t="s">
        <v>441</v>
      </c>
      <c r="D324" s="4" t="s">
        <v>443</v>
      </c>
      <c r="E324" s="4" t="s">
        <v>329</v>
      </c>
      <c r="F324" s="4" t="s">
        <v>640</v>
      </c>
      <c r="G324" s="4" t="s">
        <v>641</v>
      </c>
      <c r="H324" s="4" t="s">
        <v>98</v>
      </c>
      <c r="I324" s="4" t="s">
        <v>391</v>
      </c>
      <c r="J324" s="4" t="s">
        <v>396</v>
      </c>
      <c r="K324" s="16" t="s">
        <v>224</v>
      </c>
      <c r="L324" s="17">
        <v>134.83000000000001</v>
      </c>
      <c r="M324" s="17">
        <v>555.80999999999995</v>
      </c>
      <c r="N324" s="17">
        <v>485.97</v>
      </c>
      <c r="O324" s="17">
        <v>968.06</v>
      </c>
      <c r="P324" s="17">
        <v>284.20999999999998</v>
      </c>
      <c r="Q324" s="17">
        <v>438.44</v>
      </c>
      <c r="R324" s="17">
        <v>1338.6</v>
      </c>
      <c r="S324" s="17">
        <v>648.92999999999995</v>
      </c>
      <c r="T324" s="17">
        <v>344.35</v>
      </c>
      <c r="U324" s="17">
        <v>383.15</v>
      </c>
      <c r="V324" s="17">
        <v>385.09</v>
      </c>
      <c r="W324" s="18">
        <f t="shared" si="4"/>
        <v>5967.4400000000005</v>
      </c>
      <c r="X324" s="21"/>
      <c r="Y324" s="22"/>
    </row>
    <row r="325" spans="1:25" x14ac:dyDescent="0.25">
      <c r="A325" s="4" t="s">
        <v>321</v>
      </c>
      <c r="B325" s="4" t="s">
        <v>895</v>
      </c>
      <c r="C325" s="4" t="s">
        <v>441</v>
      </c>
      <c r="D325" s="4" t="s">
        <v>443</v>
      </c>
      <c r="E325" s="4" t="s">
        <v>329</v>
      </c>
      <c r="F325" s="4" t="s">
        <v>758</v>
      </c>
      <c r="G325" s="4" t="s">
        <v>759</v>
      </c>
      <c r="H325" s="4" t="s">
        <v>98</v>
      </c>
      <c r="I325" s="4" t="s">
        <v>391</v>
      </c>
      <c r="J325" s="4" t="s">
        <v>392</v>
      </c>
      <c r="K325" s="16" t="s">
        <v>224</v>
      </c>
      <c r="L325" s="16" t="s">
        <v>224</v>
      </c>
      <c r="M325" s="16" t="s">
        <v>224</v>
      </c>
      <c r="N325" s="16" t="s">
        <v>224</v>
      </c>
      <c r="O325" s="16" t="s">
        <v>224</v>
      </c>
      <c r="P325" s="17">
        <v>102.82</v>
      </c>
      <c r="Q325" s="17">
        <v>111.55</v>
      </c>
      <c r="R325" s="17">
        <v>222.13</v>
      </c>
      <c r="S325" s="17">
        <v>210.49</v>
      </c>
      <c r="T325" s="17">
        <v>108.64</v>
      </c>
      <c r="U325" s="17">
        <v>104.76</v>
      </c>
      <c r="V325" s="17">
        <v>106.7</v>
      </c>
      <c r="W325" s="18">
        <f t="shared" si="4"/>
        <v>967.09</v>
      </c>
      <c r="X325" s="21"/>
      <c r="Y325" s="22"/>
    </row>
    <row r="326" spans="1:25" x14ac:dyDescent="0.25">
      <c r="A326" s="4" t="s">
        <v>321</v>
      </c>
      <c r="B326" s="4" t="s">
        <v>895</v>
      </c>
      <c r="C326" s="4" t="s">
        <v>441</v>
      </c>
      <c r="D326" s="4" t="s">
        <v>443</v>
      </c>
      <c r="E326" s="4" t="s">
        <v>329</v>
      </c>
      <c r="F326" s="4" t="s">
        <v>913</v>
      </c>
      <c r="G326" s="4" t="s">
        <v>914</v>
      </c>
      <c r="H326" s="4" t="s">
        <v>98</v>
      </c>
      <c r="I326" s="4" t="s">
        <v>390</v>
      </c>
      <c r="J326" s="4" t="s">
        <v>98</v>
      </c>
      <c r="K326" s="16" t="s">
        <v>224</v>
      </c>
      <c r="L326" s="16" t="s">
        <v>224</v>
      </c>
      <c r="M326" s="16" t="s">
        <v>224</v>
      </c>
      <c r="N326" s="16" t="s">
        <v>224</v>
      </c>
      <c r="O326" s="16" t="s">
        <v>224</v>
      </c>
      <c r="P326" s="16" t="s">
        <v>224</v>
      </c>
      <c r="Q326" s="16" t="s">
        <v>224</v>
      </c>
      <c r="R326" s="16" t="s">
        <v>224</v>
      </c>
      <c r="S326" s="16" t="s">
        <v>224</v>
      </c>
      <c r="T326" s="16" t="s">
        <v>224</v>
      </c>
      <c r="U326" s="17">
        <v>1315.16</v>
      </c>
      <c r="V326" s="17">
        <v>589.96</v>
      </c>
      <c r="W326" s="18">
        <f t="shared" ref="W326:W389" si="5">+SUM(K326:V326)</f>
        <v>1905.1200000000001</v>
      </c>
      <c r="X326" s="21"/>
      <c r="Y326" s="22"/>
    </row>
    <row r="327" spans="1:25" x14ac:dyDescent="0.25">
      <c r="A327" s="4" t="s">
        <v>321</v>
      </c>
      <c r="B327" s="4" t="s">
        <v>895</v>
      </c>
      <c r="C327" s="4" t="s">
        <v>441</v>
      </c>
      <c r="D327" s="4" t="s">
        <v>443</v>
      </c>
      <c r="E327" s="4" t="s">
        <v>329</v>
      </c>
      <c r="F327" s="4" t="s">
        <v>229</v>
      </c>
      <c r="G327" s="4" t="s">
        <v>603</v>
      </c>
      <c r="H327" s="4" t="s">
        <v>98</v>
      </c>
      <c r="I327" s="4" t="s">
        <v>390</v>
      </c>
      <c r="J327" s="4" t="s">
        <v>395</v>
      </c>
      <c r="K327" s="17">
        <v>2456.5410000000002</v>
      </c>
      <c r="L327" s="17">
        <v>2607.39</v>
      </c>
      <c r="M327" s="17">
        <v>2277.7199999999998</v>
      </c>
      <c r="N327" s="17">
        <v>2517.48</v>
      </c>
      <c r="O327" s="17">
        <v>2162.835</v>
      </c>
      <c r="P327" s="17">
        <v>2459.16</v>
      </c>
      <c r="Q327" s="17">
        <v>1287</v>
      </c>
      <c r="R327" s="17">
        <v>2405.6999999999998</v>
      </c>
      <c r="S327" s="17">
        <v>2638.35</v>
      </c>
      <c r="T327" s="17">
        <v>2992.77</v>
      </c>
      <c r="U327" s="17">
        <v>2977.02</v>
      </c>
      <c r="V327" s="17">
        <v>2960.1</v>
      </c>
      <c r="W327" s="18">
        <f t="shared" si="5"/>
        <v>29742.065999999999</v>
      </c>
      <c r="X327" s="21"/>
      <c r="Y327" s="22"/>
    </row>
    <row r="328" spans="1:25" x14ac:dyDescent="0.25">
      <c r="A328" s="4" t="s">
        <v>321</v>
      </c>
      <c r="B328" s="4" t="s">
        <v>895</v>
      </c>
      <c r="C328" s="4" t="s">
        <v>441</v>
      </c>
      <c r="D328" s="4" t="s">
        <v>443</v>
      </c>
      <c r="E328" s="4" t="s">
        <v>329</v>
      </c>
      <c r="F328" s="4" t="s">
        <v>173</v>
      </c>
      <c r="G328" s="4" t="s">
        <v>174</v>
      </c>
      <c r="H328" s="4" t="s">
        <v>98</v>
      </c>
      <c r="I328" s="4" t="s">
        <v>391</v>
      </c>
      <c r="J328" s="4" t="s">
        <v>392</v>
      </c>
      <c r="K328" s="17">
        <v>850.05499999999995</v>
      </c>
      <c r="L328" s="16" t="s">
        <v>224</v>
      </c>
      <c r="M328" s="16" t="s">
        <v>224</v>
      </c>
      <c r="N328" s="16" t="s">
        <v>224</v>
      </c>
      <c r="O328" s="16" t="s">
        <v>224</v>
      </c>
      <c r="P328" s="16" t="s">
        <v>224</v>
      </c>
      <c r="Q328" s="16" t="s">
        <v>224</v>
      </c>
      <c r="R328" s="17">
        <v>2355.1350000000002</v>
      </c>
      <c r="S328" s="17">
        <v>991.89499999999998</v>
      </c>
      <c r="T328" s="17">
        <v>1229.28</v>
      </c>
      <c r="U328" s="17">
        <v>1874.4549999999999</v>
      </c>
      <c r="V328" s="17">
        <v>2359.0749999999998</v>
      </c>
      <c r="W328" s="18">
        <f t="shared" si="5"/>
        <v>9659.8950000000004</v>
      </c>
      <c r="X328" s="21"/>
      <c r="Y328" s="22"/>
    </row>
    <row r="329" spans="1:25" x14ac:dyDescent="0.25">
      <c r="A329" s="4" t="s">
        <v>321</v>
      </c>
      <c r="B329" s="4" t="s">
        <v>895</v>
      </c>
      <c r="C329" s="4" t="s">
        <v>441</v>
      </c>
      <c r="D329" s="4" t="s">
        <v>443</v>
      </c>
      <c r="E329" s="4" t="s">
        <v>329</v>
      </c>
      <c r="F329" s="4" t="s">
        <v>175</v>
      </c>
      <c r="G329" s="4" t="s">
        <v>176</v>
      </c>
      <c r="H329" s="4" t="s">
        <v>98</v>
      </c>
      <c r="I329" s="4" t="s">
        <v>391</v>
      </c>
      <c r="J329" s="4" t="s">
        <v>396</v>
      </c>
      <c r="K329" s="17">
        <v>959.39</v>
      </c>
      <c r="L329" s="17">
        <v>1020.44</v>
      </c>
      <c r="M329" s="17">
        <v>291</v>
      </c>
      <c r="N329" s="17">
        <v>388</v>
      </c>
      <c r="O329" s="17">
        <v>1321.14</v>
      </c>
      <c r="P329" s="17">
        <v>485</v>
      </c>
      <c r="Q329" s="17">
        <v>1487.01</v>
      </c>
      <c r="R329" s="17">
        <v>1490.3440000000001</v>
      </c>
      <c r="S329" s="17">
        <v>768</v>
      </c>
      <c r="T329" s="17">
        <v>1951.9304999999999</v>
      </c>
      <c r="U329" s="17">
        <v>389.6</v>
      </c>
      <c r="V329" s="17">
        <v>546.11</v>
      </c>
      <c r="W329" s="18">
        <f t="shared" si="5"/>
        <v>11097.964500000002</v>
      </c>
      <c r="X329" s="21"/>
      <c r="Y329" s="22"/>
    </row>
    <row r="330" spans="1:25" x14ac:dyDescent="0.25">
      <c r="A330" s="4" t="s">
        <v>321</v>
      </c>
      <c r="B330" s="4" t="s">
        <v>895</v>
      </c>
      <c r="C330" s="4" t="s">
        <v>441</v>
      </c>
      <c r="D330" s="4" t="s">
        <v>443</v>
      </c>
      <c r="E330" s="4" t="s">
        <v>329</v>
      </c>
      <c r="F330" s="4" t="s">
        <v>177</v>
      </c>
      <c r="G330" s="4" t="s">
        <v>178</v>
      </c>
      <c r="H330" s="4" t="s">
        <v>98</v>
      </c>
      <c r="I330" s="4" t="s">
        <v>390</v>
      </c>
      <c r="J330" s="4" t="s">
        <v>395</v>
      </c>
      <c r="K330" s="16" t="s">
        <v>224</v>
      </c>
      <c r="L330" s="16" t="s">
        <v>224</v>
      </c>
      <c r="M330" s="16" t="s">
        <v>224</v>
      </c>
      <c r="N330" s="16" t="s">
        <v>224</v>
      </c>
      <c r="O330" s="17">
        <v>1270.7280000000001</v>
      </c>
      <c r="P330" s="17">
        <v>653.4</v>
      </c>
      <c r="Q330" s="17">
        <v>2730.42</v>
      </c>
      <c r="R330" s="17">
        <v>1784.97</v>
      </c>
      <c r="S330" s="17">
        <v>1654.3440000000001</v>
      </c>
      <c r="T330" s="17">
        <v>1833.48</v>
      </c>
      <c r="U330" s="17">
        <v>900.9</v>
      </c>
      <c r="V330" s="17">
        <v>1960.2</v>
      </c>
      <c r="W330" s="18">
        <f t="shared" si="5"/>
        <v>12788.442000000001</v>
      </c>
      <c r="X330" s="21"/>
      <c r="Y330" s="22"/>
    </row>
    <row r="331" spans="1:25" x14ac:dyDescent="0.25">
      <c r="A331" s="4" t="s">
        <v>321</v>
      </c>
      <c r="B331" s="4" t="s">
        <v>895</v>
      </c>
      <c r="C331" s="4" t="s">
        <v>441</v>
      </c>
      <c r="D331" s="4" t="s">
        <v>443</v>
      </c>
      <c r="E331" s="4" t="s">
        <v>329</v>
      </c>
      <c r="F331" s="4" t="s">
        <v>230</v>
      </c>
      <c r="G331" s="4" t="s">
        <v>188</v>
      </c>
      <c r="H331" s="4" t="s">
        <v>98</v>
      </c>
      <c r="I331" s="4" t="s">
        <v>390</v>
      </c>
      <c r="J331" s="4" t="s">
        <v>395</v>
      </c>
      <c r="K331" s="17">
        <v>520.08000000000004</v>
      </c>
      <c r="L331" s="17">
        <v>718.06500000000005</v>
      </c>
      <c r="M331" s="17">
        <v>1404.94</v>
      </c>
      <c r="N331" s="17">
        <v>1497.4749999999999</v>
      </c>
      <c r="O331" s="16" t="s">
        <v>224</v>
      </c>
      <c r="P331" s="16" t="s">
        <v>224</v>
      </c>
      <c r="Q331" s="16" t="s">
        <v>224</v>
      </c>
      <c r="R331" s="16" t="s">
        <v>224</v>
      </c>
      <c r="S331" s="16" t="s">
        <v>224</v>
      </c>
      <c r="T331" s="16" t="s">
        <v>224</v>
      </c>
      <c r="U331" s="16" t="s">
        <v>224</v>
      </c>
      <c r="V331" s="16" t="s">
        <v>224</v>
      </c>
      <c r="W331" s="18">
        <f t="shared" si="5"/>
        <v>4140.5599999999995</v>
      </c>
      <c r="X331" s="21"/>
      <c r="Y331" s="22"/>
    </row>
    <row r="332" spans="1:25" x14ac:dyDescent="0.25">
      <c r="A332" s="4" t="s">
        <v>321</v>
      </c>
      <c r="B332" s="4" t="s">
        <v>895</v>
      </c>
      <c r="C332" s="4" t="s">
        <v>441</v>
      </c>
      <c r="D332" s="4" t="s">
        <v>443</v>
      </c>
      <c r="E332" s="4" t="s">
        <v>329</v>
      </c>
      <c r="F332" s="4" t="s">
        <v>484</v>
      </c>
      <c r="G332" s="4" t="s">
        <v>485</v>
      </c>
      <c r="H332" s="4" t="s">
        <v>98</v>
      </c>
      <c r="I332" s="4" t="s">
        <v>390</v>
      </c>
      <c r="J332" s="4" t="s">
        <v>98</v>
      </c>
      <c r="K332" s="17">
        <v>818.3</v>
      </c>
      <c r="L332" s="17">
        <v>425.32</v>
      </c>
      <c r="M332" s="17">
        <v>822.69</v>
      </c>
      <c r="N332" s="17">
        <v>143.08000000000001</v>
      </c>
      <c r="O332" s="17">
        <v>974.16499999999996</v>
      </c>
      <c r="P332" s="17">
        <v>948.42</v>
      </c>
      <c r="Q332" s="17">
        <v>979.11</v>
      </c>
      <c r="R332" s="17">
        <v>782.1</v>
      </c>
      <c r="S332" s="17">
        <v>866.25</v>
      </c>
      <c r="T332" s="17">
        <v>877.14</v>
      </c>
      <c r="U332" s="17">
        <v>308.88</v>
      </c>
      <c r="V332" s="17">
        <v>522.72</v>
      </c>
      <c r="W332" s="18">
        <f t="shared" si="5"/>
        <v>8468.1749999999993</v>
      </c>
      <c r="X332" s="21"/>
      <c r="Y332" s="22"/>
    </row>
    <row r="333" spans="1:25" x14ac:dyDescent="0.25">
      <c r="A333" s="4" t="s">
        <v>321</v>
      </c>
      <c r="B333" s="4" t="s">
        <v>895</v>
      </c>
      <c r="C333" s="4" t="s">
        <v>441</v>
      </c>
      <c r="D333" s="4" t="s">
        <v>443</v>
      </c>
      <c r="E333" s="4" t="s">
        <v>329</v>
      </c>
      <c r="F333" s="4" t="s">
        <v>814</v>
      </c>
      <c r="G333" s="4" t="s">
        <v>815</v>
      </c>
      <c r="H333" s="4" t="s">
        <v>98</v>
      </c>
      <c r="I333" s="4" t="s">
        <v>391</v>
      </c>
      <c r="J333" s="4" t="s">
        <v>396</v>
      </c>
      <c r="K333" s="16" t="s">
        <v>224</v>
      </c>
      <c r="L333" s="16" t="s">
        <v>224</v>
      </c>
      <c r="M333" s="16" t="s">
        <v>224</v>
      </c>
      <c r="N333" s="16" t="s">
        <v>224</v>
      </c>
      <c r="O333" s="16" t="s">
        <v>224</v>
      </c>
      <c r="P333" s="16" t="s">
        <v>224</v>
      </c>
      <c r="Q333" s="16" t="s">
        <v>224</v>
      </c>
      <c r="R333" s="17">
        <v>249.75</v>
      </c>
      <c r="S333" s="17">
        <v>389.61</v>
      </c>
      <c r="T333" s="17">
        <v>582.41700000000003</v>
      </c>
      <c r="U333" s="17">
        <v>919.08</v>
      </c>
      <c r="V333" s="17">
        <v>186.81299999999999</v>
      </c>
      <c r="W333" s="18">
        <f t="shared" si="5"/>
        <v>2327.67</v>
      </c>
      <c r="X333" s="21"/>
      <c r="Y333" s="22"/>
    </row>
    <row r="334" spans="1:25" x14ac:dyDescent="0.25">
      <c r="A334" s="4" t="s">
        <v>321</v>
      </c>
      <c r="B334" s="4" t="s">
        <v>895</v>
      </c>
      <c r="C334" s="4" t="s">
        <v>441</v>
      </c>
      <c r="D334" s="4" t="s">
        <v>443</v>
      </c>
      <c r="E334" s="4" t="s">
        <v>329</v>
      </c>
      <c r="F334" s="4" t="s">
        <v>681</v>
      </c>
      <c r="G334" s="4" t="s">
        <v>682</v>
      </c>
      <c r="H334" s="4" t="s">
        <v>98</v>
      </c>
      <c r="I334" s="4" t="s">
        <v>390</v>
      </c>
      <c r="J334" s="4" t="s">
        <v>395</v>
      </c>
      <c r="K334" s="16" t="s">
        <v>224</v>
      </c>
      <c r="L334" s="16" t="s">
        <v>224</v>
      </c>
      <c r="M334" s="17">
        <v>324.065</v>
      </c>
      <c r="N334" s="16" t="s">
        <v>224</v>
      </c>
      <c r="O334" s="17">
        <v>338.1</v>
      </c>
      <c r="P334" s="16" t="s">
        <v>224</v>
      </c>
      <c r="Q334" s="17">
        <v>188.16</v>
      </c>
      <c r="R334" s="17">
        <v>484.62</v>
      </c>
      <c r="S334" s="17">
        <v>378.24</v>
      </c>
      <c r="T334" s="17">
        <v>160.55500000000001</v>
      </c>
      <c r="U334" s="16" t="s">
        <v>224</v>
      </c>
      <c r="V334" s="17">
        <v>154.64500000000001</v>
      </c>
      <c r="W334" s="18">
        <f t="shared" si="5"/>
        <v>2028.385</v>
      </c>
      <c r="X334" s="21"/>
      <c r="Y334" s="22"/>
    </row>
    <row r="335" spans="1:25" x14ac:dyDescent="0.25">
      <c r="A335" s="4" t="s">
        <v>321</v>
      </c>
      <c r="B335" s="4" t="s">
        <v>895</v>
      </c>
      <c r="C335" s="4" t="s">
        <v>441</v>
      </c>
      <c r="D335" s="4" t="s">
        <v>443</v>
      </c>
      <c r="E335" s="4" t="s">
        <v>329</v>
      </c>
      <c r="F335" s="4" t="s">
        <v>561</v>
      </c>
      <c r="G335" s="4" t="s">
        <v>562</v>
      </c>
      <c r="H335" s="4" t="s">
        <v>98</v>
      </c>
      <c r="I335" s="4" t="s">
        <v>390</v>
      </c>
      <c r="J335" s="4" t="s">
        <v>395</v>
      </c>
      <c r="K335" s="17">
        <v>1298.23</v>
      </c>
      <c r="L335" s="17">
        <v>919.99</v>
      </c>
      <c r="M335" s="17">
        <v>2173.0500000000002</v>
      </c>
      <c r="N335" s="17">
        <v>1659.24</v>
      </c>
      <c r="O335" s="17">
        <v>1504.8</v>
      </c>
      <c r="P335" s="17">
        <v>2183.94</v>
      </c>
      <c r="Q335" s="17">
        <v>1205.94</v>
      </c>
      <c r="R335" s="17">
        <v>1628.55</v>
      </c>
      <c r="S335" s="17">
        <v>919.71</v>
      </c>
      <c r="T335" s="17">
        <v>1848.33</v>
      </c>
      <c r="U335" s="17">
        <v>1084.55</v>
      </c>
      <c r="V335" s="17">
        <v>1031.8150000000001</v>
      </c>
      <c r="W335" s="18">
        <f t="shared" si="5"/>
        <v>17458.145</v>
      </c>
      <c r="X335" s="21"/>
      <c r="Y335" s="22"/>
    </row>
    <row r="336" spans="1:25" x14ac:dyDescent="0.25">
      <c r="A336" s="4" t="s">
        <v>321</v>
      </c>
      <c r="B336" s="4" t="s">
        <v>895</v>
      </c>
      <c r="C336" s="4" t="s">
        <v>441</v>
      </c>
      <c r="D336" s="4" t="s">
        <v>443</v>
      </c>
      <c r="E336" s="4" t="s">
        <v>329</v>
      </c>
      <c r="F336" s="4" t="s">
        <v>486</v>
      </c>
      <c r="G336" s="4" t="s">
        <v>487</v>
      </c>
      <c r="H336" s="4" t="s">
        <v>98</v>
      </c>
      <c r="I336" s="4" t="s">
        <v>390</v>
      </c>
      <c r="J336" s="4" t="s">
        <v>395</v>
      </c>
      <c r="K336" s="17">
        <v>844.14499999999998</v>
      </c>
      <c r="L336" s="17">
        <v>493.48500000000001</v>
      </c>
      <c r="M336" s="17">
        <v>792</v>
      </c>
      <c r="N336" s="17">
        <v>767.25</v>
      </c>
      <c r="O336" s="17">
        <v>848.43</v>
      </c>
      <c r="P336" s="16" t="s">
        <v>224</v>
      </c>
      <c r="Q336" s="17">
        <v>1939.2550000000001</v>
      </c>
      <c r="R336" s="17">
        <v>1826.55</v>
      </c>
      <c r="S336" s="17">
        <v>1690.92</v>
      </c>
      <c r="T336" s="17">
        <v>1553.31</v>
      </c>
      <c r="U336" s="17">
        <v>1484.01</v>
      </c>
      <c r="V336" s="17">
        <v>2067.61</v>
      </c>
      <c r="W336" s="18">
        <f t="shared" si="5"/>
        <v>14306.965</v>
      </c>
      <c r="X336" s="21"/>
      <c r="Y336" s="22"/>
    </row>
    <row r="337" spans="1:25" x14ac:dyDescent="0.25">
      <c r="A337" s="4" t="s">
        <v>321</v>
      </c>
      <c r="B337" s="4" t="s">
        <v>895</v>
      </c>
      <c r="C337" s="4" t="s">
        <v>441</v>
      </c>
      <c r="D337" s="4" t="s">
        <v>443</v>
      </c>
      <c r="E337" s="4" t="s">
        <v>329</v>
      </c>
      <c r="F337" s="4" t="s">
        <v>642</v>
      </c>
      <c r="G337" s="4" t="s">
        <v>643</v>
      </c>
      <c r="H337" s="4" t="s">
        <v>98</v>
      </c>
      <c r="I337" s="4" t="s">
        <v>390</v>
      </c>
      <c r="J337" s="4" t="s">
        <v>395</v>
      </c>
      <c r="K337" s="16" t="s">
        <v>224</v>
      </c>
      <c r="L337" s="17">
        <v>282.24</v>
      </c>
      <c r="M337" s="17">
        <v>947.43</v>
      </c>
      <c r="N337" s="17">
        <v>506.29</v>
      </c>
      <c r="O337" s="17">
        <v>515.48</v>
      </c>
      <c r="P337" s="16" t="s">
        <v>224</v>
      </c>
      <c r="Q337" s="17">
        <v>879.12</v>
      </c>
      <c r="R337" s="17">
        <v>1099.26</v>
      </c>
      <c r="S337" s="17">
        <v>621.53499999999997</v>
      </c>
      <c r="T337" s="17">
        <v>425.52</v>
      </c>
      <c r="U337" s="17">
        <v>216.7</v>
      </c>
      <c r="V337" s="17">
        <v>520.74</v>
      </c>
      <c r="W337" s="18">
        <f t="shared" si="5"/>
        <v>6014.3149999999996</v>
      </c>
      <c r="X337" s="21"/>
      <c r="Y337" s="22"/>
    </row>
    <row r="338" spans="1:25" x14ac:dyDescent="0.25">
      <c r="A338" s="4" t="s">
        <v>321</v>
      </c>
      <c r="B338" s="4" t="s">
        <v>895</v>
      </c>
      <c r="C338" s="4" t="s">
        <v>441</v>
      </c>
      <c r="D338" s="4" t="s">
        <v>443</v>
      </c>
      <c r="E338" s="4" t="s">
        <v>329</v>
      </c>
      <c r="F338" s="4" t="s">
        <v>179</v>
      </c>
      <c r="G338" s="4" t="s">
        <v>180</v>
      </c>
      <c r="H338" s="4" t="s">
        <v>98</v>
      </c>
      <c r="I338" s="4" t="s">
        <v>390</v>
      </c>
      <c r="J338" s="4" t="s">
        <v>395</v>
      </c>
      <c r="K338" s="17">
        <v>1301.8499999999999</v>
      </c>
      <c r="L338" s="17">
        <v>1148.4000000000001</v>
      </c>
      <c r="M338" s="16" t="s">
        <v>224</v>
      </c>
      <c r="N338" s="17">
        <v>2040.7449999999999</v>
      </c>
      <c r="O338" s="17">
        <v>1619.64</v>
      </c>
      <c r="P338" s="17">
        <v>1560.24</v>
      </c>
      <c r="Q338" s="17">
        <v>1643.74</v>
      </c>
      <c r="R338" s="16" t="s">
        <v>224</v>
      </c>
      <c r="S338" s="17">
        <v>1291.51</v>
      </c>
      <c r="T338" s="17">
        <v>1308.425</v>
      </c>
      <c r="U338" s="17">
        <v>1396.89</v>
      </c>
      <c r="V338" s="17">
        <v>1986.02</v>
      </c>
      <c r="W338" s="18">
        <f t="shared" si="5"/>
        <v>15297.46</v>
      </c>
      <c r="X338" s="21"/>
      <c r="Y338" s="22"/>
    </row>
    <row r="339" spans="1:25" x14ac:dyDescent="0.25">
      <c r="A339" s="4" t="s">
        <v>321</v>
      </c>
      <c r="B339" s="4" t="s">
        <v>895</v>
      </c>
      <c r="C339" s="4" t="s">
        <v>441</v>
      </c>
      <c r="D339" s="4" t="s">
        <v>443</v>
      </c>
      <c r="E339" s="4" t="s">
        <v>329</v>
      </c>
      <c r="F339" s="4" t="s">
        <v>683</v>
      </c>
      <c r="G339" s="4" t="s">
        <v>684</v>
      </c>
      <c r="H339" s="4" t="s">
        <v>98</v>
      </c>
      <c r="I339" s="4" t="s">
        <v>391</v>
      </c>
      <c r="J339" s="4" t="s">
        <v>392</v>
      </c>
      <c r="K339" s="16" t="s">
        <v>224</v>
      </c>
      <c r="L339" s="16" t="s">
        <v>224</v>
      </c>
      <c r="M339" s="17">
        <v>592.9</v>
      </c>
      <c r="N339" s="17">
        <v>547.82000000000005</v>
      </c>
      <c r="O339" s="16" t="s">
        <v>224</v>
      </c>
      <c r="P339" s="16" t="s">
        <v>224</v>
      </c>
      <c r="Q339" s="17">
        <v>168.56</v>
      </c>
      <c r="R339" s="16" t="s">
        <v>224</v>
      </c>
      <c r="S339" s="16" t="s">
        <v>224</v>
      </c>
      <c r="T339" s="16" t="s">
        <v>224</v>
      </c>
      <c r="U339" s="16" t="s">
        <v>224</v>
      </c>
      <c r="V339" s="17">
        <v>101.92</v>
      </c>
      <c r="W339" s="18">
        <f t="shared" si="5"/>
        <v>1411.2</v>
      </c>
      <c r="X339" s="21"/>
      <c r="Y339" s="22"/>
    </row>
    <row r="340" spans="1:25" x14ac:dyDescent="0.25">
      <c r="A340" s="4" t="s">
        <v>321</v>
      </c>
      <c r="B340" s="4" t="s">
        <v>895</v>
      </c>
      <c r="C340" s="4" t="s">
        <v>441</v>
      </c>
      <c r="D340" s="4" t="s">
        <v>443</v>
      </c>
      <c r="E340" s="4" t="s">
        <v>329</v>
      </c>
      <c r="F340" s="4" t="s">
        <v>683</v>
      </c>
      <c r="G340" s="4" t="s">
        <v>720</v>
      </c>
      <c r="H340" s="4" t="s">
        <v>98</v>
      </c>
      <c r="I340" s="4" t="s">
        <v>391</v>
      </c>
      <c r="J340" s="4" t="s">
        <v>392</v>
      </c>
      <c r="K340" s="16" t="s">
        <v>224</v>
      </c>
      <c r="L340" s="16" t="s">
        <v>224</v>
      </c>
      <c r="M340" s="16" t="s">
        <v>224</v>
      </c>
      <c r="N340" s="17">
        <v>59.78</v>
      </c>
      <c r="O340" s="16" t="s">
        <v>224</v>
      </c>
      <c r="P340" s="16" t="s">
        <v>224</v>
      </c>
      <c r="Q340" s="17">
        <v>313.60000000000002</v>
      </c>
      <c r="R340" s="16" t="s">
        <v>224</v>
      </c>
      <c r="S340" s="16" t="s">
        <v>224</v>
      </c>
      <c r="T340" s="17">
        <v>675.22</v>
      </c>
      <c r="U340" s="17">
        <v>680.12</v>
      </c>
      <c r="V340" s="16" t="s">
        <v>224</v>
      </c>
      <c r="W340" s="18">
        <f t="shared" si="5"/>
        <v>1728.7199999999998</v>
      </c>
      <c r="X340" s="21"/>
      <c r="Y340" s="22"/>
    </row>
    <row r="341" spans="1:25" x14ac:dyDescent="0.25">
      <c r="A341" s="4" t="s">
        <v>321</v>
      </c>
      <c r="B341" s="4" t="s">
        <v>895</v>
      </c>
      <c r="C341" s="4" t="s">
        <v>441</v>
      </c>
      <c r="D341" s="4" t="s">
        <v>443</v>
      </c>
      <c r="E341" s="4" t="s">
        <v>329</v>
      </c>
      <c r="F341" s="4" t="s">
        <v>721</v>
      </c>
      <c r="G341" s="4" t="s">
        <v>722</v>
      </c>
      <c r="H341" s="4" t="s">
        <v>98</v>
      </c>
      <c r="I341" s="4" t="s">
        <v>391</v>
      </c>
      <c r="J341" s="4" t="s">
        <v>396</v>
      </c>
      <c r="K341" s="17">
        <v>3979.91</v>
      </c>
      <c r="L341" s="17">
        <v>1880.83</v>
      </c>
      <c r="M341" s="17">
        <v>4312.62</v>
      </c>
      <c r="N341" s="17">
        <v>1335.98</v>
      </c>
      <c r="O341" s="17">
        <v>3750.46</v>
      </c>
      <c r="P341" s="16" t="s">
        <v>224</v>
      </c>
      <c r="Q341" s="16" t="s">
        <v>224</v>
      </c>
      <c r="R341" s="16" t="s">
        <v>224</v>
      </c>
      <c r="S341" s="16" t="s">
        <v>224</v>
      </c>
      <c r="T341" s="16" t="s">
        <v>224</v>
      </c>
      <c r="U341" s="16" t="s">
        <v>224</v>
      </c>
      <c r="V341" s="16" t="s">
        <v>224</v>
      </c>
      <c r="W341" s="18">
        <f t="shared" si="5"/>
        <v>15259.8</v>
      </c>
      <c r="X341" s="21"/>
      <c r="Y341" s="22"/>
    </row>
    <row r="342" spans="1:25" x14ac:dyDescent="0.25">
      <c r="A342" s="4" t="s">
        <v>321</v>
      </c>
      <c r="B342" s="4" t="s">
        <v>895</v>
      </c>
      <c r="C342" s="4" t="s">
        <v>441</v>
      </c>
      <c r="D342" s="4" t="s">
        <v>443</v>
      </c>
      <c r="E342" s="4" t="s">
        <v>329</v>
      </c>
      <c r="F342" s="4" t="s">
        <v>520</v>
      </c>
      <c r="G342" s="4" t="s">
        <v>723</v>
      </c>
      <c r="H342" s="4" t="s">
        <v>98</v>
      </c>
      <c r="I342" s="4" t="s">
        <v>391</v>
      </c>
      <c r="J342" s="4" t="s">
        <v>392</v>
      </c>
      <c r="K342" s="16" t="s">
        <v>224</v>
      </c>
      <c r="L342" s="16" t="s">
        <v>224</v>
      </c>
      <c r="M342" s="16" t="s">
        <v>224</v>
      </c>
      <c r="N342" s="16" t="s">
        <v>224</v>
      </c>
      <c r="O342" s="16" t="s">
        <v>224</v>
      </c>
      <c r="P342" s="16" t="s">
        <v>224</v>
      </c>
      <c r="Q342" s="16" t="s">
        <v>224</v>
      </c>
      <c r="R342" s="16" t="s">
        <v>224</v>
      </c>
      <c r="S342" s="16" t="s">
        <v>224</v>
      </c>
      <c r="T342" s="17">
        <v>294.88</v>
      </c>
      <c r="U342" s="16" t="s">
        <v>224</v>
      </c>
      <c r="V342" s="16" t="s">
        <v>224</v>
      </c>
      <c r="W342" s="18">
        <f t="shared" si="5"/>
        <v>294.88</v>
      </c>
      <c r="X342" s="21"/>
      <c r="Y342" s="22"/>
    </row>
    <row r="343" spans="1:25" x14ac:dyDescent="0.25">
      <c r="A343" s="4" t="s">
        <v>321</v>
      </c>
      <c r="B343" s="4" t="s">
        <v>895</v>
      </c>
      <c r="C343" s="4" t="s">
        <v>441</v>
      </c>
      <c r="D343" s="4" t="s">
        <v>443</v>
      </c>
      <c r="E343" s="4" t="s">
        <v>329</v>
      </c>
      <c r="F343" s="4" t="s">
        <v>520</v>
      </c>
      <c r="G343" s="4" t="s">
        <v>839</v>
      </c>
      <c r="H343" s="4" t="s">
        <v>98</v>
      </c>
      <c r="I343" s="4" t="s">
        <v>391</v>
      </c>
      <c r="J343" s="4" t="s">
        <v>396</v>
      </c>
      <c r="K343" s="16" t="s">
        <v>224</v>
      </c>
      <c r="L343" s="16" t="s">
        <v>224</v>
      </c>
      <c r="M343" s="16" t="s">
        <v>224</v>
      </c>
      <c r="N343" s="17">
        <v>70.81</v>
      </c>
      <c r="O343" s="17">
        <v>128.04</v>
      </c>
      <c r="P343" s="17">
        <v>237.65</v>
      </c>
      <c r="Q343" s="16" t="s">
        <v>224</v>
      </c>
      <c r="R343" s="17">
        <v>269.66000000000003</v>
      </c>
      <c r="S343" s="17">
        <v>236.68</v>
      </c>
      <c r="T343" s="16" t="s">
        <v>224</v>
      </c>
      <c r="U343" s="16" t="s">
        <v>224</v>
      </c>
      <c r="V343" s="16" t="s">
        <v>224</v>
      </c>
      <c r="W343" s="18">
        <f t="shared" si="5"/>
        <v>942.84000000000015</v>
      </c>
      <c r="X343" s="21"/>
      <c r="Y343" s="22"/>
    </row>
    <row r="344" spans="1:25" x14ac:dyDescent="0.25">
      <c r="A344" s="4" t="s">
        <v>321</v>
      </c>
      <c r="B344" s="4" t="s">
        <v>895</v>
      </c>
      <c r="C344" s="4" t="s">
        <v>441</v>
      </c>
      <c r="D344" s="4" t="s">
        <v>443</v>
      </c>
      <c r="E344" s="4" t="s">
        <v>329</v>
      </c>
      <c r="F344" s="4" t="s">
        <v>520</v>
      </c>
      <c r="G344" s="4" t="s">
        <v>521</v>
      </c>
      <c r="H344" s="4" t="s">
        <v>98</v>
      </c>
      <c r="I344" s="4" t="s">
        <v>391</v>
      </c>
      <c r="J344" s="4" t="s">
        <v>396</v>
      </c>
      <c r="K344" s="17">
        <v>209.52</v>
      </c>
      <c r="L344" s="16" t="s">
        <v>224</v>
      </c>
      <c r="M344" s="17">
        <v>146.47</v>
      </c>
      <c r="N344" s="16" t="s">
        <v>224</v>
      </c>
      <c r="O344" s="16" t="s">
        <v>224</v>
      </c>
      <c r="P344" s="16" t="s">
        <v>224</v>
      </c>
      <c r="Q344" s="16" t="s">
        <v>224</v>
      </c>
      <c r="R344" s="16" t="s">
        <v>224</v>
      </c>
      <c r="S344" s="16" t="s">
        <v>224</v>
      </c>
      <c r="T344" s="17">
        <v>99.91</v>
      </c>
      <c r="U344" s="16" t="s">
        <v>224</v>
      </c>
      <c r="V344" s="16" t="s">
        <v>224</v>
      </c>
      <c r="W344" s="18">
        <f t="shared" si="5"/>
        <v>455.9</v>
      </c>
      <c r="X344" s="21"/>
      <c r="Y344" s="22"/>
    </row>
    <row r="345" spans="1:25" x14ac:dyDescent="0.25">
      <c r="A345" s="4" t="s">
        <v>321</v>
      </c>
      <c r="B345" s="4" t="s">
        <v>895</v>
      </c>
      <c r="C345" s="4" t="s">
        <v>441</v>
      </c>
      <c r="D345" s="4" t="s">
        <v>443</v>
      </c>
      <c r="E345" s="4" t="s">
        <v>329</v>
      </c>
      <c r="F345" s="4" t="s">
        <v>520</v>
      </c>
      <c r="G345" s="4" t="s">
        <v>816</v>
      </c>
      <c r="H345" s="4" t="s">
        <v>98</v>
      </c>
      <c r="I345" s="4" t="s">
        <v>390</v>
      </c>
      <c r="J345" s="4" t="s">
        <v>98</v>
      </c>
      <c r="K345" s="16" t="s">
        <v>224</v>
      </c>
      <c r="L345" s="16" t="s">
        <v>224</v>
      </c>
      <c r="M345" s="16" t="s">
        <v>224</v>
      </c>
      <c r="N345" s="16" t="s">
        <v>224</v>
      </c>
      <c r="O345" s="16" t="s">
        <v>224</v>
      </c>
      <c r="P345" s="16" t="s">
        <v>224</v>
      </c>
      <c r="Q345" s="16" t="s">
        <v>224</v>
      </c>
      <c r="R345" s="16" t="s">
        <v>224</v>
      </c>
      <c r="S345" s="16" t="s">
        <v>224</v>
      </c>
      <c r="T345" s="16" t="s">
        <v>224</v>
      </c>
      <c r="U345" s="17">
        <v>385.09</v>
      </c>
      <c r="V345" s="17">
        <v>138.71</v>
      </c>
      <c r="W345" s="18">
        <f t="shared" si="5"/>
        <v>523.79999999999995</v>
      </c>
      <c r="X345" s="21"/>
      <c r="Y345" s="22"/>
    </row>
    <row r="346" spans="1:25" x14ac:dyDescent="0.25">
      <c r="A346" s="4" t="s">
        <v>321</v>
      </c>
      <c r="B346" s="4" t="s">
        <v>895</v>
      </c>
      <c r="C346" s="4" t="s">
        <v>441</v>
      </c>
      <c r="D346" s="4" t="s">
        <v>443</v>
      </c>
      <c r="E346" s="4" t="s">
        <v>329</v>
      </c>
      <c r="F346" s="4" t="s">
        <v>840</v>
      </c>
      <c r="G346" s="4" t="s">
        <v>866</v>
      </c>
      <c r="H346" s="4" t="s">
        <v>98</v>
      </c>
      <c r="I346" s="4" t="s">
        <v>391</v>
      </c>
      <c r="J346" s="4" t="s">
        <v>396</v>
      </c>
      <c r="K346" s="16" t="s">
        <v>224</v>
      </c>
      <c r="L346" s="16" t="s">
        <v>224</v>
      </c>
      <c r="M346" s="16" t="s">
        <v>224</v>
      </c>
      <c r="N346" s="16" t="s">
        <v>224</v>
      </c>
      <c r="O346" s="16" t="s">
        <v>224</v>
      </c>
      <c r="P346" s="16" t="s">
        <v>224</v>
      </c>
      <c r="Q346" s="16" t="s">
        <v>224</v>
      </c>
      <c r="R346" s="16" t="s">
        <v>224</v>
      </c>
      <c r="S346" s="16" t="s">
        <v>224</v>
      </c>
      <c r="T346" s="17">
        <v>444.23500000000001</v>
      </c>
      <c r="U346" s="16" t="s">
        <v>224</v>
      </c>
      <c r="V346" s="16" t="s">
        <v>224</v>
      </c>
      <c r="W346" s="18">
        <f t="shared" si="5"/>
        <v>444.23500000000001</v>
      </c>
      <c r="X346" s="21"/>
      <c r="Y346" s="22"/>
    </row>
    <row r="347" spans="1:25" x14ac:dyDescent="0.25">
      <c r="A347" s="4" t="s">
        <v>321</v>
      </c>
      <c r="B347" s="4" t="s">
        <v>895</v>
      </c>
      <c r="C347" s="4" t="s">
        <v>441</v>
      </c>
      <c r="D347" s="4" t="s">
        <v>443</v>
      </c>
      <c r="E347" s="4" t="s">
        <v>329</v>
      </c>
      <c r="F347" s="4" t="s">
        <v>840</v>
      </c>
      <c r="G347" s="4" t="s">
        <v>841</v>
      </c>
      <c r="H347" s="4" t="s">
        <v>98</v>
      </c>
      <c r="I347" s="4" t="s">
        <v>391</v>
      </c>
      <c r="J347" s="4" t="s">
        <v>392</v>
      </c>
      <c r="K347" s="16" t="s">
        <v>224</v>
      </c>
      <c r="L347" s="16" t="s">
        <v>224</v>
      </c>
      <c r="M347" s="16" t="s">
        <v>224</v>
      </c>
      <c r="N347" s="16" t="s">
        <v>224</v>
      </c>
      <c r="O347" s="16" t="s">
        <v>224</v>
      </c>
      <c r="P347" s="16" t="s">
        <v>224</v>
      </c>
      <c r="Q347" s="16" t="s">
        <v>224</v>
      </c>
      <c r="R347" s="16" t="s">
        <v>224</v>
      </c>
      <c r="S347" s="17">
        <v>200.94</v>
      </c>
      <c r="T347" s="16" t="s">
        <v>224</v>
      </c>
      <c r="U347" s="17">
        <v>199.95500000000001</v>
      </c>
      <c r="V347" s="16" t="s">
        <v>224</v>
      </c>
      <c r="W347" s="18">
        <f t="shared" si="5"/>
        <v>400.89499999999998</v>
      </c>
      <c r="X347" s="21"/>
      <c r="Y347" s="22"/>
    </row>
    <row r="348" spans="1:25" x14ac:dyDescent="0.25">
      <c r="A348" s="4" t="s">
        <v>321</v>
      </c>
      <c r="B348" s="4" t="s">
        <v>895</v>
      </c>
      <c r="C348" s="4" t="s">
        <v>441</v>
      </c>
      <c r="D348" s="4" t="s">
        <v>443</v>
      </c>
      <c r="E348" s="4" t="s">
        <v>329</v>
      </c>
      <c r="F348" s="4" t="s">
        <v>840</v>
      </c>
      <c r="G348" s="4" t="s">
        <v>929</v>
      </c>
      <c r="H348" s="4" t="s">
        <v>98</v>
      </c>
      <c r="I348" s="4" t="s">
        <v>391</v>
      </c>
      <c r="J348" s="4" t="s">
        <v>392</v>
      </c>
      <c r="K348" s="16" t="s">
        <v>224</v>
      </c>
      <c r="L348" s="16" t="s">
        <v>224</v>
      </c>
      <c r="M348" s="16" t="s">
        <v>224</v>
      </c>
      <c r="N348" s="16" t="s">
        <v>224</v>
      </c>
      <c r="O348" s="16" t="s">
        <v>224</v>
      </c>
      <c r="P348" s="16" t="s">
        <v>224</v>
      </c>
      <c r="Q348" s="16" t="s">
        <v>224</v>
      </c>
      <c r="R348" s="16" t="s">
        <v>224</v>
      </c>
      <c r="S348" s="16" t="s">
        <v>224</v>
      </c>
      <c r="T348" s="16" t="s">
        <v>224</v>
      </c>
      <c r="U348" s="16" t="s">
        <v>224</v>
      </c>
      <c r="V348" s="17">
        <v>716.09500000000003</v>
      </c>
      <c r="W348" s="18">
        <f t="shared" si="5"/>
        <v>716.09500000000003</v>
      </c>
      <c r="X348" s="21"/>
      <c r="Y348" s="22"/>
    </row>
    <row r="349" spans="1:25" x14ac:dyDescent="0.25">
      <c r="A349" s="4" t="s">
        <v>321</v>
      </c>
      <c r="B349" s="4" t="s">
        <v>895</v>
      </c>
      <c r="C349" s="4" t="s">
        <v>441</v>
      </c>
      <c r="D349" s="4" t="s">
        <v>443</v>
      </c>
      <c r="E349" s="4" t="s">
        <v>329</v>
      </c>
      <c r="F349" s="4" t="s">
        <v>741</v>
      </c>
      <c r="G349" s="4" t="s">
        <v>742</v>
      </c>
      <c r="H349" s="4" t="s">
        <v>98</v>
      </c>
      <c r="I349" s="4" t="s">
        <v>391</v>
      </c>
      <c r="J349" s="4" t="s">
        <v>396</v>
      </c>
      <c r="K349" s="16" t="s">
        <v>224</v>
      </c>
      <c r="L349" s="16" t="s">
        <v>224</v>
      </c>
      <c r="M349" s="16" t="s">
        <v>224</v>
      </c>
      <c r="N349" s="16" t="s">
        <v>224</v>
      </c>
      <c r="O349" s="17">
        <v>2018.57</v>
      </c>
      <c r="P349" s="17">
        <v>1375.46</v>
      </c>
      <c r="Q349" s="16" t="s">
        <v>224</v>
      </c>
      <c r="R349" s="17">
        <v>3344.56</v>
      </c>
      <c r="S349" s="17">
        <v>1269.73</v>
      </c>
      <c r="T349" s="17">
        <v>1263.9100000000001</v>
      </c>
      <c r="U349" s="17">
        <v>912.77</v>
      </c>
      <c r="V349" s="16" t="s">
        <v>224</v>
      </c>
      <c r="W349" s="18">
        <f t="shared" si="5"/>
        <v>10185</v>
      </c>
      <c r="X349" s="21"/>
      <c r="Y349" s="22"/>
    </row>
    <row r="350" spans="1:25" x14ac:dyDescent="0.25">
      <c r="A350" s="4" t="s">
        <v>321</v>
      </c>
      <c r="B350" s="4" t="s">
        <v>895</v>
      </c>
      <c r="C350" s="4" t="s">
        <v>441</v>
      </c>
      <c r="D350" s="4" t="s">
        <v>443</v>
      </c>
      <c r="E350" s="4" t="s">
        <v>329</v>
      </c>
      <c r="F350" s="4" t="s">
        <v>957</v>
      </c>
      <c r="G350" s="4" t="s">
        <v>181</v>
      </c>
      <c r="H350" s="4" t="s">
        <v>73</v>
      </c>
      <c r="I350" s="4" t="s">
        <v>644</v>
      </c>
      <c r="J350" s="4" t="s">
        <v>645</v>
      </c>
      <c r="K350" s="17">
        <v>406.42079999999999</v>
      </c>
      <c r="L350" s="17">
        <v>484.90300000000002</v>
      </c>
      <c r="M350" s="17">
        <v>501.89960000000002</v>
      </c>
      <c r="N350" s="17">
        <v>615.99938399999996</v>
      </c>
      <c r="O350" s="17">
        <v>1681.9983179999999</v>
      </c>
      <c r="P350" s="17">
        <v>1354.9986449999999</v>
      </c>
      <c r="Q350" s="17">
        <v>1926.998073</v>
      </c>
      <c r="R350" s="17">
        <v>2334.9976649999999</v>
      </c>
      <c r="S350" s="17">
        <v>1596.9984030000001</v>
      </c>
      <c r="T350" s="17">
        <v>1800.9981990000001</v>
      </c>
      <c r="U350" s="17">
        <v>846.99915299999998</v>
      </c>
      <c r="V350" s="17">
        <v>1377.9986220000001</v>
      </c>
      <c r="W350" s="18">
        <f t="shared" si="5"/>
        <v>14931.209862</v>
      </c>
      <c r="X350" s="21"/>
      <c r="Y350" s="22"/>
    </row>
    <row r="351" spans="1:25" x14ac:dyDescent="0.25">
      <c r="A351" s="4" t="s">
        <v>321</v>
      </c>
      <c r="B351" s="4" t="s">
        <v>895</v>
      </c>
      <c r="C351" s="4" t="s">
        <v>441</v>
      </c>
      <c r="D351" s="4" t="s">
        <v>443</v>
      </c>
      <c r="E351" s="4" t="s">
        <v>329</v>
      </c>
      <c r="F351" s="4" t="s">
        <v>867</v>
      </c>
      <c r="G351" s="4" t="s">
        <v>868</v>
      </c>
      <c r="H351" s="4" t="s">
        <v>98</v>
      </c>
      <c r="I351" s="4" t="s">
        <v>390</v>
      </c>
      <c r="J351" s="4" t="s">
        <v>395</v>
      </c>
      <c r="K351" s="16" t="s">
        <v>224</v>
      </c>
      <c r="L351" s="16" t="s">
        <v>224</v>
      </c>
      <c r="M351" s="16" t="s">
        <v>224</v>
      </c>
      <c r="N351" s="16" t="s">
        <v>224</v>
      </c>
      <c r="O351" s="16" t="s">
        <v>224</v>
      </c>
      <c r="P351" s="16" t="s">
        <v>224</v>
      </c>
      <c r="Q351" s="16" t="s">
        <v>224</v>
      </c>
      <c r="R351" s="16" t="s">
        <v>224</v>
      </c>
      <c r="S351" s="16" t="s">
        <v>224</v>
      </c>
      <c r="T351" s="17">
        <v>139.16</v>
      </c>
      <c r="U351" s="17">
        <v>839.86</v>
      </c>
      <c r="V351" s="17">
        <v>392</v>
      </c>
      <c r="W351" s="18">
        <f t="shared" si="5"/>
        <v>1371.02</v>
      </c>
      <c r="X351" s="21"/>
      <c r="Y351" s="22"/>
    </row>
    <row r="352" spans="1:25" x14ac:dyDescent="0.25">
      <c r="A352" s="4" t="s">
        <v>321</v>
      </c>
      <c r="B352" s="4" t="s">
        <v>895</v>
      </c>
      <c r="C352" s="4" t="s">
        <v>441</v>
      </c>
      <c r="D352" s="4" t="s">
        <v>443</v>
      </c>
      <c r="E352" s="4" t="s">
        <v>329</v>
      </c>
      <c r="F352" s="4" t="s">
        <v>182</v>
      </c>
      <c r="G352" s="4" t="s">
        <v>786</v>
      </c>
      <c r="H352" s="4" t="s">
        <v>98</v>
      </c>
      <c r="I352" s="4" t="s">
        <v>391</v>
      </c>
      <c r="J352" s="4" t="s">
        <v>392</v>
      </c>
      <c r="K352" s="16" t="s">
        <v>224</v>
      </c>
      <c r="L352" s="16" t="s">
        <v>224</v>
      </c>
      <c r="M352" s="16" t="s">
        <v>224</v>
      </c>
      <c r="N352" s="16" t="s">
        <v>224</v>
      </c>
      <c r="O352" s="16" t="s">
        <v>224</v>
      </c>
      <c r="P352" s="16" t="s">
        <v>224</v>
      </c>
      <c r="Q352" s="17">
        <v>69.84</v>
      </c>
      <c r="R352" s="16" t="s">
        <v>224</v>
      </c>
      <c r="S352" s="16" t="s">
        <v>224</v>
      </c>
      <c r="T352" s="16" t="s">
        <v>224</v>
      </c>
      <c r="U352" s="17">
        <v>143.56</v>
      </c>
      <c r="V352" s="17">
        <v>310.39999999999998</v>
      </c>
      <c r="W352" s="18">
        <f t="shared" si="5"/>
        <v>523.79999999999995</v>
      </c>
      <c r="X352" s="21"/>
      <c r="Y352" s="22"/>
    </row>
    <row r="353" spans="1:25" x14ac:dyDescent="0.25">
      <c r="A353" s="4" t="s">
        <v>321</v>
      </c>
      <c r="B353" s="4" t="s">
        <v>895</v>
      </c>
      <c r="C353" s="4" t="s">
        <v>441</v>
      </c>
      <c r="D353" s="4" t="s">
        <v>443</v>
      </c>
      <c r="E353" s="4" t="s">
        <v>329</v>
      </c>
      <c r="F353" s="4" t="s">
        <v>182</v>
      </c>
      <c r="G353" s="4" t="s">
        <v>958</v>
      </c>
      <c r="H353" s="4" t="s">
        <v>98</v>
      </c>
      <c r="I353" s="4" t="s">
        <v>391</v>
      </c>
      <c r="J353" s="4" t="s">
        <v>392</v>
      </c>
      <c r="K353" s="16" t="s">
        <v>224</v>
      </c>
      <c r="L353" s="16" t="s">
        <v>224</v>
      </c>
      <c r="M353" s="16" t="s">
        <v>224</v>
      </c>
      <c r="N353" s="16" t="s">
        <v>224</v>
      </c>
      <c r="O353" s="16" t="s">
        <v>224</v>
      </c>
      <c r="P353" s="16" t="s">
        <v>224</v>
      </c>
      <c r="Q353" s="16" t="s">
        <v>224</v>
      </c>
      <c r="R353" s="17">
        <v>95.06</v>
      </c>
      <c r="S353" s="16" t="s">
        <v>224</v>
      </c>
      <c r="T353" s="16" t="s">
        <v>224</v>
      </c>
      <c r="U353" s="16" t="s">
        <v>224</v>
      </c>
      <c r="V353" s="16" t="s">
        <v>224</v>
      </c>
      <c r="W353" s="18">
        <f t="shared" si="5"/>
        <v>95.06</v>
      </c>
      <c r="X353" s="21"/>
      <c r="Y353" s="22"/>
    </row>
    <row r="354" spans="1:25" x14ac:dyDescent="0.25">
      <c r="A354" s="4" t="s">
        <v>321</v>
      </c>
      <c r="B354" s="4" t="s">
        <v>895</v>
      </c>
      <c r="C354" s="4" t="s">
        <v>441</v>
      </c>
      <c r="D354" s="4" t="s">
        <v>443</v>
      </c>
      <c r="E354" s="4" t="s">
        <v>329</v>
      </c>
      <c r="F354" s="4" t="s">
        <v>182</v>
      </c>
      <c r="G354" s="4" t="s">
        <v>724</v>
      </c>
      <c r="H354" s="4" t="s">
        <v>98</v>
      </c>
      <c r="I354" s="4" t="s">
        <v>391</v>
      </c>
      <c r="J354" s="4" t="s">
        <v>392</v>
      </c>
      <c r="K354" s="16" t="s">
        <v>224</v>
      </c>
      <c r="L354" s="16" t="s">
        <v>224</v>
      </c>
      <c r="M354" s="16" t="s">
        <v>224</v>
      </c>
      <c r="N354" s="17">
        <v>104.76</v>
      </c>
      <c r="O354" s="17">
        <v>163.93</v>
      </c>
      <c r="P354" s="17">
        <v>53.35</v>
      </c>
      <c r="Q354" s="17">
        <v>96.03</v>
      </c>
      <c r="R354" s="16" t="s">
        <v>224</v>
      </c>
      <c r="S354" s="16" t="s">
        <v>224</v>
      </c>
      <c r="T354" s="16" t="s">
        <v>224</v>
      </c>
      <c r="U354" s="16" t="s">
        <v>224</v>
      </c>
      <c r="V354" s="16" t="s">
        <v>224</v>
      </c>
      <c r="W354" s="18">
        <f t="shared" si="5"/>
        <v>418.07000000000005</v>
      </c>
      <c r="X354" s="21"/>
      <c r="Y354" s="22"/>
    </row>
    <row r="355" spans="1:25" x14ac:dyDescent="0.25">
      <c r="A355" s="4" t="s">
        <v>321</v>
      </c>
      <c r="B355" s="4" t="s">
        <v>895</v>
      </c>
      <c r="C355" s="4" t="s">
        <v>441</v>
      </c>
      <c r="D355" s="4" t="s">
        <v>443</v>
      </c>
      <c r="E355" s="4" t="s">
        <v>329</v>
      </c>
      <c r="F355" s="4" t="s">
        <v>182</v>
      </c>
      <c r="G355" s="4" t="s">
        <v>488</v>
      </c>
      <c r="H355" s="4" t="s">
        <v>98</v>
      </c>
      <c r="I355" s="4" t="s">
        <v>391</v>
      </c>
      <c r="J355" s="4" t="s">
        <v>392</v>
      </c>
      <c r="K355" s="17">
        <v>97</v>
      </c>
      <c r="L355" s="16" t="s">
        <v>224</v>
      </c>
      <c r="M355" s="16" t="s">
        <v>224</v>
      </c>
      <c r="N355" s="16" t="s">
        <v>224</v>
      </c>
      <c r="O355" s="16" t="s">
        <v>224</v>
      </c>
      <c r="P355" s="16" t="s">
        <v>224</v>
      </c>
      <c r="Q355" s="16" t="s">
        <v>224</v>
      </c>
      <c r="R355" s="16" t="s">
        <v>224</v>
      </c>
      <c r="S355" s="16" t="s">
        <v>224</v>
      </c>
      <c r="T355" s="16" t="s">
        <v>224</v>
      </c>
      <c r="U355" s="16" t="s">
        <v>224</v>
      </c>
      <c r="V355" s="16" t="s">
        <v>224</v>
      </c>
      <c r="W355" s="18">
        <f t="shared" si="5"/>
        <v>97</v>
      </c>
      <c r="X355" s="21"/>
      <c r="Y355" s="22"/>
    </row>
    <row r="356" spans="1:25" x14ac:dyDescent="0.25">
      <c r="A356" s="4" t="s">
        <v>321</v>
      </c>
      <c r="B356" s="4" t="s">
        <v>895</v>
      </c>
      <c r="C356" s="4" t="s">
        <v>441</v>
      </c>
      <c r="D356" s="4" t="s">
        <v>443</v>
      </c>
      <c r="E356" s="4" t="s">
        <v>329</v>
      </c>
      <c r="F356" s="4" t="s">
        <v>182</v>
      </c>
      <c r="G356" s="4" t="s">
        <v>725</v>
      </c>
      <c r="H356" s="4" t="s">
        <v>98</v>
      </c>
      <c r="I356" s="4" t="s">
        <v>391</v>
      </c>
      <c r="J356" s="4" t="s">
        <v>392</v>
      </c>
      <c r="K356" s="16" t="s">
        <v>224</v>
      </c>
      <c r="L356" s="16" t="s">
        <v>224</v>
      </c>
      <c r="M356" s="16" t="s">
        <v>224</v>
      </c>
      <c r="N356" s="17">
        <v>50.44</v>
      </c>
      <c r="O356" s="16" t="s">
        <v>224</v>
      </c>
      <c r="P356" s="16" t="s">
        <v>224</v>
      </c>
      <c r="Q356" s="16" t="s">
        <v>224</v>
      </c>
      <c r="R356" s="16" t="s">
        <v>224</v>
      </c>
      <c r="S356" s="16" t="s">
        <v>224</v>
      </c>
      <c r="T356" s="16" t="s">
        <v>224</v>
      </c>
      <c r="U356" s="16" t="s">
        <v>224</v>
      </c>
      <c r="V356" s="16" t="s">
        <v>224</v>
      </c>
      <c r="W356" s="18">
        <f t="shared" si="5"/>
        <v>50.44</v>
      </c>
      <c r="X356" s="21"/>
      <c r="Y356" s="22"/>
    </row>
    <row r="357" spans="1:25" x14ac:dyDescent="0.25">
      <c r="A357" s="4" t="s">
        <v>321</v>
      </c>
      <c r="B357" s="4" t="s">
        <v>895</v>
      </c>
      <c r="C357" s="4" t="s">
        <v>441</v>
      </c>
      <c r="D357" s="4" t="s">
        <v>443</v>
      </c>
      <c r="E357" s="4" t="s">
        <v>329</v>
      </c>
      <c r="F357" s="4" t="s">
        <v>662</v>
      </c>
      <c r="G357" s="4" t="s">
        <v>663</v>
      </c>
      <c r="H357" s="4" t="s">
        <v>58</v>
      </c>
      <c r="I357" s="4" t="s">
        <v>397</v>
      </c>
      <c r="J357" s="4" t="s">
        <v>398</v>
      </c>
      <c r="K357" s="16" t="s">
        <v>224</v>
      </c>
      <c r="L357" s="16" t="s">
        <v>224</v>
      </c>
      <c r="M357" s="16" t="s">
        <v>224</v>
      </c>
      <c r="N357" s="16" t="s">
        <v>224</v>
      </c>
      <c r="O357" s="16" t="s">
        <v>224</v>
      </c>
      <c r="P357" s="16" t="s">
        <v>224</v>
      </c>
      <c r="Q357" s="16" t="s">
        <v>224</v>
      </c>
      <c r="R357" s="16" t="s">
        <v>224</v>
      </c>
      <c r="S357" s="16" t="s">
        <v>224</v>
      </c>
      <c r="T357" s="16" t="s">
        <v>224</v>
      </c>
      <c r="U357" s="17">
        <v>300.3</v>
      </c>
      <c r="V357" s="17">
        <v>356.43040000000002</v>
      </c>
      <c r="W357" s="18">
        <f t="shared" si="5"/>
        <v>656.73040000000003</v>
      </c>
      <c r="X357" s="21"/>
      <c r="Y357" s="22"/>
    </row>
    <row r="358" spans="1:25" x14ac:dyDescent="0.25">
      <c r="A358" s="4" t="s">
        <v>321</v>
      </c>
      <c r="B358" s="4" t="s">
        <v>895</v>
      </c>
      <c r="C358" s="4" t="s">
        <v>441</v>
      </c>
      <c r="D358" s="4" t="s">
        <v>443</v>
      </c>
      <c r="E358" s="4" t="s">
        <v>329</v>
      </c>
      <c r="F358" s="4" t="s">
        <v>183</v>
      </c>
      <c r="G358" s="4" t="s">
        <v>184</v>
      </c>
      <c r="H358" s="4" t="s">
        <v>58</v>
      </c>
      <c r="I358" s="4" t="s">
        <v>397</v>
      </c>
      <c r="J358" s="4" t="s">
        <v>398</v>
      </c>
      <c r="K358" s="17">
        <v>1102.05</v>
      </c>
      <c r="L358" s="17">
        <v>1129.95</v>
      </c>
      <c r="M358" s="17">
        <v>776.55</v>
      </c>
      <c r="N358" s="17">
        <v>1107.6300000000001</v>
      </c>
      <c r="O358" s="17">
        <v>1181.0999999999999</v>
      </c>
      <c r="P358" s="17">
        <v>1365.24</v>
      </c>
      <c r="Q358" s="17">
        <v>1024.8599999999999</v>
      </c>
      <c r="R358" s="16" t="s">
        <v>224</v>
      </c>
      <c r="S358" s="16" t="s">
        <v>224</v>
      </c>
      <c r="T358" s="16" t="s">
        <v>224</v>
      </c>
      <c r="U358" s="16" t="s">
        <v>224</v>
      </c>
      <c r="V358" s="17">
        <v>739.35</v>
      </c>
      <c r="W358" s="18">
        <f t="shared" si="5"/>
        <v>8426.73</v>
      </c>
      <c r="X358" s="21"/>
      <c r="Y358" s="22"/>
    </row>
    <row r="359" spans="1:25" x14ac:dyDescent="0.25">
      <c r="A359" s="4" t="s">
        <v>321</v>
      </c>
      <c r="B359" s="4" t="s">
        <v>895</v>
      </c>
      <c r="C359" s="4" t="s">
        <v>441</v>
      </c>
      <c r="D359" s="4" t="s">
        <v>443</v>
      </c>
      <c r="E359" s="4" t="s">
        <v>329</v>
      </c>
      <c r="F359" s="4" t="s">
        <v>760</v>
      </c>
      <c r="G359" s="4" t="s">
        <v>761</v>
      </c>
      <c r="H359" s="4" t="s">
        <v>98</v>
      </c>
      <c r="I359" s="4" t="s">
        <v>390</v>
      </c>
      <c r="J359" s="4" t="s">
        <v>98</v>
      </c>
      <c r="K359" s="16" t="s">
        <v>224</v>
      </c>
      <c r="L359" s="16" t="s">
        <v>224</v>
      </c>
      <c r="M359" s="16" t="s">
        <v>224</v>
      </c>
      <c r="N359" s="16" t="s">
        <v>224</v>
      </c>
      <c r="O359" s="16" t="s">
        <v>224</v>
      </c>
      <c r="P359" s="17">
        <v>42.68</v>
      </c>
      <c r="Q359" s="17">
        <v>36.86</v>
      </c>
      <c r="R359" s="17">
        <v>13.58</v>
      </c>
      <c r="S359" s="17">
        <v>13.58</v>
      </c>
      <c r="T359" s="17">
        <v>94.09</v>
      </c>
      <c r="U359" s="16" t="s">
        <v>224</v>
      </c>
      <c r="V359" s="16" t="s">
        <v>224</v>
      </c>
      <c r="W359" s="18">
        <f t="shared" si="5"/>
        <v>200.79</v>
      </c>
      <c r="X359" s="21"/>
      <c r="Y359" s="22"/>
    </row>
    <row r="360" spans="1:25" x14ac:dyDescent="0.25">
      <c r="A360" s="4" t="s">
        <v>321</v>
      </c>
      <c r="B360" s="4" t="s">
        <v>895</v>
      </c>
      <c r="C360" s="4" t="s">
        <v>441</v>
      </c>
      <c r="D360" s="4" t="s">
        <v>443</v>
      </c>
      <c r="E360" s="4" t="s">
        <v>329</v>
      </c>
      <c r="F360" s="4" t="s">
        <v>743</v>
      </c>
      <c r="G360" s="4" t="s">
        <v>900</v>
      </c>
      <c r="H360" s="4" t="s">
        <v>98</v>
      </c>
      <c r="I360" s="4" t="s">
        <v>390</v>
      </c>
      <c r="J360" s="4" t="s">
        <v>98</v>
      </c>
      <c r="K360" s="16" t="s">
        <v>224</v>
      </c>
      <c r="L360" s="16" t="s">
        <v>224</v>
      </c>
      <c r="M360" s="16" t="s">
        <v>224</v>
      </c>
      <c r="N360" s="16" t="s">
        <v>224</v>
      </c>
      <c r="O360" s="16" t="s">
        <v>224</v>
      </c>
      <c r="P360" s="16" t="s">
        <v>224</v>
      </c>
      <c r="Q360" s="16" t="s">
        <v>224</v>
      </c>
      <c r="R360" s="16" t="s">
        <v>224</v>
      </c>
      <c r="S360" s="16" t="s">
        <v>224</v>
      </c>
      <c r="T360" s="16" t="s">
        <v>224</v>
      </c>
      <c r="U360" s="17">
        <v>173.46</v>
      </c>
      <c r="V360" s="16" t="s">
        <v>224</v>
      </c>
      <c r="W360" s="18">
        <f t="shared" si="5"/>
        <v>173.46</v>
      </c>
      <c r="X360" s="21"/>
      <c r="Y360" s="22"/>
    </row>
    <row r="361" spans="1:25" x14ac:dyDescent="0.25">
      <c r="A361" s="4" t="s">
        <v>321</v>
      </c>
      <c r="B361" s="4" t="s">
        <v>895</v>
      </c>
      <c r="C361" s="4" t="s">
        <v>441</v>
      </c>
      <c r="D361" s="4" t="s">
        <v>443</v>
      </c>
      <c r="E361" s="4" t="s">
        <v>329</v>
      </c>
      <c r="F361" s="4" t="s">
        <v>743</v>
      </c>
      <c r="G361" s="4" t="s">
        <v>787</v>
      </c>
      <c r="H361" s="4" t="s">
        <v>98</v>
      </c>
      <c r="I361" s="4" t="s">
        <v>390</v>
      </c>
      <c r="J361" s="4" t="s">
        <v>98</v>
      </c>
      <c r="K361" s="16" t="s">
        <v>224</v>
      </c>
      <c r="L361" s="16" t="s">
        <v>224</v>
      </c>
      <c r="M361" s="16" t="s">
        <v>224</v>
      </c>
      <c r="N361" s="16" t="s">
        <v>224</v>
      </c>
      <c r="O361" s="16" t="s">
        <v>224</v>
      </c>
      <c r="P361" s="16" t="s">
        <v>224</v>
      </c>
      <c r="Q361" s="17">
        <v>172.48</v>
      </c>
      <c r="R361" s="16" t="s">
        <v>224</v>
      </c>
      <c r="S361" s="16" t="s">
        <v>224</v>
      </c>
      <c r="T361" s="16" t="s">
        <v>224</v>
      </c>
      <c r="U361" s="16" t="s">
        <v>224</v>
      </c>
      <c r="V361" s="17">
        <v>24.5</v>
      </c>
      <c r="W361" s="18">
        <f t="shared" si="5"/>
        <v>196.98</v>
      </c>
      <c r="X361" s="21"/>
      <c r="Y361" s="22"/>
    </row>
    <row r="362" spans="1:25" x14ac:dyDescent="0.25">
      <c r="A362" s="4" t="s">
        <v>321</v>
      </c>
      <c r="B362" s="4" t="s">
        <v>895</v>
      </c>
      <c r="C362" s="4" t="s">
        <v>441</v>
      </c>
      <c r="D362" s="4" t="s">
        <v>443</v>
      </c>
      <c r="E362" s="4" t="s">
        <v>329</v>
      </c>
      <c r="F362" s="4" t="s">
        <v>743</v>
      </c>
      <c r="G362" s="4" t="s">
        <v>901</v>
      </c>
      <c r="H362" s="4" t="s">
        <v>98</v>
      </c>
      <c r="I362" s="4" t="s">
        <v>390</v>
      </c>
      <c r="J362" s="4" t="s">
        <v>98</v>
      </c>
      <c r="K362" s="16" t="s">
        <v>224</v>
      </c>
      <c r="L362" s="16" t="s">
        <v>224</v>
      </c>
      <c r="M362" s="16" t="s">
        <v>224</v>
      </c>
      <c r="N362" s="16" t="s">
        <v>224</v>
      </c>
      <c r="O362" s="16" t="s">
        <v>224</v>
      </c>
      <c r="P362" s="16" t="s">
        <v>224</v>
      </c>
      <c r="Q362" s="16" t="s">
        <v>224</v>
      </c>
      <c r="R362" s="16" t="s">
        <v>224</v>
      </c>
      <c r="S362" s="16" t="s">
        <v>224</v>
      </c>
      <c r="T362" s="16" t="s">
        <v>224</v>
      </c>
      <c r="U362" s="17">
        <v>56.84</v>
      </c>
      <c r="V362" s="16" t="s">
        <v>224</v>
      </c>
      <c r="W362" s="18">
        <f t="shared" si="5"/>
        <v>56.84</v>
      </c>
      <c r="X362" s="21"/>
      <c r="Y362" s="22"/>
    </row>
    <row r="363" spans="1:25" x14ac:dyDescent="0.25">
      <c r="A363" s="4" t="s">
        <v>321</v>
      </c>
      <c r="B363" s="4" t="s">
        <v>895</v>
      </c>
      <c r="C363" s="4" t="s">
        <v>441</v>
      </c>
      <c r="D363" s="4" t="s">
        <v>443</v>
      </c>
      <c r="E363" s="4" t="s">
        <v>329</v>
      </c>
      <c r="F363" s="4" t="s">
        <v>743</v>
      </c>
      <c r="G363" s="4" t="s">
        <v>817</v>
      </c>
      <c r="H363" s="4" t="s">
        <v>98</v>
      </c>
      <c r="I363" s="4" t="s">
        <v>390</v>
      </c>
      <c r="J363" s="4" t="s">
        <v>98</v>
      </c>
      <c r="K363" s="16" t="s">
        <v>224</v>
      </c>
      <c r="L363" s="16" t="s">
        <v>224</v>
      </c>
      <c r="M363" s="16" t="s">
        <v>224</v>
      </c>
      <c r="N363" s="16" t="s">
        <v>224</v>
      </c>
      <c r="O363" s="16" t="s">
        <v>224</v>
      </c>
      <c r="P363" s="16" t="s">
        <v>224</v>
      </c>
      <c r="Q363" s="16" t="s">
        <v>224</v>
      </c>
      <c r="R363" s="17">
        <v>86.24</v>
      </c>
      <c r="S363" s="16" t="s">
        <v>224</v>
      </c>
      <c r="T363" s="16" t="s">
        <v>224</v>
      </c>
      <c r="U363" s="16" t="s">
        <v>224</v>
      </c>
      <c r="V363" s="17">
        <v>58.8</v>
      </c>
      <c r="W363" s="18">
        <f t="shared" si="5"/>
        <v>145.04</v>
      </c>
      <c r="X363" s="21"/>
      <c r="Y363" s="22"/>
    </row>
    <row r="364" spans="1:25" x14ac:dyDescent="0.25">
      <c r="A364" s="4" t="s">
        <v>321</v>
      </c>
      <c r="B364" s="4" t="s">
        <v>895</v>
      </c>
      <c r="C364" s="4" t="s">
        <v>441</v>
      </c>
      <c r="D364" s="4" t="s">
        <v>443</v>
      </c>
      <c r="E364" s="4" t="s">
        <v>329</v>
      </c>
      <c r="F364" s="4" t="s">
        <v>743</v>
      </c>
      <c r="G364" s="4" t="s">
        <v>744</v>
      </c>
      <c r="H364" s="4" t="s">
        <v>98</v>
      </c>
      <c r="I364" s="4" t="s">
        <v>390</v>
      </c>
      <c r="J364" s="4" t="s">
        <v>98</v>
      </c>
      <c r="K364" s="16" t="s">
        <v>224</v>
      </c>
      <c r="L364" s="16" t="s">
        <v>224</v>
      </c>
      <c r="M364" s="16" t="s">
        <v>224</v>
      </c>
      <c r="N364" s="16" t="s">
        <v>224</v>
      </c>
      <c r="O364" s="17">
        <v>199.92</v>
      </c>
      <c r="P364" s="16" t="s">
        <v>224</v>
      </c>
      <c r="Q364" s="17">
        <v>392.98</v>
      </c>
      <c r="R364" s="16" t="s">
        <v>224</v>
      </c>
      <c r="S364" s="16" t="s">
        <v>224</v>
      </c>
      <c r="T364" s="16" t="s">
        <v>224</v>
      </c>
      <c r="U364" s="16" t="s">
        <v>224</v>
      </c>
      <c r="V364" s="16" t="s">
        <v>224</v>
      </c>
      <c r="W364" s="18">
        <f t="shared" si="5"/>
        <v>592.9</v>
      </c>
      <c r="X364" s="21"/>
      <c r="Y364" s="22"/>
    </row>
    <row r="365" spans="1:25" x14ac:dyDescent="0.25">
      <c r="A365" s="4" t="s">
        <v>321</v>
      </c>
      <c r="B365" s="4" t="s">
        <v>895</v>
      </c>
      <c r="C365" s="4" t="s">
        <v>441</v>
      </c>
      <c r="D365" s="4" t="s">
        <v>443</v>
      </c>
      <c r="E365" s="4" t="s">
        <v>329</v>
      </c>
      <c r="F365" s="4" t="s">
        <v>743</v>
      </c>
      <c r="G365" s="4" t="s">
        <v>842</v>
      </c>
      <c r="H365" s="4" t="s">
        <v>98</v>
      </c>
      <c r="I365" s="4" t="s">
        <v>390</v>
      </c>
      <c r="J365" s="4" t="s">
        <v>98</v>
      </c>
      <c r="K365" s="16" t="s">
        <v>224</v>
      </c>
      <c r="L365" s="16" t="s">
        <v>224</v>
      </c>
      <c r="M365" s="16" t="s">
        <v>224</v>
      </c>
      <c r="N365" s="16" t="s">
        <v>224</v>
      </c>
      <c r="O365" s="16" t="s">
        <v>224</v>
      </c>
      <c r="P365" s="16" t="s">
        <v>224</v>
      </c>
      <c r="Q365" s="16" t="s">
        <v>224</v>
      </c>
      <c r="R365" s="16" t="s">
        <v>224</v>
      </c>
      <c r="S365" s="17">
        <v>264.60000000000002</v>
      </c>
      <c r="T365" s="17">
        <v>394.94</v>
      </c>
      <c r="U365" s="16" t="s">
        <v>224</v>
      </c>
      <c r="V365" s="17">
        <v>49</v>
      </c>
      <c r="W365" s="18">
        <f t="shared" si="5"/>
        <v>708.54</v>
      </c>
      <c r="X365" s="21"/>
      <c r="Y365" s="22"/>
    </row>
    <row r="366" spans="1:25" x14ac:dyDescent="0.25">
      <c r="A366" s="4" t="s">
        <v>321</v>
      </c>
      <c r="B366" s="4" t="s">
        <v>895</v>
      </c>
      <c r="C366" s="4" t="s">
        <v>441</v>
      </c>
      <c r="D366" s="4" t="s">
        <v>443</v>
      </c>
      <c r="E366" s="4" t="s">
        <v>329</v>
      </c>
      <c r="F366" s="4" t="s">
        <v>743</v>
      </c>
      <c r="G366" s="4" t="s">
        <v>869</v>
      </c>
      <c r="H366" s="4" t="s">
        <v>98</v>
      </c>
      <c r="I366" s="4" t="s">
        <v>390</v>
      </c>
      <c r="J366" s="4" t="s">
        <v>98</v>
      </c>
      <c r="K366" s="16" t="s">
        <v>224</v>
      </c>
      <c r="L366" s="16" t="s">
        <v>224</v>
      </c>
      <c r="M366" s="16" t="s">
        <v>224</v>
      </c>
      <c r="N366" s="16" t="s">
        <v>224</v>
      </c>
      <c r="O366" s="16" t="s">
        <v>224</v>
      </c>
      <c r="P366" s="16" t="s">
        <v>224</v>
      </c>
      <c r="Q366" s="16" t="s">
        <v>224</v>
      </c>
      <c r="R366" s="16" t="s">
        <v>224</v>
      </c>
      <c r="S366" s="16" t="s">
        <v>224</v>
      </c>
      <c r="T366" s="17">
        <v>172.48</v>
      </c>
      <c r="U366" s="17">
        <v>0.98</v>
      </c>
      <c r="V366" s="16" t="s">
        <v>224</v>
      </c>
      <c r="W366" s="18">
        <f t="shared" si="5"/>
        <v>173.45999999999998</v>
      </c>
      <c r="X366" s="21"/>
      <c r="Y366" s="22"/>
    </row>
    <row r="367" spans="1:25" x14ac:dyDescent="0.25">
      <c r="A367" s="4" t="s">
        <v>321</v>
      </c>
      <c r="B367" s="4" t="s">
        <v>895</v>
      </c>
      <c r="C367" s="4" t="s">
        <v>441</v>
      </c>
      <c r="D367" s="4" t="s">
        <v>443</v>
      </c>
      <c r="E367" s="4" t="s">
        <v>329</v>
      </c>
      <c r="F367" s="4" t="s">
        <v>743</v>
      </c>
      <c r="G367" s="4" t="s">
        <v>818</v>
      </c>
      <c r="H367" s="4" t="s">
        <v>98</v>
      </c>
      <c r="I367" s="4" t="s">
        <v>390</v>
      </c>
      <c r="J367" s="4" t="s">
        <v>98</v>
      </c>
      <c r="K367" s="16" t="s">
        <v>224</v>
      </c>
      <c r="L367" s="16" t="s">
        <v>224</v>
      </c>
      <c r="M367" s="16" t="s">
        <v>224</v>
      </c>
      <c r="N367" s="16" t="s">
        <v>224</v>
      </c>
      <c r="O367" s="16" t="s">
        <v>224</v>
      </c>
      <c r="P367" s="16" t="s">
        <v>224</v>
      </c>
      <c r="Q367" s="16" t="s">
        <v>224</v>
      </c>
      <c r="R367" s="17">
        <v>191.1</v>
      </c>
      <c r="S367" s="16" t="s">
        <v>224</v>
      </c>
      <c r="T367" s="16" t="s">
        <v>224</v>
      </c>
      <c r="U367" s="16" t="s">
        <v>224</v>
      </c>
      <c r="V367" s="16" t="s">
        <v>224</v>
      </c>
      <c r="W367" s="18">
        <f t="shared" si="5"/>
        <v>191.1</v>
      </c>
      <c r="X367" s="21"/>
      <c r="Y367" s="22"/>
    </row>
    <row r="368" spans="1:25" x14ac:dyDescent="0.25">
      <c r="A368" s="4" t="s">
        <v>321</v>
      </c>
      <c r="B368" s="4" t="s">
        <v>895</v>
      </c>
      <c r="C368" s="4" t="s">
        <v>441</v>
      </c>
      <c r="D368" s="4" t="s">
        <v>443</v>
      </c>
      <c r="E368" s="4" t="s">
        <v>329</v>
      </c>
      <c r="F368" s="4" t="s">
        <v>770</v>
      </c>
      <c r="G368" s="4" t="s">
        <v>771</v>
      </c>
      <c r="H368" s="4" t="s">
        <v>98</v>
      </c>
      <c r="I368" s="4" t="s">
        <v>390</v>
      </c>
      <c r="J368" s="4" t="s">
        <v>98</v>
      </c>
      <c r="K368" s="16" t="s">
        <v>224</v>
      </c>
      <c r="L368" s="16" t="s">
        <v>224</v>
      </c>
      <c r="M368" s="16" t="s">
        <v>224</v>
      </c>
      <c r="N368" s="16" t="s">
        <v>224</v>
      </c>
      <c r="O368" s="16" t="s">
        <v>224</v>
      </c>
      <c r="P368" s="17">
        <v>5.0000000000000004E-6</v>
      </c>
      <c r="Q368" s="17">
        <v>3.7450000000000002E-5</v>
      </c>
      <c r="R368" s="17">
        <v>3.3000000000000003E-5</v>
      </c>
      <c r="S368" s="17">
        <v>3.6480000000000003E-5</v>
      </c>
      <c r="T368" s="16" t="s">
        <v>224</v>
      </c>
      <c r="U368" s="17">
        <v>2.9240000000000001E-5</v>
      </c>
      <c r="V368" s="17">
        <v>2.7999999999999999E-6</v>
      </c>
      <c r="W368" s="18">
        <f t="shared" si="5"/>
        <v>1.4396999999999999E-4</v>
      </c>
      <c r="X368" s="21"/>
      <c r="Y368" s="22"/>
    </row>
    <row r="369" spans="1:25" x14ac:dyDescent="0.25">
      <c r="A369" s="4" t="s">
        <v>321</v>
      </c>
      <c r="B369" s="4" t="s">
        <v>895</v>
      </c>
      <c r="C369" s="4" t="s">
        <v>441</v>
      </c>
      <c r="D369" s="13" t="s">
        <v>443</v>
      </c>
      <c r="E369" s="4" t="s">
        <v>329</v>
      </c>
      <c r="F369" s="4" t="s">
        <v>185</v>
      </c>
      <c r="G369" s="4" t="s">
        <v>186</v>
      </c>
      <c r="H369" s="4" t="s">
        <v>98</v>
      </c>
      <c r="I369" s="4" t="s">
        <v>391</v>
      </c>
      <c r="J369" s="4" t="s">
        <v>392</v>
      </c>
      <c r="K369" s="17">
        <v>193.06</v>
      </c>
      <c r="L369" s="17">
        <v>83.3</v>
      </c>
      <c r="M369" s="16" t="s">
        <v>224</v>
      </c>
      <c r="N369" s="17">
        <v>206.78</v>
      </c>
      <c r="O369" s="17">
        <v>193.06</v>
      </c>
      <c r="P369" s="17">
        <v>48.02</v>
      </c>
      <c r="Q369" s="17">
        <v>338.1</v>
      </c>
      <c r="R369" s="17">
        <v>94.08</v>
      </c>
      <c r="S369" s="17">
        <v>196.98</v>
      </c>
      <c r="T369" s="17">
        <v>212.66</v>
      </c>
      <c r="U369" s="17">
        <v>120.54</v>
      </c>
      <c r="V369" s="17">
        <v>355.74</v>
      </c>
      <c r="W369" s="18">
        <f t="shared" si="5"/>
        <v>2042.3200000000002</v>
      </c>
      <c r="X369" s="21"/>
      <c r="Y369" s="22"/>
    </row>
    <row r="370" spans="1:25" x14ac:dyDescent="0.25">
      <c r="A370" s="4" t="s">
        <v>321</v>
      </c>
      <c r="B370" s="4" t="s">
        <v>895</v>
      </c>
      <c r="C370" s="4" t="s">
        <v>441</v>
      </c>
      <c r="D370" s="13" t="s">
        <v>443</v>
      </c>
      <c r="E370" s="4" t="s">
        <v>329</v>
      </c>
      <c r="F370" s="4" t="s">
        <v>187</v>
      </c>
      <c r="G370" s="4" t="s">
        <v>188</v>
      </c>
      <c r="H370" s="4" t="s">
        <v>98</v>
      </c>
      <c r="I370" s="4" t="s">
        <v>390</v>
      </c>
      <c r="J370" s="4" t="s">
        <v>395</v>
      </c>
      <c r="K370" s="17">
        <v>2503.71</v>
      </c>
      <c r="L370" s="17">
        <v>2376.9899999999998</v>
      </c>
      <c r="M370" s="17">
        <v>2723.3150000000001</v>
      </c>
      <c r="N370" s="17">
        <v>4525.26</v>
      </c>
      <c r="O370" s="17">
        <v>3105.395</v>
      </c>
      <c r="P370" s="17">
        <v>3378.0250000000001</v>
      </c>
      <c r="Q370" s="17">
        <v>2590.98</v>
      </c>
      <c r="R370" s="17">
        <v>3108.38</v>
      </c>
      <c r="S370" s="17">
        <v>4144.1750000000002</v>
      </c>
      <c r="T370" s="17">
        <v>4166.0649999999996</v>
      </c>
      <c r="U370" s="17">
        <v>1585.0350000000001</v>
      </c>
      <c r="V370" s="17">
        <v>1401.9549999999999</v>
      </c>
      <c r="W370" s="18">
        <f t="shared" si="5"/>
        <v>35609.285000000003</v>
      </c>
      <c r="X370" s="21"/>
      <c r="Y370" s="22"/>
    </row>
    <row r="371" spans="1:25" x14ac:dyDescent="0.25">
      <c r="A371" s="4" t="s">
        <v>321</v>
      </c>
      <c r="B371" s="4" t="s">
        <v>895</v>
      </c>
      <c r="C371" s="4" t="s">
        <v>441</v>
      </c>
      <c r="D371" s="13" t="s">
        <v>443</v>
      </c>
      <c r="E371" s="4" t="s">
        <v>329</v>
      </c>
      <c r="F371" s="4" t="s">
        <v>189</v>
      </c>
      <c r="G371" s="4" t="s">
        <v>489</v>
      </c>
      <c r="H371" s="4" t="s">
        <v>25</v>
      </c>
      <c r="I371" s="4" t="s">
        <v>342</v>
      </c>
      <c r="J371" s="4" t="s">
        <v>403</v>
      </c>
      <c r="K371" s="17">
        <v>30141.631603999998</v>
      </c>
      <c r="L371" s="17">
        <v>43380.611226540001</v>
      </c>
      <c r="M371" s="17">
        <v>29330.28</v>
      </c>
      <c r="N371" s="17">
        <v>39232.800000000003</v>
      </c>
      <c r="O371" s="17">
        <v>24837.75</v>
      </c>
      <c r="P371" s="17">
        <v>30988.535374999999</v>
      </c>
      <c r="Q371" s="17">
        <v>34422.250422600002</v>
      </c>
      <c r="R371" s="17">
        <v>35313.089634000004</v>
      </c>
      <c r="S371" s="17">
        <v>31800.04048</v>
      </c>
      <c r="T371" s="17">
        <v>41365.908867999999</v>
      </c>
      <c r="U371" s="17">
        <v>33616.866235000001</v>
      </c>
      <c r="V371" s="17">
        <v>35571.280373399997</v>
      </c>
      <c r="W371" s="18">
        <f t="shared" si="5"/>
        <v>410001.04421854008</v>
      </c>
      <c r="X371" s="21"/>
      <c r="Y371" s="22"/>
    </row>
    <row r="372" spans="1:25" x14ac:dyDescent="0.25">
      <c r="A372" s="4" t="s">
        <v>321</v>
      </c>
      <c r="B372" s="4" t="s">
        <v>895</v>
      </c>
      <c r="C372" s="4" t="s">
        <v>441</v>
      </c>
      <c r="D372" s="13" t="s">
        <v>443</v>
      </c>
      <c r="E372" s="4" t="s">
        <v>329</v>
      </c>
      <c r="F372" s="4" t="s">
        <v>615</v>
      </c>
      <c r="G372" s="4" t="s">
        <v>616</v>
      </c>
      <c r="H372" s="4" t="s">
        <v>98</v>
      </c>
      <c r="I372" s="4" t="s">
        <v>390</v>
      </c>
      <c r="J372" s="4" t="s">
        <v>395</v>
      </c>
      <c r="K372" s="17">
        <v>316.185</v>
      </c>
      <c r="L372" s="16" t="s">
        <v>224</v>
      </c>
      <c r="M372" s="17">
        <v>534.85500000000002</v>
      </c>
      <c r="N372" s="17">
        <v>441.28</v>
      </c>
      <c r="O372" s="17">
        <v>446.20499999999998</v>
      </c>
      <c r="P372" s="17">
        <v>552.58500000000004</v>
      </c>
      <c r="Q372" s="17">
        <v>591</v>
      </c>
      <c r="R372" s="17">
        <v>572.28499999999997</v>
      </c>
      <c r="S372" s="17">
        <v>506.29</v>
      </c>
      <c r="T372" s="17">
        <v>492.5</v>
      </c>
      <c r="U372" s="17">
        <v>402.86500000000001</v>
      </c>
      <c r="V372" s="17">
        <v>478.71</v>
      </c>
      <c r="W372" s="18">
        <f t="shared" si="5"/>
        <v>5334.7599999999993</v>
      </c>
      <c r="X372" s="21"/>
      <c r="Y372" s="22"/>
    </row>
    <row r="373" spans="1:25" x14ac:dyDescent="0.25">
      <c r="A373" s="4" t="s">
        <v>321</v>
      </c>
      <c r="B373" s="4" t="s">
        <v>895</v>
      </c>
      <c r="C373" s="4" t="s">
        <v>441</v>
      </c>
      <c r="D373" s="13" t="s">
        <v>443</v>
      </c>
      <c r="E373" s="4" t="s">
        <v>329</v>
      </c>
      <c r="F373" s="4" t="s">
        <v>190</v>
      </c>
      <c r="G373" s="4" t="s">
        <v>191</v>
      </c>
      <c r="H373" s="4" t="s">
        <v>98</v>
      </c>
      <c r="I373" s="4" t="s">
        <v>390</v>
      </c>
      <c r="J373" s="4" t="s">
        <v>395</v>
      </c>
      <c r="K373" s="17">
        <v>2490.08</v>
      </c>
      <c r="L373" s="17">
        <v>2600.73</v>
      </c>
      <c r="M373" s="17">
        <v>3037.32</v>
      </c>
      <c r="N373" s="17">
        <v>3427.38</v>
      </c>
      <c r="O373" s="17">
        <v>2845.26</v>
      </c>
      <c r="P373" s="17">
        <v>1623.6</v>
      </c>
      <c r="Q373" s="17">
        <v>3476.53</v>
      </c>
      <c r="R373" s="17">
        <v>1540.26</v>
      </c>
      <c r="S373" s="17">
        <v>1484.54</v>
      </c>
      <c r="T373" s="17">
        <v>3169.0749999999998</v>
      </c>
      <c r="U373" s="17">
        <v>3029.7750000000001</v>
      </c>
      <c r="V373" s="16" t="s">
        <v>224</v>
      </c>
      <c r="W373" s="18">
        <f t="shared" si="5"/>
        <v>28724.55</v>
      </c>
      <c r="X373" s="21"/>
      <c r="Y373" s="22"/>
    </row>
    <row r="374" spans="1:25" x14ac:dyDescent="0.25">
      <c r="A374" s="4" t="s">
        <v>321</v>
      </c>
      <c r="B374" s="4" t="s">
        <v>895</v>
      </c>
      <c r="C374" s="4" t="s">
        <v>441</v>
      </c>
      <c r="D374" s="13" t="s">
        <v>443</v>
      </c>
      <c r="E374" s="4" t="s">
        <v>329</v>
      </c>
      <c r="F374" s="4" t="s">
        <v>192</v>
      </c>
      <c r="G374" s="4" t="s">
        <v>193</v>
      </c>
      <c r="H374" s="4" t="s">
        <v>98</v>
      </c>
      <c r="I374" s="4" t="s">
        <v>391</v>
      </c>
      <c r="J374" s="4" t="s">
        <v>396</v>
      </c>
      <c r="K374" s="17">
        <v>310.66000000000003</v>
      </c>
      <c r="L374" s="17">
        <v>1274.5899999999999</v>
      </c>
      <c r="M374" s="17">
        <v>616.61</v>
      </c>
      <c r="N374" s="17">
        <v>673.74</v>
      </c>
      <c r="O374" s="17">
        <v>427.49</v>
      </c>
      <c r="P374" s="17">
        <v>728.64</v>
      </c>
      <c r="Q374" s="17">
        <v>786.06</v>
      </c>
      <c r="R374" s="17">
        <v>1392.93</v>
      </c>
      <c r="S374" s="17">
        <v>950.4</v>
      </c>
      <c r="T374" s="17">
        <v>314.82</v>
      </c>
      <c r="U374" s="17">
        <v>1095.93</v>
      </c>
      <c r="V374" s="17">
        <v>2886.4949999999999</v>
      </c>
      <c r="W374" s="18">
        <f t="shared" si="5"/>
        <v>11458.364999999998</v>
      </c>
      <c r="X374" s="21"/>
      <c r="Y374" s="22"/>
    </row>
    <row r="375" spans="1:25" x14ac:dyDescent="0.25">
      <c r="A375" s="4" t="s">
        <v>321</v>
      </c>
      <c r="B375" s="4" t="s">
        <v>895</v>
      </c>
      <c r="C375" s="4" t="s">
        <v>441</v>
      </c>
      <c r="D375" s="13" t="s">
        <v>443</v>
      </c>
      <c r="E375" s="4" t="s">
        <v>329</v>
      </c>
      <c r="F375" s="4" t="s">
        <v>726</v>
      </c>
      <c r="G375" s="4" t="s">
        <v>745</v>
      </c>
      <c r="H375" s="4" t="s">
        <v>98</v>
      </c>
      <c r="I375" s="4" t="s">
        <v>390</v>
      </c>
      <c r="J375" s="4" t="s">
        <v>395</v>
      </c>
      <c r="K375" s="16" t="s">
        <v>224</v>
      </c>
      <c r="L375" s="16" t="s">
        <v>224</v>
      </c>
      <c r="M375" s="16" t="s">
        <v>224</v>
      </c>
      <c r="N375" s="16" t="s">
        <v>224</v>
      </c>
      <c r="O375" s="17">
        <v>276.72300000000001</v>
      </c>
      <c r="P375" s="16" t="s">
        <v>224</v>
      </c>
      <c r="Q375" s="17">
        <v>200.79900000000001</v>
      </c>
      <c r="R375" s="16" t="s">
        <v>224</v>
      </c>
      <c r="S375" s="17">
        <v>309.87</v>
      </c>
      <c r="T375" s="17">
        <v>349.65</v>
      </c>
      <c r="U375" s="16" t="s">
        <v>224</v>
      </c>
      <c r="V375" s="17">
        <v>574.20000000000005</v>
      </c>
      <c r="W375" s="18">
        <f t="shared" si="5"/>
        <v>1711.242</v>
      </c>
      <c r="X375" s="21"/>
      <c r="Y375" s="22"/>
    </row>
    <row r="376" spans="1:25" x14ac:dyDescent="0.25">
      <c r="A376" s="4" t="s">
        <v>321</v>
      </c>
      <c r="B376" s="4" t="s">
        <v>895</v>
      </c>
      <c r="C376" s="4" t="s">
        <v>441</v>
      </c>
      <c r="D376" s="13" t="s">
        <v>443</v>
      </c>
      <c r="E376" s="4" t="s">
        <v>329</v>
      </c>
      <c r="F376" s="4" t="s">
        <v>726</v>
      </c>
      <c r="G376" s="4" t="s">
        <v>727</v>
      </c>
      <c r="H376" s="4" t="s">
        <v>98</v>
      </c>
      <c r="I376" s="4" t="s">
        <v>390</v>
      </c>
      <c r="J376" s="4" t="s">
        <v>395</v>
      </c>
      <c r="K376" s="16" t="s">
        <v>224</v>
      </c>
      <c r="L376" s="16" t="s">
        <v>224</v>
      </c>
      <c r="M376" s="16" t="s">
        <v>224</v>
      </c>
      <c r="N376" s="17">
        <v>769.23</v>
      </c>
      <c r="O376" s="16" t="s">
        <v>224</v>
      </c>
      <c r="P376" s="16" t="s">
        <v>224</v>
      </c>
      <c r="Q376" s="16" t="s">
        <v>224</v>
      </c>
      <c r="R376" s="17">
        <v>433.62</v>
      </c>
      <c r="S376" s="16" t="s">
        <v>224</v>
      </c>
      <c r="T376" s="17">
        <v>239.76</v>
      </c>
      <c r="U376" s="17">
        <v>280.71899999999999</v>
      </c>
      <c r="V376" s="17">
        <v>247.5</v>
      </c>
      <c r="W376" s="18">
        <f t="shared" si="5"/>
        <v>1970.829</v>
      </c>
      <c r="X376" s="21"/>
      <c r="Y376" s="22"/>
    </row>
    <row r="377" spans="1:25" x14ac:dyDescent="0.25">
      <c r="A377" s="4" t="s">
        <v>321</v>
      </c>
      <c r="B377" s="4" t="s">
        <v>895</v>
      </c>
      <c r="C377" s="4" t="s">
        <v>441</v>
      </c>
      <c r="D377" s="13" t="s">
        <v>443</v>
      </c>
      <c r="E377" s="4" t="s">
        <v>329</v>
      </c>
      <c r="F377" s="4" t="s">
        <v>685</v>
      </c>
      <c r="G377" s="4" t="s">
        <v>686</v>
      </c>
      <c r="H377" s="4" t="s">
        <v>98</v>
      </c>
      <c r="I377" s="4" t="s">
        <v>390</v>
      </c>
      <c r="J377" s="4" t="s">
        <v>395</v>
      </c>
      <c r="K377" s="16" t="s">
        <v>224</v>
      </c>
      <c r="L377" s="16" t="s">
        <v>224</v>
      </c>
      <c r="M377" s="17">
        <v>830.35500000000002</v>
      </c>
      <c r="N377" s="17">
        <v>3027.89</v>
      </c>
      <c r="O377" s="17">
        <v>2609.2649999999999</v>
      </c>
      <c r="P377" s="17">
        <v>1658.74</v>
      </c>
      <c r="Q377" s="17">
        <v>2845.665</v>
      </c>
      <c r="R377" s="17">
        <v>1946.36</v>
      </c>
      <c r="S377" s="17">
        <v>791.94</v>
      </c>
      <c r="T377" s="16" t="s">
        <v>224</v>
      </c>
      <c r="U377" s="16" t="s">
        <v>224</v>
      </c>
      <c r="V377" s="16" t="s">
        <v>224</v>
      </c>
      <c r="W377" s="18">
        <f t="shared" si="5"/>
        <v>13710.215000000002</v>
      </c>
      <c r="X377" s="21"/>
      <c r="Y377" s="22"/>
    </row>
    <row r="378" spans="1:25" x14ac:dyDescent="0.25">
      <c r="A378" s="4" t="s">
        <v>321</v>
      </c>
      <c r="B378" s="4" t="s">
        <v>895</v>
      </c>
      <c r="C378" s="4" t="s">
        <v>441</v>
      </c>
      <c r="D378" s="13" t="s">
        <v>443</v>
      </c>
      <c r="E378" s="4" t="s">
        <v>329</v>
      </c>
      <c r="F378" s="4" t="s">
        <v>685</v>
      </c>
      <c r="G378" s="4" t="s">
        <v>870</v>
      </c>
      <c r="H378" s="4" t="s">
        <v>98</v>
      </c>
      <c r="I378" s="4" t="s">
        <v>390</v>
      </c>
      <c r="J378" s="4" t="s">
        <v>98</v>
      </c>
      <c r="K378" s="16" t="s">
        <v>224</v>
      </c>
      <c r="L378" s="16" t="s">
        <v>224</v>
      </c>
      <c r="M378" s="16" t="s">
        <v>224</v>
      </c>
      <c r="N378" s="16" t="s">
        <v>224</v>
      </c>
      <c r="O378" s="16" t="s">
        <v>224</v>
      </c>
      <c r="P378" s="16" t="s">
        <v>224</v>
      </c>
      <c r="Q378" s="16" t="s">
        <v>224</v>
      </c>
      <c r="R378" s="16" t="s">
        <v>224</v>
      </c>
      <c r="S378" s="16" t="s">
        <v>224</v>
      </c>
      <c r="T378" s="17">
        <v>2221.1750000000002</v>
      </c>
      <c r="U378" s="16" t="s">
        <v>224</v>
      </c>
      <c r="V378" s="16" t="s">
        <v>224</v>
      </c>
      <c r="W378" s="18">
        <f t="shared" si="5"/>
        <v>2221.1750000000002</v>
      </c>
      <c r="X378" s="21"/>
      <c r="Y378" s="22"/>
    </row>
    <row r="379" spans="1:25" x14ac:dyDescent="0.25">
      <c r="A379" s="4" t="s">
        <v>321</v>
      </c>
      <c r="B379" s="4" t="s">
        <v>895</v>
      </c>
      <c r="C379" s="4" t="s">
        <v>441</v>
      </c>
      <c r="D379" s="13" t="s">
        <v>443</v>
      </c>
      <c r="E379" s="4" t="s">
        <v>329</v>
      </c>
      <c r="F379" s="4" t="s">
        <v>685</v>
      </c>
      <c r="G379" s="4" t="s">
        <v>902</v>
      </c>
      <c r="H379" s="4" t="s">
        <v>98</v>
      </c>
      <c r="I379" s="4" t="s">
        <v>390</v>
      </c>
      <c r="J379" s="4" t="s">
        <v>395</v>
      </c>
      <c r="K379" s="16" t="s">
        <v>224</v>
      </c>
      <c r="L379" s="16" t="s">
        <v>224</v>
      </c>
      <c r="M379" s="16" t="s">
        <v>224</v>
      </c>
      <c r="N379" s="16" t="s">
        <v>224</v>
      </c>
      <c r="O379" s="16" t="s">
        <v>224</v>
      </c>
      <c r="P379" s="16" t="s">
        <v>224</v>
      </c>
      <c r="Q379" s="16" t="s">
        <v>224</v>
      </c>
      <c r="R379" s="16" t="s">
        <v>224</v>
      </c>
      <c r="S379" s="16" t="s">
        <v>224</v>
      </c>
      <c r="T379" s="16" t="s">
        <v>224</v>
      </c>
      <c r="U379" s="17">
        <v>2257.62</v>
      </c>
      <c r="V379" s="16" t="s">
        <v>224</v>
      </c>
      <c r="W379" s="18">
        <f t="shared" si="5"/>
        <v>2257.62</v>
      </c>
      <c r="X379" s="21"/>
      <c r="Y379" s="22"/>
    </row>
    <row r="380" spans="1:25" x14ac:dyDescent="0.25">
      <c r="A380" s="4" t="s">
        <v>321</v>
      </c>
      <c r="B380" s="4" t="s">
        <v>895</v>
      </c>
      <c r="C380" s="4" t="s">
        <v>441</v>
      </c>
      <c r="D380" s="13" t="s">
        <v>443</v>
      </c>
      <c r="E380" s="4" t="s">
        <v>329</v>
      </c>
      <c r="F380" s="4" t="s">
        <v>685</v>
      </c>
      <c r="G380" s="4" t="s">
        <v>930</v>
      </c>
      <c r="H380" s="4" t="s">
        <v>98</v>
      </c>
      <c r="I380" s="4" t="s">
        <v>390</v>
      </c>
      <c r="J380" s="4" t="s">
        <v>98</v>
      </c>
      <c r="K380" s="16" t="s">
        <v>224</v>
      </c>
      <c r="L380" s="16" t="s">
        <v>224</v>
      </c>
      <c r="M380" s="16" t="s">
        <v>224</v>
      </c>
      <c r="N380" s="16" t="s">
        <v>224</v>
      </c>
      <c r="O380" s="16" t="s">
        <v>224</v>
      </c>
      <c r="P380" s="16" t="s">
        <v>224</v>
      </c>
      <c r="Q380" s="16" t="s">
        <v>224</v>
      </c>
      <c r="R380" s="16" t="s">
        <v>224</v>
      </c>
      <c r="S380" s="16" t="s">
        <v>224</v>
      </c>
      <c r="T380" s="16" t="s">
        <v>224</v>
      </c>
      <c r="U380" s="16" t="s">
        <v>224</v>
      </c>
      <c r="V380" s="17">
        <v>944.61500000000001</v>
      </c>
      <c r="W380" s="18">
        <f t="shared" si="5"/>
        <v>944.61500000000001</v>
      </c>
      <c r="X380" s="21"/>
      <c r="Y380" s="22"/>
    </row>
    <row r="381" spans="1:25" x14ac:dyDescent="0.25">
      <c r="A381" s="4" t="s">
        <v>321</v>
      </c>
      <c r="B381" s="4" t="s">
        <v>895</v>
      </c>
      <c r="C381" s="4" t="s">
        <v>441</v>
      </c>
      <c r="D381" s="13" t="s">
        <v>443</v>
      </c>
      <c r="E381" s="4" t="s">
        <v>329</v>
      </c>
      <c r="F381" s="4" t="s">
        <v>490</v>
      </c>
      <c r="G381" s="4" t="s">
        <v>483</v>
      </c>
      <c r="H381" s="4" t="s">
        <v>98</v>
      </c>
      <c r="I381" s="4" t="s">
        <v>391</v>
      </c>
      <c r="J381" s="4" t="s">
        <v>396</v>
      </c>
      <c r="K381" s="17">
        <v>2.6519999999999998E-3</v>
      </c>
      <c r="L381" s="17">
        <v>6.8099999999999996E-4</v>
      </c>
      <c r="M381" s="17">
        <v>1.255E-3</v>
      </c>
      <c r="N381" s="17">
        <v>9.3599999999999998E-4</v>
      </c>
      <c r="O381" s="17">
        <v>1.32E-3</v>
      </c>
      <c r="P381" s="16" t="s">
        <v>224</v>
      </c>
      <c r="Q381" s="17">
        <v>1.4915E-3</v>
      </c>
      <c r="R381" s="16" t="s">
        <v>224</v>
      </c>
      <c r="S381" s="17">
        <v>4.1748000000000002E-4</v>
      </c>
      <c r="T381" s="17">
        <v>3.1950000000000001E-4</v>
      </c>
      <c r="U381" s="16" t="s">
        <v>224</v>
      </c>
      <c r="V381" s="17">
        <v>5.4670000000000001E-4</v>
      </c>
      <c r="W381" s="18">
        <f t="shared" si="5"/>
        <v>9.6191800000000015E-3</v>
      </c>
      <c r="X381" s="21"/>
      <c r="Y381" s="22"/>
    </row>
    <row r="382" spans="1:25" x14ac:dyDescent="0.25">
      <c r="A382" s="4" t="s">
        <v>321</v>
      </c>
      <c r="B382" s="4" t="s">
        <v>895</v>
      </c>
      <c r="C382" s="4" t="s">
        <v>441</v>
      </c>
      <c r="D382" s="13" t="s">
        <v>443</v>
      </c>
      <c r="E382" s="4" t="s">
        <v>329</v>
      </c>
      <c r="F382" s="4" t="s">
        <v>851</v>
      </c>
      <c r="G382" s="4" t="s">
        <v>852</v>
      </c>
      <c r="H382" s="4" t="s">
        <v>98</v>
      </c>
      <c r="I382" s="4" t="s">
        <v>390</v>
      </c>
      <c r="J382" s="4" t="s">
        <v>98</v>
      </c>
      <c r="K382" s="17">
        <v>673.2</v>
      </c>
      <c r="L382" s="17">
        <v>828.63</v>
      </c>
      <c r="M382" s="17">
        <v>722.7</v>
      </c>
      <c r="N382" s="17">
        <v>805.86</v>
      </c>
      <c r="O382" s="17">
        <v>848.43</v>
      </c>
      <c r="P382" s="17">
        <v>921.69</v>
      </c>
      <c r="Q382" s="17">
        <v>855.36</v>
      </c>
      <c r="R382" s="17">
        <v>901.89</v>
      </c>
      <c r="S382" s="17">
        <v>1252.3499999999999</v>
      </c>
      <c r="T382" s="17">
        <v>1235.52</v>
      </c>
      <c r="U382" s="17">
        <v>1320.66</v>
      </c>
      <c r="V382" s="17">
        <v>1159.175</v>
      </c>
      <c r="W382" s="18">
        <f t="shared" si="5"/>
        <v>11525.465</v>
      </c>
      <c r="X382" s="21"/>
      <c r="Y382" s="22"/>
    </row>
    <row r="383" spans="1:25" x14ac:dyDescent="0.25">
      <c r="A383" s="4" t="s">
        <v>321</v>
      </c>
      <c r="B383" s="4" t="s">
        <v>895</v>
      </c>
      <c r="C383" s="4" t="s">
        <v>441</v>
      </c>
      <c r="D383" s="13" t="s">
        <v>443</v>
      </c>
      <c r="E383" s="4" t="s">
        <v>329</v>
      </c>
      <c r="F383" s="4" t="s">
        <v>580</v>
      </c>
      <c r="G383" s="4" t="s">
        <v>581</v>
      </c>
      <c r="H383" s="4" t="s">
        <v>98</v>
      </c>
      <c r="I383" s="4" t="s">
        <v>390</v>
      </c>
      <c r="J383" s="4" t="s">
        <v>98</v>
      </c>
      <c r="K383" s="17">
        <v>962.34500000000003</v>
      </c>
      <c r="L383" s="17">
        <v>1366.1949999999999</v>
      </c>
      <c r="M383" s="17">
        <v>1273.605</v>
      </c>
      <c r="N383" s="17">
        <v>1010.61</v>
      </c>
      <c r="O383" s="17">
        <v>1042.1300000000001</v>
      </c>
      <c r="P383" s="17">
        <v>996.82</v>
      </c>
      <c r="Q383" s="17">
        <v>911.125</v>
      </c>
      <c r="R383" s="17">
        <v>1043.115</v>
      </c>
      <c r="S383" s="17">
        <v>1049.0250000000001</v>
      </c>
      <c r="T383" s="17">
        <v>1152.45</v>
      </c>
      <c r="U383" s="17">
        <v>964.31500000000005</v>
      </c>
      <c r="V383" s="17">
        <v>985</v>
      </c>
      <c r="W383" s="18">
        <f t="shared" si="5"/>
        <v>12756.735000000001</v>
      </c>
      <c r="X383" s="21"/>
      <c r="Y383" s="22"/>
    </row>
    <row r="384" spans="1:25" x14ac:dyDescent="0.25">
      <c r="A384" s="4" t="s">
        <v>321</v>
      </c>
      <c r="B384" s="4" t="s">
        <v>895</v>
      </c>
      <c r="C384" s="4" t="s">
        <v>441</v>
      </c>
      <c r="D384" s="13" t="s">
        <v>443</v>
      </c>
      <c r="E384" s="4" t="s">
        <v>329</v>
      </c>
      <c r="F384" s="4" t="s">
        <v>762</v>
      </c>
      <c r="G384" s="4" t="s">
        <v>763</v>
      </c>
      <c r="H384" s="4" t="s">
        <v>98</v>
      </c>
      <c r="I384" s="4" t="s">
        <v>390</v>
      </c>
      <c r="J384" s="4" t="s">
        <v>395</v>
      </c>
      <c r="K384" s="16" t="s">
        <v>224</v>
      </c>
      <c r="L384" s="16" t="s">
        <v>224</v>
      </c>
      <c r="M384" s="16" t="s">
        <v>224</v>
      </c>
      <c r="N384" s="16" t="s">
        <v>224</v>
      </c>
      <c r="O384" s="16" t="s">
        <v>224</v>
      </c>
      <c r="P384" s="17">
        <v>1449.92</v>
      </c>
      <c r="Q384" s="17">
        <v>878.62</v>
      </c>
      <c r="R384" s="17">
        <v>645.17499999999995</v>
      </c>
      <c r="S384" s="17">
        <v>791.94</v>
      </c>
      <c r="T384" s="17">
        <v>798.83500000000004</v>
      </c>
      <c r="U384" s="17">
        <v>606.76</v>
      </c>
      <c r="V384" s="17">
        <v>1615.4</v>
      </c>
      <c r="W384" s="18">
        <f t="shared" si="5"/>
        <v>6786.65</v>
      </c>
      <c r="X384" s="21"/>
      <c r="Y384" s="22"/>
    </row>
    <row r="385" spans="1:25" x14ac:dyDescent="0.25">
      <c r="A385" s="4" t="s">
        <v>321</v>
      </c>
      <c r="B385" s="4" t="s">
        <v>895</v>
      </c>
      <c r="C385" s="4" t="s">
        <v>441</v>
      </c>
      <c r="D385" s="13" t="s">
        <v>443</v>
      </c>
      <c r="E385" s="4" t="s">
        <v>329</v>
      </c>
      <c r="F385" s="4" t="s">
        <v>194</v>
      </c>
      <c r="G385" s="4" t="s">
        <v>195</v>
      </c>
      <c r="H385" s="4" t="s">
        <v>25</v>
      </c>
      <c r="I385" s="4" t="s">
        <v>404</v>
      </c>
      <c r="J385" s="4" t="s">
        <v>405</v>
      </c>
      <c r="K385" s="16" t="s">
        <v>224</v>
      </c>
      <c r="L385" s="16" t="s">
        <v>224</v>
      </c>
      <c r="M385" s="17">
        <v>129012.45137</v>
      </c>
      <c r="N385" s="16" t="s">
        <v>224</v>
      </c>
      <c r="O385" s="16" t="s">
        <v>224</v>
      </c>
      <c r="P385" s="16" t="s">
        <v>224</v>
      </c>
      <c r="Q385" s="16" t="s">
        <v>224</v>
      </c>
      <c r="R385" s="16" t="s">
        <v>224</v>
      </c>
      <c r="S385" s="16" t="s">
        <v>224</v>
      </c>
      <c r="T385" s="16" t="s">
        <v>224</v>
      </c>
      <c r="U385" s="16" t="s">
        <v>224</v>
      </c>
      <c r="V385" s="16" t="s">
        <v>224</v>
      </c>
      <c r="W385" s="18">
        <f t="shared" si="5"/>
        <v>129012.45137</v>
      </c>
      <c r="X385" s="21"/>
      <c r="Y385" s="22"/>
    </row>
    <row r="386" spans="1:25" x14ac:dyDescent="0.25">
      <c r="A386" s="4" t="s">
        <v>321</v>
      </c>
      <c r="B386" s="4" t="s">
        <v>895</v>
      </c>
      <c r="C386" s="4" t="s">
        <v>441</v>
      </c>
      <c r="D386" s="13" t="s">
        <v>443</v>
      </c>
      <c r="E386" s="4" t="s">
        <v>329</v>
      </c>
      <c r="F386" s="4" t="s">
        <v>959</v>
      </c>
      <c r="G386" s="4" t="s">
        <v>960</v>
      </c>
      <c r="H386" s="4" t="s">
        <v>98</v>
      </c>
      <c r="I386" s="4" t="s">
        <v>390</v>
      </c>
      <c r="J386" s="4" t="s">
        <v>395</v>
      </c>
      <c r="K386" s="16" t="s">
        <v>224</v>
      </c>
      <c r="L386" s="16" t="s">
        <v>224</v>
      </c>
      <c r="M386" s="16" t="s">
        <v>224</v>
      </c>
      <c r="N386" s="16" t="s">
        <v>224</v>
      </c>
      <c r="O386" s="16" t="s">
        <v>224</v>
      </c>
      <c r="P386" s="17">
        <v>346.5</v>
      </c>
      <c r="Q386" s="16" t="s">
        <v>224</v>
      </c>
      <c r="R386" s="17">
        <v>181.17</v>
      </c>
      <c r="S386" s="17">
        <v>729.63</v>
      </c>
      <c r="T386" s="17">
        <v>1486.53</v>
      </c>
      <c r="U386" s="16" t="s">
        <v>224</v>
      </c>
      <c r="V386" s="16" t="s">
        <v>224</v>
      </c>
      <c r="W386" s="18">
        <f t="shared" si="5"/>
        <v>2743.83</v>
      </c>
      <c r="X386" s="21"/>
      <c r="Y386" s="22"/>
    </row>
    <row r="387" spans="1:25" x14ac:dyDescent="0.25">
      <c r="A387" s="4" t="s">
        <v>321</v>
      </c>
      <c r="B387" s="4" t="s">
        <v>895</v>
      </c>
      <c r="C387" s="4" t="s">
        <v>441</v>
      </c>
      <c r="D387" s="13" t="s">
        <v>443</v>
      </c>
      <c r="E387" s="4" t="s">
        <v>329</v>
      </c>
      <c r="F387" s="4" t="s">
        <v>89</v>
      </c>
      <c r="G387" s="4" t="s">
        <v>90</v>
      </c>
      <c r="H387" s="4" t="s">
        <v>8</v>
      </c>
      <c r="I387" s="4" t="s">
        <v>383</v>
      </c>
      <c r="J387" s="4" t="s">
        <v>384</v>
      </c>
      <c r="K387" s="17">
        <v>774.47004000000004</v>
      </c>
      <c r="L387" s="16" t="s">
        <v>224</v>
      </c>
      <c r="M387" s="17">
        <v>957.85202000000004</v>
      </c>
      <c r="N387" s="17">
        <v>385.12612999999999</v>
      </c>
      <c r="O387" s="17">
        <v>422.09631200000001</v>
      </c>
      <c r="P387" s="16" t="s">
        <v>224</v>
      </c>
      <c r="Q387" s="17">
        <v>338.67899999999997</v>
      </c>
      <c r="R387" s="16" t="s">
        <v>224</v>
      </c>
      <c r="S387" s="16" t="s">
        <v>224</v>
      </c>
      <c r="T387" s="17">
        <v>666.51576299999999</v>
      </c>
      <c r="U387" s="16" t="s">
        <v>224</v>
      </c>
      <c r="V387" s="17">
        <v>864.77305950000004</v>
      </c>
      <c r="W387" s="18">
        <f t="shared" si="5"/>
        <v>4409.5123245000004</v>
      </c>
      <c r="X387" s="21"/>
      <c r="Y387" s="22"/>
    </row>
    <row r="388" spans="1:25" x14ac:dyDescent="0.25">
      <c r="A388" s="4" t="s">
        <v>321</v>
      </c>
      <c r="B388" s="4" t="s">
        <v>895</v>
      </c>
      <c r="C388" s="4" t="s">
        <v>441</v>
      </c>
      <c r="D388" s="13" t="s">
        <v>443</v>
      </c>
      <c r="E388" s="4" t="s">
        <v>329</v>
      </c>
      <c r="F388" s="4" t="s">
        <v>589</v>
      </c>
      <c r="G388" s="4" t="s">
        <v>590</v>
      </c>
      <c r="H388" s="4" t="s">
        <v>98</v>
      </c>
      <c r="I388" s="4" t="s">
        <v>390</v>
      </c>
      <c r="J388" s="4" t="s">
        <v>98</v>
      </c>
      <c r="K388" s="16" t="s">
        <v>224</v>
      </c>
      <c r="L388" s="17">
        <v>198.94</v>
      </c>
      <c r="M388" s="17">
        <v>187.18</v>
      </c>
      <c r="N388" s="17">
        <v>329.28</v>
      </c>
      <c r="O388" s="17">
        <v>302.82</v>
      </c>
      <c r="P388" s="16" t="s">
        <v>224</v>
      </c>
      <c r="Q388" s="17">
        <v>424.34</v>
      </c>
      <c r="R388" s="17">
        <v>463.54</v>
      </c>
      <c r="S388" s="17">
        <v>169.54</v>
      </c>
      <c r="T388" s="17">
        <v>293.02</v>
      </c>
      <c r="U388" s="17">
        <v>301.83999999999997</v>
      </c>
      <c r="V388" s="17">
        <v>127.4</v>
      </c>
      <c r="W388" s="18">
        <f t="shared" si="5"/>
        <v>2797.9</v>
      </c>
      <c r="X388" s="21"/>
      <c r="Y388" s="22"/>
    </row>
    <row r="389" spans="1:25" x14ac:dyDescent="0.25">
      <c r="A389" s="4" t="s">
        <v>321</v>
      </c>
      <c r="B389" s="4" t="s">
        <v>895</v>
      </c>
      <c r="C389" s="4" t="s">
        <v>441</v>
      </c>
      <c r="D389" s="13" t="s">
        <v>443</v>
      </c>
      <c r="E389" s="4" t="s">
        <v>329</v>
      </c>
      <c r="F389" s="4" t="s">
        <v>589</v>
      </c>
      <c r="G389" s="4" t="s">
        <v>687</v>
      </c>
      <c r="H389" s="4" t="s">
        <v>98</v>
      </c>
      <c r="I389" s="4" t="s">
        <v>390</v>
      </c>
      <c r="J389" s="4" t="s">
        <v>98</v>
      </c>
      <c r="K389" s="16" t="s">
        <v>224</v>
      </c>
      <c r="L389" s="16" t="s">
        <v>224</v>
      </c>
      <c r="M389" s="17">
        <v>76.44</v>
      </c>
      <c r="N389" s="16" t="s">
        <v>224</v>
      </c>
      <c r="O389" s="17">
        <v>305.76</v>
      </c>
      <c r="P389" s="17">
        <v>671.3</v>
      </c>
      <c r="Q389" s="17">
        <v>253.82</v>
      </c>
      <c r="R389" s="17">
        <v>337.12</v>
      </c>
      <c r="S389" s="17">
        <v>339.08</v>
      </c>
      <c r="T389" s="17">
        <v>65.66</v>
      </c>
      <c r="U389" s="17">
        <v>46.06</v>
      </c>
      <c r="V389" s="17">
        <v>153.86000000000001</v>
      </c>
      <c r="W389" s="18">
        <f t="shared" si="5"/>
        <v>2249.1</v>
      </c>
      <c r="X389" s="21"/>
      <c r="Y389" s="22"/>
    </row>
    <row r="390" spans="1:25" x14ac:dyDescent="0.25">
      <c r="A390" s="4" t="s">
        <v>321</v>
      </c>
      <c r="B390" s="4" t="s">
        <v>895</v>
      </c>
      <c r="C390" s="4" t="s">
        <v>441</v>
      </c>
      <c r="D390" s="13" t="s">
        <v>443</v>
      </c>
      <c r="E390" s="4" t="s">
        <v>329</v>
      </c>
      <c r="F390" s="4" t="s">
        <v>589</v>
      </c>
      <c r="G390" s="4" t="s">
        <v>843</v>
      </c>
      <c r="H390" s="4" t="s">
        <v>98</v>
      </c>
      <c r="I390" s="4" t="s">
        <v>391</v>
      </c>
      <c r="J390" s="4" t="s">
        <v>396</v>
      </c>
      <c r="K390" s="16" t="s">
        <v>224</v>
      </c>
      <c r="L390" s="16" t="s">
        <v>224</v>
      </c>
      <c r="M390" s="16" t="s">
        <v>224</v>
      </c>
      <c r="N390" s="16" t="s">
        <v>224</v>
      </c>
      <c r="O390" s="16" t="s">
        <v>224</v>
      </c>
      <c r="P390" s="16" t="s">
        <v>224</v>
      </c>
      <c r="Q390" s="16" t="s">
        <v>224</v>
      </c>
      <c r="R390" s="16" t="s">
        <v>224</v>
      </c>
      <c r="S390" s="17">
        <v>280.27999999999997</v>
      </c>
      <c r="T390" s="17">
        <v>464.52</v>
      </c>
      <c r="U390" s="17">
        <v>459.62</v>
      </c>
      <c r="V390" s="17">
        <v>242.06</v>
      </c>
      <c r="W390" s="18">
        <f t="shared" ref="W390:W453" si="6">+SUM(K390:V390)</f>
        <v>1446.48</v>
      </c>
      <c r="X390" s="21"/>
      <c r="Y390" s="22"/>
    </row>
    <row r="391" spans="1:25" x14ac:dyDescent="0.25">
      <c r="A391" s="4" t="s">
        <v>321</v>
      </c>
      <c r="B391" s="4" t="s">
        <v>895</v>
      </c>
      <c r="C391" s="4" t="s">
        <v>441</v>
      </c>
      <c r="D391" s="13" t="s">
        <v>443</v>
      </c>
      <c r="E391" s="4" t="s">
        <v>329</v>
      </c>
      <c r="F391" s="4" t="s">
        <v>196</v>
      </c>
      <c r="G391" s="4" t="s">
        <v>197</v>
      </c>
      <c r="H391" s="4" t="s">
        <v>98</v>
      </c>
      <c r="I391" s="4" t="s">
        <v>390</v>
      </c>
      <c r="J391" s="4" t="s">
        <v>98</v>
      </c>
      <c r="K391" s="17">
        <v>49.98</v>
      </c>
      <c r="L391" s="17">
        <v>71.540000000000006</v>
      </c>
      <c r="M391" s="17">
        <v>49.98</v>
      </c>
      <c r="N391" s="17">
        <v>50.96</v>
      </c>
      <c r="O391" s="17">
        <v>55.86</v>
      </c>
      <c r="P391" s="17">
        <v>67.62</v>
      </c>
      <c r="Q391" s="17">
        <v>96.04</v>
      </c>
      <c r="R391" s="17">
        <v>89.18</v>
      </c>
      <c r="S391" s="17">
        <v>57.82</v>
      </c>
      <c r="T391" s="17">
        <v>63.7</v>
      </c>
      <c r="U391" s="17">
        <v>63.7</v>
      </c>
      <c r="V391" s="17">
        <v>31.36</v>
      </c>
      <c r="W391" s="18">
        <f t="shared" si="6"/>
        <v>747.74000000000024</v>
      </c>
      <c r="X391" s="21"/>
      <c r="Y391" s="22"/>
    </row>
    <row r="392" spans="1:25" x14ac:dyDescent="0.25">
      <c r="A392" s="4" t="s">
        <v>321</v>
      </c>
      <c r="B392" s="4" t="s">
        <v>895</v>
      </c>
      <c r="C392" s="4" t="s">
        <v>441</v>
      </c>
      <c r="D392" s="13" t="s">
        <v>443</v>
      </c>
      <c r="E392" s="4" t="s">
        <v>329</v>
      </c>
      <c r="F392" s="4" t="s">
        <v>196</v>
      </c>
      <c r="G392" s="4" t="s">
        <v>492</v>
      </c>
      <c r="H392" s="4" t="s">
        <v>98</v>
      </c>
      <c r="I392" s="4" t="s">
        <v>390</v>
      </c>
      <c r="J392" s="4" t="s">
        <v>98</v>
      </c>
      <c r="K392" s="17">
        <v>49.98</v>
      </c>
      <c r="L392" s="17">
        <v>64.680000000000007</v>
      </c>
      <c r="M392" s="17">
        <v>49.98</v>
      </c>
      <c r="N392" s="17">
        <v>72.52</v>
      </c>
      <c r="O392" s="17">
        <v>49</v>
      </c>
      <c r="P392" s="17">
        <v>75.459999999999994</v>
      </c>
      <c r="Q392" s="17">
        <v>89.18</v>
      </c>
      <c r="R392" s="17">
        <v>96.04</v>
      </c>
      <c r="S392" s="17">
        <v>49.98</v>
      </c>
      <c r="T392" s="17">
        <v>68.599999999999994</v>
      </c>
      <c r="U392" s="17">
        <v>50.96</v>
      </c>
      <c r="V392" s="17">
        <v>37.24</v>
      </c>
      <c r="W392" s="18">
        <f t="shared" si="6"/>
        <v>753.62</v>
      </c>
      <c r="X392" s="21"/>
      <c r="Y392" s="22"/>
    </row>
    <row r="393" spans="1:25" x14ac:dyDescent="0.25">
      <c r="A393" s="4" t="s">
        <v>321</v>
      </c>
      <c r="B393" s="4" t="s">
        <v>895</v>
      </c>
      <c r="C393" s="4" t="s">
        <v>441</v>
      </c>
      <c r="D393" s="13" t="s">
        <v>443</v>
      </c>
      <c r="E393" s="4" t="s">
        <v>329</v>
      </c>
      <c r="F393" s="4" t="s">
        <v>646</v>
      </c>
      <c r="G393" s="4" t="s">
        <v>647</v>
      </c>
      <c r="H393" s="4" t="s">
        <v>98</v>
      </c>
      <c r="I393" s="4" t="s">
        <v>390</v>
      </c>
      <c r="J393" s="4" t="s">
        <v>395</v>
      </c>
      <c r="K393" s="16" t="s">
        <v>224</v>
      </c>
      <c r="L393" s="17">
        <v>4980.16</v>
      </c>
      <c r="M393" s="16" t="s">
        <v>224</v>
      </c>
      <c r="N393" s="17">
        <v>4920.0749999999998</v>
      </c>
      <c r="O393" s="16" t="s">
        <v>224</v>
      </c>
      <c r="P393" s="16" t="s">
        <v>224</v>
      </c>
      <c r="Q393" s="17">
        <v>4616.6949999999997</v>
      </c>
      <c r="R393" s="16" t="s">
        <v>224</v>
      </c>
      <c r="S393" s="16" t="s">
        <v>224</v>
      </c>
      <c r="T393" s="17">
        <v>5033.3500000000004</v>
      </c>
      <c r="U393" s="16" t="s">
        <v>224</v>
      </c>
      <c r="V393" s="16" t="s">
        <v>224</v>
      </c>
      <c r="W393" s="18">
        <f t="shared" si="6"/>
        <v>19550.28</v>
      </c>
      <c r="X393" s="21"/>
      <c r="Y393" s="22"/>
    </row>
    <row r="394" spans="1:25" x14ac:dyDescent="0.25">
      <c r="A394" s="4" t="s">
        <v>321</v>
      </c>
      <c r="B394" s="4" t="s">
        <v>895</v>
      </c>
      <c r="C394" s="4" t="s">
        <v>441</v>
      </c>
      <c r="D394" s="13" t="s">
        <v>443</v>
      </c>
      <c r="E394" s="4" t="s">
        <v>329</v>
      </c>
      <c r="F394" s="4" t="s">
        <v>493</v>
      </c>
      <c r="G394" s="4" t="s">
        <v>529</v>
      </c>
      <c r="H394" s="4" t="s">
        <v>98</v>
      </c>
      <c r="I394" s="4" t="s">
        <v>390</v>
      </c>
      <c r="J394" s="4" t="s">
        <v>98</v>
      </c>
      <c r="K394" s="17">
        <v>290.02999999999997</v>
      </c>
      <c r="L394" s="16" t="s">
        <v>224</v>
      </c>
      <c r="M394" s="16" t="s">
        <v>224</v>
      </c>
      <c r="N394" s="16" t="s">
        <v>224</v>
      </c>
      <c r="O394" s="16" t="s">
        <v>224</v>
      </c>
      <c r="P394" s="16" t="s">
        <v>224</v>
      </c>
      <c r="Q394" s="16" t="s">
        <v>224</v>
      </c>
      <c r="R394" s="16" t="s">
        <v>224</v>
      </c>
      <c r="S394" s="16" t="s">
        <v>224</v>
      </c>
      <c r="T394" s="16" t="s">
        <v>224</v>
      </c>
      <c r="U394" s="16" t="s">
        <v>224</v>
      </c>
      <c r="V394" s="16" t="s">
        <v>224</v>
      </c>
      <c r="W394" s="18">
        <f t="shared" si="6"/>
        <v>290.02999999999997</v>
      </c>
      <c r="X394" s="21"/>
      <c r="Y394" s="22"/>
    </row>
    <row r="395" spans="1:25" x14ac:dyDescent="0.25">
      <c r="A395" s="4" t="s">
        <v>321</v>
      </c>
      <c r="B395" s="4" t="s">
        <v>895</v>
      </c>
      <c r="C395" s="4" t="s">
        <v>441</v>
      </c>
      <c r="D395" s="13" t="s">
        <v>443</v>
      </c>
      <c r="E395" s="4" t="s">
        <v>329</v>
      </c>
      <c r="F395" s="4" t="s">
        <v>493</v>
      </c>
      <c r="G395" s="4" t="s">
        <v>494</v>
      </c>
      <c r="H395" s="4" t="s">
        <v>98</v>
      </c>
      <c r="I395" s="4" t="s">
        <v>390</v>
      </c>
      <c r="J395" s="4" t="s">
        <v>98</v>
      </c>
      <c r="K395" s="16" t="s">
        <v>224</v>
      </c>
      <c r="L395" s="16" t="s">
        <v>224</v>
      </c>
      <c r="M395" s="16" t="s">
        <v>224</v>
      </c>
      <c r="N395" s="16" t="s">
        <v>224</v>
      </c>
      <c r="O395" s="16" t="s">
        <v>224</v>
      </c>
      <c r="P395" s="16" t="s">
        <v>224</v>
      </c>
      <c r="Q395" s="16" t="s">
        <v>224</v>
      </c>
      <c r="R395" s="16" t="s">
        <v>224</v>
      </c>
      <c r="S395" s="16" t="s">
        <v>224</v>
      </c>
      <c r="T395" s="16" t="s">
        <v>224</v>
      </c>
      <c r="U395" s="16" t="s">
        <v>224</v>
      </c>
      <c r="V395" s="17">
        <v>274.51</v>
      </c>
      <c r="W395" s="18">
        <f t="shared" si="6"/>
        <v>274.51</v>
      </c>
      <c r="X395" s="21"/>
      <c r="Y395" s="22"/>
    </row>
    <row r="396" spans="1:25" x14ac:dyDescent="0.25">
      <c r="A396" s="4" t="s">
        <v>321</v>
      </c>
      <c r="B396" s="4" t="s">
        <v>895</v>
      </c>
      <c r="C396" s="4" t="s">
        <v>441</v>
      </c>
      <c r="D396" s="13" t="s">
        <v>443</v>
      </c>
      <c r="E396" s="4" t="s">
        <v>329</v>
      </c>
      <c r="F396" s="4" t="s">
        <v>493</v>
      </c>
      <c r="G396" s="4" t="s">
        <v>931</v>
      </c>
      <c r="H396" s="4" t="s">
        <v>98</v>
      </c>
      <c r="I396" s="4" t="s">
        <v>390</v>
      </c>
      <c r="J396" s="4" t="s">
        <v>98</v>
      </c>
      <c r="K396" s="16" t="s">
        <v>224</v>
      </c>
      <c r="L396" s="16" t="s">
        <v>224</v>
      </c>
      <c r="M396" s="16" t="s">
        <v>224</v>
      </c>
      <c r="N396" s="16" t="s">
        <v>224</v>
      </c>
      <c r="O396" s="16" t="s">
        <v>224</v>
      </c>
      <c r="P396" s="16" t="s">
        <v>224</v>
      </c>
      <c r="Q396" s="16" t="s">
        <v>224</v>
      </c>
      <c r="R396" s="16" t="s">
        <v>224</v>
      </c>
      <c r="S396" s="16" t="s">
        <v>224</v>
      </c>
      <c r="T396" s="16" t="s">
        <v>224</v>
      </c>
      <c r="U396" s="16" t="s">
        <v>224</v>
      </c>
      <c r="V396" s="17">
        <v>367.63</v>
      </c>
      <c r="W396" s="18">
        <f t="shared" si="6"/>
        <v>367.63</v>
      </c>
      <c r="X396" s="21"/>
      <c r="Y396" s="22"/>
    </row>
    <row r="397" spans="1:25" x14ac:dyDescent="0.25">
      <c r="A397" s="4" t="s">
        <v>321</v>
      </c>
      <c r="B397" s="4" t="s">
        <v>895</v>
      </c>
      <c r="C397" s="4" t="s">
        <v>441</v>
      </c>
      <c r="D397" s="13" t="s">
        <v>443</v>
      </c>
      <c r="E397" s="4" t="s">
        <v>329</v>
      </c>
      <c r="F397" s="4" t="s">
        <v>493</v>
      </c>
      <c r="G397" s="4" t="s">
        <v>932</v>
      </c>
      <c r="H397" s="4" t="s">
        <v>98</v>
      </c>
      <c r="I397" s="4" t="s">
        <v>390</v>
      </c>
      <c r="J397" s="4" t="s">
        <v>98</v>
      </c>
      <c r="K397" s="17">
        <v>195.94</v>
      </c>
      <c r="L397" s="16" t="s">
        <v>224</v>
      </c>
      <c r="M397" s="16" t="s">
        <v>224</v>
      </c>
      <c r="N397" s="16" t="s">
        <v>224</v>
      </c>
      <c r="O397" s="16" t="s">
        <v>224</v>
      </c>
      <c r="P397" s="16" t="s">
        <v>224</v>
      </c>
      <c r="Q397" s="16" t="s">
        <v>224</v>
      </c>
      <c r="R397" s="16" t="s">
        <v>224</v>
      </c>
      <c r="S397" s="16" t="s">
        <v>224</v>
      </c>
      <c r="T397" s="16" t="s">
        <v>224</v>
      </c>
      <c r="U397" s="16" t="s">
        <v>224</v>
      </c>
      <c r="V397" s="17">
        <v>27.16</v>
      </c>
      <c r="W397" s="18">
        <f t="shared" si="6"/>
        <v>223.1</v>
      </c>
      <c r="X397" s="21"/>
      <c r="Y397" s="22"/>
    </row>
    <row r="398" spans="1:25" x14ac:dyDescent="0.25">
      <c r="A398" s="4" t="s">
        <v>321</v>
      </c>
      <c r="B398" s="4" t="s">
        <v>895</v>
      </c>
      <c r="C398" s="4" t="s">
        <v>441</v>
      </c>
      <c r="D398" s="13" t="s">
        <v>443</v>
      </c>
      <c r="E398" s="4" t="s">
        <v>329</v>
      </c>
      <c r="F398" s="4" t="s">
        <v>493</v>
      </c>
      <c r="G398" s="4" t="s">
        <v>933</v>
      </c>
      <c r="H398" s="4" t="s">
        <v>98</v>
      </c>
      <c r="I398" s="4" t="s">
        <v>390</v>
      </c>
      <c r="J398" s="4" t="s">
        <v>98</v>
      </c>
      <c r="K398" s="16" t="s">
        <v>224</v>
      </c>
      <c r="L398" s="16" t="s">
        <v>224</v>
      </c>
      <c r="M398" s="16" t="s">
        <v>224</v>
      </c>
      <c r="N398" s="16" t="s">
        <v>224</v>
      </c>
      <c r="O398" s="16" t="s">
        <v>224</v>
      </c>
      <c r="P398" s="16" t="s">
        <v>224</v>
      </c>
      <c r="Q398" s="16" t="s">
        <v>224</v>
      </c>
      <c r="R398" s="16" t="s">
        <v>224</v>
      </c>
      <c r="S398" s="16" t="s">
        <v>224</v>
      </c>
      <c r="T398" s="16" t="s">
        <v>224</v>
      </c>
      <c r="U398" s="16" t="s">
        <v>224</v>
      </c>
      <c r="V398" s="17">
        <v>234.74</v>
      </c>
      <c r="W398" s="18">
        <f t="shared" si="6"/>
        <v>234.74</v>
      </c>
      <c r="X398" s="21"/>
      <c r="Y398" s="22"/>
    </row>
    <row r="399" spans="1:25" x14ac:dyDescent="0.25">
      <c r="A399" s="4" t="s">
        <v>321</v>
      </c>
      <c r="B399" s="4" t="s">
        <v>895</v>
      </c>
      <c r="C399" s="4" t="s">
        <v>441</v>
      </c>
      <c r="D399" s="13" t="s">
        <v>443</v>
      </c>
      <c r="E399" s="4" t="s">
        <v>329</v>
      </c>
      <c r="F399" s="4" t="s">
        <v>697</v>
      </c>
      <c r="G399" s="4" t="s">
        <v>698</v>
      </c>
      <c r="H399" s="4" t="s">
        <v>98</v>
      </c>
      <c r="I399" s="4" t="s">
        <v>390</v>
      </c>
      <c r="J399" s="4" t="s">
        <v>98</v>
      </c>
      <c r="K399" s="16" t="s">
        <v>224</v>
      </c>
      <c r="L399" s="16" t="s">
        <v>224</v>
      </c>
      <c r="M399" s="17">
        <v>1011.36</v>
      </c>
      <c r="N399" s="16" t="s">
        <v>224</v>
      </c>
      <c r="O399" s="17">
        <v>658.56</v>
      </c>
      <c r="P399" s="17">
        <v>1568</v>
      </c>
      <c r="Q399" s="17">
        <v>1389.64</v>
      </c>
      <c r="R399" s="17">
        <v>1435.7</v>
      </c>
      <c r="S399" s="17">
        <v>647.78</v>
      </c>
      <c r="T399" s="17">
        <v>609.55999999999995</v>
      </c>
      <c r="U399" s="16" t="s">
        <v>224</v>
      </c>
      <c r="V399" s="17">
        <v>646.79999999999995</v>
      </c>
      <c r="W399" s="18">
        <f t="shared" si="6"/>
        <v>7967.4000000000005</v>
      </c>
      <c r="X399" s="21"/>
      <c r="Y399" s="22"/>
    </row>
    <row r="400" spans="1:25" x14ac:dyDescent="0.25">
      <c r="A400" s="4" t="s">
        <v>321</v>
      </c>
      <c r="B400" s="4" t="s">
        <v>895</v>
      </c>
      <c r="C400" s="4" t="s">
        <v>441</v>
      </c>
      <c r="D400" s="13" t="s">
        <v>443</v>
      </c>
      <c r="E400" s="4" t="s">
        <v>329</v>
      </c>
      <c r="F400" s="4" t="s">
        <v>697</v>
      </c>
      <c r="G400" s="4" t="s">
        <v>961</v>
      </c>
      <c r="H400" s="4" t="s">
        <v>98</v>
      </c>
      <c r="I400" s="4" t="s">
        <v>390</v>
      </c>
      <c r="J400" s="4" t="s">
        <v>98</v>
      </c>
      <c r="K400" s="16" t="s">
        <v>224</v>
      </c>
      <c r="L400" s="16" t="s">
        <v>224</v>
      </c>
      <c r="M400" s="16" t="s">
        <v>224</v>
      </c>
      <c r="N400" s="16" t="s">
        <v>224</v>
      </c>
      <c r="O400" s="16" t="s">
        <v>224</v>
      </c>
      <c r="P400" s="16" t="s">
        <v>224</v>
      </c>
      <c r="Q400" s="17">
        <v>898.66</v>
      </c>
      <c r="R400" s="16" t="s">
        <v>224</v>
      </c>
      <c r="S400" s="16" t="s">
        <v>224</v>
      </c>
      <c r="T400" s="16" t="s">
        <v>224</v>
      </c>
      <c r="U400" s="16" t="s">
        <v>224</v>
      </c>
      <c r="V400" s="16" t="s">
        <v>224</v>
      </c>
      <c r="W400" s="18">
        <f t="shared" si="6"/>
        <v>898.66</v>
      </c>
      <c r="X400" s="21"/>
      <c r="Y400" s="22"/>
    </row>
    <row r="401" spans="1:25" x14ac:dyDescent="0.25">
      <c r="A401" s="4" t="s">
        <v>321</v>
      </c>
      <c r="B401" s="4" t="s">
        <v>895</v>
      </c>
      <c r="C401" s="4" t="s">
        <v>441</v>
      </c>
      <c r="D401" s="13" t="s">
        <v>443</v>
      </c>
      <c r="E401" s="4" t="s">
        <v>329</v>
      </c>
      <c r="F401" s="4" t="s">
        <v>563</v>
      </c>
      <c r="G401" s="4" t="s">
        <v>564</v>
      </c>
      <c r="H401" s="4" t="s">
        <v>98</v>
      </c>
      <c r="I401" s="4" t="s">
        <v>390</v>
      </c>
      <c r="J401" s="4" t="s">
        <v>395</v>
      </c>
      <c r="K401" s="17">
        <v>1485</v>
      </c>
      <c r="L401" s="17">
        <v>1287</v>
      </c>
      <c r="M401" s="17">
        <v>2274.5700000000002</v>
      </c>
      <c r="N401" s="16" t="s">
        <v>224</v>
      </c>
      <c r="O401" s="16" t="s">
        <v>224</v>
      </c>
      <c r="P401" s="17">
        <v>1976.07</v>
      </c>
      <c r="Q401" s="17">
        <v>2874.5549999999998</v>
      </c>
      <c r="R401" s="17">
        <v>2172.06</v>
      </c>
      <c r="S401" s="17">
        <v>2956.145</v>
      </c>
      <c r="T401" s="17">
        <v>1557.175</v>
      </c>
      <c r="U401" s="17">
        <v>1544.4</v>
      </c>
      <c r="V401" s="17">
        <v>1902.44</v>
      </c>
      <c r="W401" s="18">
        <f t="shared" si="6"/>
        <v>20029.415000000001</v>
      </c>
      <c r="X401" s="21"/>
      <c r="Y401" s="22"/>
    </row>
    <row r="402" spans="1:25" x14ac:dyDescent="0.25">
      <c r="A402" s="4" t="s">
        <v>321</v>
      </c>
      <c r="B402" s="4" t="s">
        <v>895</v>
      </c>
      <c r="C402" s="4" t="s">
        <v>441</v>
      </c>
      <c r="D402" s="13" t="s">
        <v>443</v>
      </c>
      <c r="E402" s="4" t="s">
        <v>329</v>
      </c>
      <c r="F402" s="4" t="s">
        <v>198</v>
      </c>
      <c r="G402" s="4" t="s">
        <v>199</v>
      </c>
      <c r="H402" s="4" t="s">
        <v>98</v>
      </c>
      <c r="I402" s="4" t="s">
        <v>391</v>
      </c>
      <c r="J402" s="4" t="s">
        <v>392</v>
      </c>
      <c r="K402" s="17">
        <v>88.65</v>
      </c>
      <c r="L402" s="17">
        <v>242.31</v>
      </c>
      <c r="M402" s="17">
        <v>120.17</v>
      </c>
      <c r="N402" s="17">
        <v>99.484999999999999</v>
      </c>
      <c r="O402" s="17">
        <v>97.515000000000001</v>
      </c>
      <c r="P402" s="17">
        <v>67.965000000000003</v>
      </c>
      <c r="Q402" s="17">
        <v>92.59</v>
      </c>
      <c r="R402" s="17">
        <v>121.155</v>
      </c>
      <c r="S402" s="16" t="s">
        <v>224</v>
      </c>
      <c r="T402" s="16" t="s">
        <v>224</v>
      </c>
      <c r="U402" s="16" t="s">
        <v>224</v>
      </c>
      <c r="V402" s="16" t="s">
        <v>224</v>
      </c>
      <c r="W402" s="18">
        <f t="shared" si="6"/>
        <v>929.84</v>
      </c>
      <c r="X402" s="21"/>
      <c r="Y402" s="22"/>
    </row>
    <row r="403" spans="1:25" x14ac:dyDescent="0.25">
      <c r="A403" s="4" t="s">
        <v>321</v>
      </c>
      <c r="B403" s="4" t="s">
        <v>895</v>
      </c>
      <c r="C403" s="4" t="s">
        <v>441</v>
      </c>
      <c r="D403" s="13" t="s">
        <v>443</v>
      </c>
      <c r="E403" s="4" t="s">
        <v>329</v>
      </c>
      <c r="F403" s="4" t="s">
        <v>198</v>
      </c>
      <c r="G403" s="4" t="s">
        <v>844</v>
      </c>
      <c r="H403" s="4" t="s">
        <v>98</v>
      </c>
      <c r="I403" s="4" t="s">
        <v>391</v>
      </c>
      <c r="J403" s="4" t="s">
        <v>392</v>
      </c>
      <c r="K403" s="16" t="s">
        <v>224</v>
      </c>
      <c r="L403" s="16" t="s">
        <v>224</v>
      </c>
      <c r="M403" s="16" t="s">
        <v>224</v>
      </c>
      <c r="N403" s="16" t="s">
        <v>224</v>
      </c>
      <c r="O403" s="16" t="s">
        <v>224</v>
      </c>
      <c r="P403" s="16" t="s">
        <v>224</v>
      </c>
      <c r="Q403" s="16" t="s">
        <v>224</v>
      </c>
      <c r="R403" s="16" t="s">
        <v>224</v>
      </c>
      <c r="S403" s="17">
        <v>79.784999999999997</v>
      </c>
      <c r="T403" s="17">
        <v>66.98</v>
      </c>
      <c r="U403" s="17">
        <v>114.26</v>
      </c>
      <c r="V403" s="17">
        <v>126.08</v>
      </c>
      <c r="W403" s="18">
        <f t="shared" si="6"/>
        <v>387.10499999999996</v>
      </c>
      <c r="X403" s="21"/>
      <c r="Y403" s="22"/>
    </row>
    <row r="404" spans="1:25" x14ac:dyDescent="0.25">
      <c r="A404" s="4" t="s">
        <v>321</v>
      </c>
      <c r="B404" s="4" t="s">
        <v>895</v>
      </c>
      <c r="C404" s="4" t="s">
        <v>441</v>
      </c>
      <c r="D404" s="13" t="s">
        <v>443</v>
      </c>
      <c r="E404" s="4" t="s">
        <v>329</v>
      </c>
      <c r="F404" s="4" t="s">
        <v>495</v>
      </c>
      <c r="G404" s="4" t="s">
        <v>496</v>
      </c>
      <c r="H404" s="4" t="s">
        <v>98</v>
      </c>
      <c r="I404" s="4" t="s">
        <v>391</v>
      </c>
      <c r="J404" s="4" t="s">
        <v>392</v>
      </c>
      <c r="K404" s="17">
        <v>167.81</v>
      </c>
      <c r="L404" s="17">
        <v>274.51</v>
      </c>
      <c r="M404" s="17">
        <v>124.16</v>
      </c>
      <c r="N404" s="17">
        <v>460.75</v>
      </c>
      <c r="O404" s="17">
        <v>388</v>
      </c>
      <c r="P404" s="17">
        <v>71.78</v>
      </c>
      <c r="Q404" s="17">
        <v>191.09</v>
      </c>
      <c r="R404" s="17">
        <v>186.24</v>
      </c>
      <c r="S404" s="16" t="s">
        <v>224</v>
      </c>
      <c r="T404" s="16" t="s">
        <v>224</v>
      </c>
      <c r="U404" s="17">
        <v>85.36</v>
      </c>
      <c r="V404" s="17">
        <v>90.21</v>
      </c>
      <c r="W404" s="18">
        <f t="shared" si="6"/>
        <v>2039.9099999999999</v>
      </c>
      <c r="X404" s="21"/>
      <c r="Y404" s="22"/>
    </row>
    <row r="405" spans="1:25" x14ac:dyDescent="0.25">
      <c r="A405" s="4" t="s">
        <v>321</v>
      </c>
      <c r="B405" s="4" t="s">
        <v>895</v>
      </c>
      <c r="C405" s="4" t="s">
        <v>441</v>
      </c>
      <c r="D405" s="13" t="s">
        <v>443</v>
      </c>
      <c r="E405" s="4" t="s">
        <v>329</v>
      </c>
      <c r="F405" s="4" t="s">
        <v>200</v>
      </c>
      <c r="G405" s="4" t="s">
        <v>201</v>
      </c>
      <c r="H405" s="4" t="s">
        <v>98</v>
      </c>
      <c r="I405" s="4" t="s">
        <v>390</v>
      </c>
      <c r="J405" s="4" t="s">
        <v>395</v>
      </c>
      <c r="K405" s="17">
        <v>1826.19</v>
      </c>
      <c r="L405" s="17">
        <v>1682.01</v>
      </c>
      <c r="M405" s="17">
        <v>2123.5500000000002</v>
      </c>
      <c r="N405" s="17">
        <v>1132.56</v>
      </c>
      <c r="O405" s="17">
        <v>1478.07</v>
      </c>
      <c r="P405" s="17">
        <v>1892.88</v>
      </c>
      <c r="Q405" s="17">
        <v>1627.82</v>
      </c>
      <c r="R405" s="17">
        <v>1539.2650000000001</v>
      </c>
      <c r="S405" s="17">
        <v>1412.9</v>
      </c>
      <c r="T405" s="17">
        <v>2119.35</v>
      </c>
      <c r="U405" s="17">
        <v>2011.89</v>
      </c>
      <c r="V405" s="17">
        <v>977.09</v>
      </c>
      <c r="W405" s="18">
        <f t="shared" si="6"/>
        <v>19823.574999999997</v>
      </c>
      <c r="X405" s="21"/>
      <c r="Y405" s="22"/>
    </row>
    <row r="406" spans="1:25" x14ac:dyDescent="0.25">
      <c r="A406" s="4" t="s">
        <v>321</v>
      </c>
      <c r="B406" s="4" t="s">
        <v>895</v>
      </c>
      <c r="C406" s="4" t="s">
        <v>441</v>
      </c>
      <c r="D406" s="13" t="s">
        <v>443</v>
      </c>
      <c r="E406" s="4" t="s">
        <v>329</v>
      </c>
      <c r="F406" s="4" t="s">
        <v>202</v>
      </c>
      <c r="G406" s="4" t="s">
        <v>203</v>
      </c>
      <c r="H406" s="4" t="s">
        <v>17</v>
      </c>
      <c r="I406" s="4" t="s">
        <v>393</v>
      </c>
      <c r="J406" s="4" t="s">
        <v>394</v>
      </c>
      <c r="K406" s="17">
        <v>707.56</v>
      </c>
      <c r="L406" s="16" t="s">
        <v>224</v>
      </c>
      <c r="M406" s="17">
        <v>722.26</v>
      </c>
      <c r="N406" s="17">
        <v>488.04</v>
      </c>
      <c r="O406" s="17">
        <v>504.7</v>
      </c>
      <c r="P406" s="17">
        <v>533.12</v>
      </c>
      <c r="Q406" s="17">
        <v>822.22</v>
      </c>
      <c r="R406" s="17">
        <v>248.92</v>
      </c>
      <c r="S406" s="17">
        <v>456.68</v>
      </c>
      <c r="T406" s="17">
        <v>412.58</v>
      </c>
      <c r="U406" s="17">
        <v>615.44000000000005</v>
      </c>
      <c r="V406" s="17">
        <v>513.52</v>
      </c>
      <c r="W406" s="18">
        <f t="shared" si="6"/>
        <v>6025.0400000000009</v>
      </c>
      <c r="X406" s="21"/>
      <c r="Y406" s="22"/>
    </row>
    <row r="407" spans="1:25" x14ac:dyDescent="0.25">
      <c r="A407" s="4" t="s">
        <v>321</v>
      </c>
      <c r="B407" s="4" t="s">
        <v>895</v>
      </c>
      <c r="C407" s="4" t="s">
        <v>441</v>
      </c>
      <c r="D407" s="13" t="s">
        <v>443</v>
      </c>
      <c r="E407" s="4" t="s">
        <v>329</v>
      </c>
      <c r="F407" s="4" t="s">
        <v>204</v>
      </c>
      <c r="G407" s="4" t="s">
        <v>903</v>
      </c>
      <c r="H407" s="4" t="s">
        <v>98</v>
      </c>
      <c r="I407" s="4" t="s">
        <v>390</v>
      </c>
      <c r="J407" s="4" t="s">
        <v>98</v>
      </c>
      <c r="K407" s="16" t="s">
        <v>224</v>
      </c>
      <c r="L407" s="16" t="s">
        <v>224</v>
      </c>
      <c r="M407" s="16" t="s">
        <v>224</v>
      </c>
      <c r="N407" s="16" t="s">
        <v>224</v>
      </c>
      <c r="O407" s="16" t="s">
        <v>224</v>
      </c>
      <c r="P407" s="16" t="s">
        <v>224</v>
      </c>
      <c r="Q407" s="16" t="s">
        <v>224</v>
      </c>
      <c r="R407" s="16" t="s">
        <v>224</v>
      </c>
      <c r="S407" s="16" t="s">
        <v>224</v>
      </c>
      <c r="T407" s="16" t="s">
        <v>224</v>
      </c>
      <c r="U407" s="17">
        <v>3052.5149999999999</v>
      </c>
      <c r="V407" s="16" t="s">
        <v>224</v>
      </c>
      <c r="W407" s="18">
        <f t="shared" si="6"/>
        <v>3052.5149999999999</v>
      </c>
      <c r="X407" s="21"/>
      <c r="Y407" s="22"/>
    </row>
    <row r="408" spans="1:25" x14ac:dyDescent="0.25">
      <c r="A408" s="4" t="s">
        <v>321</v>
      </c>
      <c r="B408" s="4" t="s">
        <v>895</v>
      </c>
      <c r="C408" s="4" t="s">
        <v>441</v>
      </c>
      <c r="D408" s="13" t="s">
        <v>443</v>
      </c>
      <c r="E408" s="4" t="s">
        <v>329</v>
      </c>
      <c r="F408" s="4" t="s">
        <v>204</v>
      </c>
      <c r="G408" s="4" t="s">
        <v>764</v>
      </c>
      <c r="H408" s="4" t="s">
        <v>98</v>
      </c>
      <c r="I408" s="4" t="s">
        <v>390</v>
      </c>
      <c r="J408" s="4" t="s">
        <v>98</v>
      </c>
      <c r="K408" s="16" t="s">
        <v>224</v>
      </c>
      <c r="L408" s="16" t="s">
        <v>224</v>
      </c>
      <c r="M408" s="16" t="s">
        <v>224</v>
      </c>
      <c r="N408" s="16" t="s">
        <v>224</v>
      </c>
      <c r="O408" s="16" t="s">
        <v>224</v>
      </c>
      <c r="P408" s="17">
        <v>897.33500000000004</v>
      </c>
      <c r="Q408" s="17">
        <v>1921.7349999999999</v>
      </c>
      <c r="R408" s="17">
        <v>1298.23</v>
      </c>
      <c r="S408" s="17">
        <v>1797.625</v>
      </c>
      <c r="T408" s="17">
        <v>2583.6550000000002</v>
      </c>
      <c r="U408" s="16" t="s">
        <v>224</v>
      </c>
      <c r="V408" s="16" t="s">
        <v>224</v>
      </c>
      <c r="W408" s="18">
        <f t="shared" si="6"/>
        <v>8498.58</v>
      </c>
      <c r="X408" s="21"/>
      <c r="Y408" s="22"/>
    </row>
    <row r="409" spans="1:25" x14ac:dyDescent="0.25">
      <c r="A409" s="4" t="s">
        <v>321</v>
      </c>
      <c r="B409" s="4" t="s">
        <v>895</v>
      </c>
      <c r="C409" s="4" t="s">
        <v>441</v>
      </c>
      <c r="D409" s="13" t="s">
        <v>443</v>
      </c>
      <c r="E409" s="4" t="s">
        <v>329</v>
      </c>
      <c r="F409" s="4" t="s">
        <v>204</v>
      </c>
      <c r="G409" s="4" t="s">
        <v>934</v>
      </c>
      <c r="H409" s="4" t="s">
        <v>98</v>
      </c>
      <c r="I409" s="4" t="s">
        <v>390</v>
      </c>
      <c r="J409" s="4" t="s">
        <v>98</v>
      </c>
      <c r="K409" s="16" t="s">
        <v>224</v>
      </c>
      <c r="L409" s="16" t="s">
        <v>224</v>
      </c>
      <c r="M409" s="16" t="s">
        <v>224</v>
      </c>
      <c r="N409" s="16" t="s">
        <v>224</v>
      </c>
      <c r="O409" s="16" t="s">
        <v>224</v>
      </c>
      <c r="P409" s="16" t="s">
        <v>224</v>
      </c>
      <c r="Q409" s="16" t="s">
        <v>224</v>
      </c>
      <c r="R409" s="16" t="s">
        <v>224</v>
      </c>
      <c r="S409" s="16" t="s">
        <v>224</v>
      </c>
      <c r="T409" s="16" t="s">
        <v>224</v>
      </c>
      <c r="U409" s="16" t="s">
        <v>224</v>
      </c>
      <c r="V409" s="17">
        <v>2257.62</v>
      </c>
      <c r="W409" s="18">
        <f t="shared" si="6"/>
        <v>2257.62</v>
      </c>
      <c r="X409" s="21"/>
      <c r="Y409" s="22"/>
    </row>
    <row r="410" spans="1:25" x14ac:dyDescent="0.25">
      <c r="A410" s="4" t="s">
        <v>321</v>
      </c>
      <c r="B410" s="4" t="s">
        <v>895</v>
      </c>
      <c r="C410" s="4" t="s">
        <v>441</v>
      </c>
      <c r="D410" s="13" t="s">
        <v>443</v>
      </c>
      <c r="E410" s="4" t="s">
        <v>329</v>
      </c>
      <c r="F410" s="4" t="s">
        <v>204</v>
      </c>
      <c r="G410" s="4" t="s">
        <v>497</v>
      </c>
      <c r="H410" s="4" t="s">
        <v>98</v>
      </c>
      <c r="I410" s="4" t="s">
        <v>390</v>
      </c>
      <c r="J410" s="4" t="s">
        <v>395</v>
      </c>
      <c r="K410" s="17">
        <v>1192.835</v>
      </c>
      <c r="L410" s="17">
        <v>1111.08</v>
      </c>
      <c r="M410" s="17">
        <v>1178.06</v>
      </c>
      <c r="N410" s="17">
        <v>1444.9949999999999</v>
      </c>
      <c r="O410" s="17">
        <v>1334.675</v>
      </c>
      <c r="P410" s="16" t="s">
        <v>224</v>
      </c>
      <c r="Q410" s="16" t="s">
        <v>224</v>
      </c>
      <c r="R410" s="16" t="s">
        <v>224</v>
      </c>
      <c r="S410" s="16" t="s">
        <v>224</v>
      </c>
      <c r="T410" s="16" t="s">
        <v>224</v>
      </c>
      <c r="U410" s="16" t="s">
        <v>224</v>
      </c>
      <c r="V410" s="16" t="s">
        <v>224</v>
      </c>
      <c r="W410" s="18">
        <f t="shared" si="6"/>
        <v>6261.6449999999995</v>
      </c>
      <c r="X410" s="21"/>
      <c r="Y410" s="22"/>
    </row>
    <row r="411" spans="1:25" x14ac:dyDescent="0.25">
      <c r="A411" s="4" t="s">
        <v>321</v>
      </c>
      <c r="B411" s="4" t="s">
        <v>895</v>
      </c>
      <c r="C411" s="4" t="s">
        <v>441</v>
      </c>
      <c r="D411" s="13" t="s">
        <v>443</v>
      </c>
      <c r="E411" s="4" t="s">
        <v>329</v>
      </c>
      <c r="F411" s="4" t="s">
        <v>205</v>
      </c>
      <c r="G411" s="4" t="s">
        <v>648</v>
      </c>
      <c r="H411" s="4" t="s">
        <v>98</v>
      </c>
      <c r="I411" s="4" t="s">
        <v>391</v>
      </c>
      <c r="J411" s="4" t="s">
        <v>396</v>
      </c>
      <c r="K411" s="16" t="s">
        <v>224</v>
      </c>
      <c r="L411" s="17">
        <v>2.24E-4</v>
      </c>
      <c r="M411" s="16" t="s">
        <v>224</v>
      </c>
      <c r="N411" s="17">
        <v>4.6230000000000002E-4</v>
      </c>
      <c r="O411" s="16" t="s">
        <v>224</v>
      </c>
      <c r="P411" s="17">
        <v>5.0250000000000002E-5</v>
      </c>
      <c r="Q411" s="17">
        <v>4.9921999999999998E-4</v>
      </c>
      <c r="R411" s="17">
        <v>2.3980000000000001E-5</v>
      </c>
      <c r="S411" s="17">
        <v>4.2227999999999998E-4</v>
      </c>
      <c r="T411" s="17">
        <v>8.3850000000000005E-5</v>
      </c>
      <c r="U411" s="17">
        <v>3.3019999999999999E-5</v>
      </c>
      <c r="V411" s="17">
        <v>7.2390000000000003E-5</v>
      </c>
      <c r="W411" s="18">
        <f t="shared" si="6"/>
        <v>1.8712900000000001E-3</v>
      </c>
      <c r="X411" s="21"/>
      <c r="Y411" s="22"/>
    </row>
    <row r="412" spans="1:25" x14ac:dyDescent="0.25">
      <c r="A412" s="4" t="s">
        <v>321</v>
      </c>
      <c r="B412" s="4" t="s">
        <v>895</v>
      </c>
      <c r="C412" s="4" t="s">
        <v>441</v>
      </c>
      <c r="D412" s="13" t="s">
        <v>443</v>
      </c>
      <c r="E412" s="4" t="s">
        <v>329</v>
      </c>
      <c r="F412" s="4" t="s">
        <v>205</v>
      </c>
      <c r="G412" s="4" t="s">
        <v>935</v>
      </c>
      <c r="H412" s="4" t="s">
        <v>98</v>
      </c>
      <c r="I412" s="4" t="s">
        <v>391</v>
      </c>
      <c r="J412" s="4" t="s">
        <v>396</v>
      </c>
      <c r="K412" s="16" t="s">
        <v>224</v>
      </c>
      <c r="L412" s="16" t="s">
        <v>224</v>
      </c>
      <c r="M412" s="16" t="s">
        <v>224</v>
      </c>
      <c r="N412" s="16" t="s">
        <v>224</v>
      </c>
      <c r="O412" s="16" t="s">
        <v>224</v>
      </c>
      <c r="P412" s="16" t="s">
        <v>224</v>
      </c>
      <c r="Q412" s="16" t="s">
        <v>224</v>
      </c>
      <c r="R412" s="16" t="s">
        <v>224</v>
      </c>
      <c r="S412" s="16" t="s">
        <v>224</v>
      </c>
      <c r="T412" s="17">
        <v>6.2999999999999998E-6</v>
      </c>
      <c r="U412" s="16" t="s">
        <v>224</v>
      </c>
      <c r="V412" s="16" t="s">
        <v>224</v>
      </c>
      <c r="W412" s="18">
        <f t="shared" si="6"/>
        <v>6.2999999999999998E-6</v>
      </c>
      <c r="X412" s="21"/>
      <c r="Y412" s="22"/>
    </row>
    <row r="413" spans="1:25" x14ac:dyDescent="0.25">
      <c r="A413" s="4" t="s">
        <v>321</v>
      </c>
      <c r="B413" s="4" t="s">
        <v>895</v>
      </c>
      <c r="C413" s="4" t="s">
        <v>441</v>
      </c>
      <c r="D413" s="13" t="s">
        <v>443</v>
      </c>
      <c r="E413" s="4" t="s">
        <v>329</v>
      </c>
      <c r="F413" s="4" t="s">
        <v>649</v>
      </c>
      <c r="G413" s="4" t="s">
        <v>650</v>
      </c>
      <c r="H413" s="4" t="s">
        <v>98</v>
      </c>
      <c r="I413" s="4" t="s">
        <v>391</v>
      </c>
      <c r="J413" s="4" t="s">
        <v>396</v>
      </c>
      <c r="K413" s="16" t="s">
        <v>224</v>
      </c>
      <c r="L413" s="17">
        <v>51.94</v>
      </c>
      <c r="M413" s="17">
        <v>180.32</v>
      </c>
      <c r="N413" s="17">
        <v>237.16</v>
      </c>
      <c r="O413" s="17">
        <v>322.42</v>
      </c>
      <c r="P413" s="17">
        <v>285.18</v>
      </c>
      <c r="Q413" s="17">
        <v>195.02</v>
      </c>
      <c r="R413" s="17">
        <v>105.84</v>
      </c>
      <c r="S413" s="17">
        <v>232.26</v>
      </c>
      <c r="T413" s="17">
        <v>241.08</v>
      </c>
      <c r="U413" s="17">
        <v>531.63</v>
      </c>
      <c r="V413" s="17">
        <v>112.29</v>
      </c>
      <c r="W413" s="18">
        <f t="shared" si="6"/>
        <v>2495.14</v>
      </c>
      <c r="X413" s="21"/>
      <c r="Y413" s="22"/>
    </row>
    <row r="414" spans="1:25" x14ac:dyDescent="0.25">
      <c r="A414" s="4" t="s">
        <v>321</v>
      </c>
      <c r="B414" s="4" t="s">
        <v>895</v>
      </c>
      <c r="C414" s="4" t="s">
        <v>441</v>
      </c>
      <c r="D414" s="13" t="s">
        <v>443</v>
      </c>
      <c r="E414" s="4" t="s">
        <v>329</v>
      </c>
      <c r="F414" s="4" t="s">
        <v>728</v>
      </c>
      <c r="G414" s="4" t="s">
        <v>729</v>
      </c>
      <c r="H414" s="4" t="s">
        <v>98</v>
      </c>
      <c r="I414" s="4" t="s">
        <v>390</v>
      </c>
      <c r="J414" s="4" t="s">
        <v>98</v>
      </c>
      <c r="K414" s="16" t="s">
        <v>224</v>
      </c>
      <c r="L414" s="16" t="s">
        <v>224</v>
      </c>
      <c r="M414" s="16" t="s">
        <v>224</v>
      </c>
      <c r="N414" s="17">
        <v>15.68</v>
      </c>
      <c r="O414" s="17">
        <v>22.54</v>
      </c>
      <c r="P414" s="17">
        <v>7.84</v>
      </c>
      <c r="Q414" s="17">
        <v>14.7</v>
      </c>
      <c r="R414" s="17">
        <v>7.84</v>
      </c>
      <c r="S414" s="17">
        <v>13.72</v>
      </c>
      <c r="T414" s="17">
        <v>19.600000000000001</v>
      </c>
      <c r="U414" s="17">
        <v>58.8</v>
      </c>
      <c r="V414" s="17">
        <v>47.04</v>
      </c>
      <c r="W414" s="18">
        <f t="shared" si="6"/>
        <v>207.76000000000002</v>
      </c>
      <c r="X414" s="21"/>
      <c r="Y414" s="22"/>
    </row>
    <row r="415" spans="1:25" x14ac:dyDescent="0.25">
      <c r="A415" s="4" t="s">
        <v>321</v>
      </c>
      <c r="B415" s="4" t="s">
        <v>895</v>
      </c>
      <c r="C415" s="4" t="s">
        <v>441</v>
      </c>
      <c r="D415" s="13" t="s">
        <v>443</v>
      </c>
      <c r="E415" s="4" t="s">
        <v>329</v>
      </c>
      <c r="F415" s="4" t="s">
        <v>904</v>
      </c>
      <c r="G415" s="4" t="s">
        <v>905</v>
      </c>
      <c r="H415" s="4" t="s">
        <v>98</v>
      </c>
      <c r="I415" s="4" t="s">
        <v>390</v>
      </c>
      <c r="J415" s="4" t="s">
        <v>395</v>
      </c>
      <c r="K415" s="16" t="s">
        <v>224</v>
      </c>
      <c r="L415" s="16" t="s">
        <v>224</v>
      </c>
      <c r="M415" s="16" t="s">
        <v>224</v>
      </c>
      <c r="N415" s="16" t="s">
        <v>224</v>
      </c>
      <c r="O415" s="16" t="s">
        <v>224</v>
      </c>
      <c r="P415" s="16" t="s">
        <v>224</v>
      </c>
      <c r="Q415" s="16" t="s">
        <v>224</v>
      </c>
      <c r="R415" s="16" t="s">
        <v>224</v>
      </c>
      <c r="S415" s="16" t="s">
        <v>224</v>
      </c>
      <c r="T415" s="16" t="s">
        <v>224</v>
      </c>
      <c r="U415" s="17">
        <v>2190.64</v>
      </c>
      <c r="V415" s="16" t="s">
        <v>224</v>
      </c>
      <c r="W415" s="18">
        <f t="shared" si="6"/>
        <v>2190.64</v>
      </c>
      <c r="X415" s="21"/>
      <c r="Y415" s="22"/>
    </row>
    <row r="416" spans="1:25" x14ac:dyDescent="0.25">
      <c r="A416" s="4" t="s">
        <v>321</v>
      </c>
      <c r="B416" s="4" t="s">
        <v>895</v>
      </c>
      <c r="C416" s="4" t="s">
        <v>441</v>
      </c>
      <c r="D416" s="13" t="s">
        <v>443</v>
      </c>
      <c r="E416" s="4" t="s">
        <v>329</v>
      </c>
      <c r="F416" s="4" t="s">
        <v>904</v>
      </c>
      <c r="G416" s="4" t="s">
        <v>936</v>
      </c>
      <c r="H416" s="4" t="s">
        <v>98</v>
      </c>
      <c r="I416" s="4" t="s">
        <v>390</v>
      </c>
      <c r="J416" s="4" t="s">
        <v>395</v>
      </c>
      <c r="K416" s="16" t="s">
        <v>224</v>
      </c>
      <c r="L416" s="16" t="s">
        <v>224</v>
      </c>
      <c r="M416" s="16" t="s">
        <v>224</v>
      </c>
      <c r="N416" s="16" t="s">
        <v>224</v>
      </c>
      <c r="O416" s="16" t="s">
        <v>224</v>
      </c>
      <c r="P416" s="16" t="s">
        <v>224</v>
      </c>
      <c r="Q416" s="16" t="s">
        <v>224</v>
      </c>
      <c r="R416" s="16" t="s">
        <v>224</v>
      </c>
      <c r="S416" s="16" t="s">
        <v>224</v>
      </c>
      <c r="T416" s="16" t="s">
        <v>224</v>
      </c>
      <c r="U416" s="16" t="s">
        <v>224</v>
      </c>
      <c r="V416" s="17">
        <v>202.91</v>
      </c>
      <c r="W416" s="18">
        <f t="shared" si="6"/>
        <v>202.91</v>
      </c>
      <c r="X416" s="21"/>
      <c r="Y416" s="22"/>
    </row>
    <row r="417" spans="1:25" x14ac:dyDescent="0.25">
      <c r="A417" s="4" t="s">
        <v>321</v>
      </c>
      <c r="B417" s="4" t="s">
        <v>895</v>
      </c>
      <c r="C417" s="4" t="s">
        <v>441</v>
      </c>
      <c r="D417" s="13" t="s">
        <v>443</v>
      </c>
      <c r="E417" s="4" t="s">
        <v>329</v>
      </c>
      <c r="F417" s="4" t="s">
        <v>206</v>
      </c>
      <c r="G417" s="4" t="s">
        <v>207</v>
      </c>
      <c r="H417" s="4" t="s">
        <v>98</v>
      </c>
      <c r="I417" s="4" t="s">
        <v>390</v>
      </c>
      <c r="J417" s="4" t="s">
        <v>98</v>
      </c>
      <c r="K417" s="17">
        <v>401.88</v>
      </c>
      <c r="L417" s="16" t="s">
        <v>224</v>
      </c>
      <c r="M417" s="16" t="s">
        <v>224</v>
      </c>
      <c r="N417" s="16" t="s">
        <v>224</v>
      </c>
      <c r="O417" s="17">
        <v>516.14</v>
      </c>
      <c r="P417" s="17">
        <v>293.52999999999997</v>
      </c>
      <c r="Q417" s="17">
        <v>576.22500000000002</v>
      </c>
      <c r="R417" s="17">
        <v>201.92500000000001</v>
      </c>
      <c r="S417" s="16" t="s">
        <v>224</v>
      </c>
      <c r="T417" s="16" t="s">
        <v>224</v>
      </c>
      <c r="U417" s="16" t="s">
        <v>224</v>
      </c>
      <c r="V417" s="16" t="s">
        <v>224</v>
      </c>
      <c r="W417" s="18">
        <f t="shared" si="6"/>
        <v>1989.7</v>
      </c>
      <c r="X417" s="21"/>
      <c r="Y417" s="22"/>
    </row>
    <row r="418" spans="1:25" x14ac:dyDescent="0.25">
      <c r="A418" s="4" t="s">
        <v>321</v>
      </c>
      <c r="B418" s="4" t="s">
        <v>895</v>
      </c>
      <c r="C418" s="4" t="s">
        <v>441</v>
      </c>
      <c r="D418" s="13" t="s">
        <v>443</v>
      </c>
      <c r="E418" s="4" t="s">
        <v>329</v>
      </c>
      <c r="F418" s="4" t="s">
        <v>206</v>
      </c>
      <c r="G418" s="4" t="s">
        <v>845</v>
      </c>
      <c r="H418" s="4" t="s">
        <v>98</v>
      </c>
      <c r="I418" s="4" t="s">
        <v>390</v>
      </c>
      <c r="J418" s="4" t="s">
        <v>98</v>
      </c>
      <c r="K418" s="16" t="s">
        <v>224</v>
      </c>
      <c r="L418" s="16" t="s">
        <v>224</v>
      </c>
      <c r="M418" s="16" t="s">
        <v>224</v>
      </c>
      <c r="N418" s="16" t="s">
        <v>224</v>
      </c>
      <c r="O418" s="16" t="s">
        <v>224</v>
      </c>
      <c r="P418" s="16" t="s">
        <v>224</v>
      </c>
      <c r="Q418" s="16" t="s">
        <v>224</v>
      </c>
      <c r="R418" s="16" t="s">
        <v>224</v>
      </c>
      <c r="S418" s="17">
        <v>302.39499999999998</v>
      </c>
      <c r="T418" s="17">
        <v>285.64999999999998</v>
      </c>
      <c r="U418" s="16" t="s">
        <v>224</v>
      </c>
      <c r="V418" s="16" t="s">
        <v>224</v>
      </c>
      <c r="W418" s="18">
        <f t="shared" si="6"/>
        <v>588.04499999999996</v>
      </c>
      <c r="X418" s="21"/>
      <c r="Y418" s="22"/>
    </row>
    <row r="419" spans="1:25" x14ac:dyDescent="0.25">
      <c r="A419" s="4" t="s">
        <v>321</v>
      </c>
      <c r="B419" s="4" t="s">
        <v>895</v>
      </c>
      <c r="C419" s="4" t="s">
        <v>441</v>
      </c>
      <c r="D419" s="13" t="s">
        <v>443</v>
      </c>
      <c r="E419" s="4" t="s">
        <v>329</v>
      </c>
      <c r="F419" s="4" t="s">
        <v>206</v>
      </c>
      <c r="G419" s="4" t="s">
        <v>906</v>
      </c>
      <c r="H419" s="4" t="s">
        <v>98</v>
      </c>
      <c r="I419" s="4" t="s">
        <v>390</v>
      </c>
      <c r="J419" s="4" t="s">
        <v>98</v>
      </c>
      <c r="K419" s="16" t="s">
        <v>224</v>
      </c>
      <c r="L419" s="16" t="s">
        <v>224</v>
      </c>
      <c r="M419" s="16" t="s">
        <v>224</v>
      </c>
      <c r="N419" s="16" t="s">
        <v>224</v>
      </c>
      <c r="O419" s="16" t="s">
        <v>224</v>
      </c>
      <c r="P419" s="16" t="s">
        <v>224</v>
      </c>
      <c r="Q419" s="16" t="s">
        <v>224</v>
      </c>
      <c r="R419" s="16" t="s">
        <v>224</v>
      </c>
      <c r="S419" s="16" t="s">
        <v>224</v>
      </c>
      <c r="T419" s="16" t="s">
        <v>224</v>
      </c>
      <c r="U419" s="17">
        <v>281.70999999999998</v>
      </c>
      <c r="V419" s="17">
        <v>292.54500000000002</v>
      </c>
      <c r="W419" s="18">
        <f t="shared" si="6"/>
        <v>574.255</v>
      </c>
      <c r="X419" s="21"/>
      <c r="Y419" s="22"/>
    </row>
    <row r="420" spans="1:25" x14ac:dyDescent="0.25">
      <c r="A420" s="4" t="s">
        <v>321</v>
      </c>
      <c r="B420" s="4" t="s">
        <v>895</v>
      </c>
      <c r="C420" s="4" t="s">
        <v>441</v>
      </c>
      <c r="D420" s="13" t="s">
        <v>443</v>
      </c>
      <c r="E420" s="4" t="s">
        <v>329</v>
      </c>
      <c r="F420" s="4" t="s">
        <v>651</v>
      </c>
      <c r="G420" s="4" t="s">
        <v>937</v>
      </c>
      <c r="H420" s="4" t="s">
        <v>98</v>
      </c>
      <c r="I420" s="4" t="s">
        <v>391</v>
      </c>
      <c r="J420" s="4" t="s">
        <v>396</v>
      </c>
      <c r="K420" s="16" t="s">
        <v>224</v>
      </c>
      <c r="L420" s="16" t="s">
        <v>224</v>
      </c>
      <c r="M420" s="16" t="s">
        <v>224</v>
      </c>
      <c r="N420" s="16" t="s">
        <v>224</v>
      </c>
      <c r="O420" s="16" t="s">
        <v>224</v>
      </c>
      <c r="P420" s="16" t="s">
        <v>224</v>
      </c>
      <c r="Q420" s="16" t="s">
        <v>224</v>
      </c>
      <c r="R420" s="16" t="s">
        <v>224</v>
      </c>
      <c r="S420" s="16" t="s">
        <v>224</v>
      </c>
      <c r="T420" s="16" t="s">
        <v>224</v>
      </c>
      <c r="U420" s="16" t="s">
        <v>224</v>
      </c>
      <c r="V420" s="17">
        <v>48.5</v>
      </c>
      <c r="W420" s="18">
        <f t="shared" si="6"/>
        <v>48.5</v>
      </c>
      <c r="X420" s="21"/>
      <c r="Y420" s="22"/>
    </row>
    <row r="421" spans="1:25" x14ac:dyDescent="0.25">
      <c r="A421" s="4" t="s">
        <v>321</v>
      </c>
      <c r="B421" s="4" t="s">
        <v>895</v>
      </c>
      <c r="C421" s="4" t="s">
        <v>441</v>
      </c>
      <c r="D421" s="13" t="s">
        <v>443</v>
      </c>
      <c r="E421" s="4" t="s">
        <v>329</v>
      </c>
      <c r="F421" s="4" t="s">
        <v>651</v>
      </c>
      <c r="G421" s="4" t="s">
        <v>652</v>
      </c>
      <c r="H421" s="4" t="s">
        <v>98</v>
      </c>
      <c r="I421" s="4" t="s">
        <v>391</v>
      </c>
      <c r="J421" s="4" t="s">
        <v>396</v>
      </c>
      <c r="K421" s="16" t="s">
        <v>224</v>
      </c>
      <c r="L421" s="17">
        <v>15.52</v>
      </c>
      <c r="M421" s="17">
        <v>47.53</v>
      </c>
      <c r="N421" s="17">
        <v>15.52</v>
      </c>
      <c r="O421" s="17">
        <v>8.73</v>
      </c>
      <c r="P421" s="17">
        <v>12.61</v>
      </c>
      <c r="Q421" s="17">
        <v>16.489999999999998</v>
      </c>
      <c r="R421" s="17">
        <v>29.1</v>
      </c>
      <c r="S421" s="17">
        <v>24.25</v>
      </c>
      <c r="T421" s="17">
        <v>16.489999999999998</v>
      </c>
      <c r="U421" s="17">
        <v>9.6999999999999993</v>
      </c>
      <c r="V421" s="16" t="s">
        <v>224</v>
      </c>
      <c r="W421" s="18">
        <f t="shared" si="6"/>
        <v>195.94</v>
      </c>
      <c r="X421" s="21"/>
      <c r="Y421" s="22"/>
    </row>
    <row r="422" spans="1:25" x14ac:dyDescent="0.25">
      <c r="A422" s="4" t="s">
        <v>321</v>
      </c>
      <c r="B422" s="4" t="s">
        <v>895</v>
      </c>
      <c r="C422" s="4" t="s">
        <v>441</v>
      </c>
      <c r="D422" s="13" t="s">
        <v>443</v>
      </c>
      <c r="E422" s="4" t="s">
        <v>329</v>
      </c>
      <c r="F422" s="4" t="s">
        <v>565</v>
      </c>
      <c r="G422" s="4" t="s">
        <v>846</v>
      </c>
      <c r="H422" s="4" t="s">
        <v>98</v>
      </c>
      <c r="I422" s="4" t="s">
        <v>390</v>
      </c>
      <c r="J422" s="4" t="s">
        <v>98</v>
      </c>
      <c r="K422" s="16" t="s">
        <v>224</v>
      </c>
      <c r="L422" s="16" t="s">
        <v>224</v>
      </c>
      <c r="M422" s="16" t="s">
        <v>224</v>
      </c>
      <c r="N422" s="16" t="s">
        <v>224</v>
      </c>
      <c r="O422" s="16" t="s">
        <v>224</v>
      </c>
      <c r="P422" s="16" t="s">
        <v>224</v>
      </c>
      <c r="Q422" s="16" t="s">
        <v>224</v>
      </c>
      <c r="R422" s="16" t="s">
        <v>224</v>
      </c>
      <c r="S422" s="17">
        <v>315.2</v>
      </c>
      <c r="T422" s="17">
        <v>552.58500000000004</v>
      </c>
      <c r="U422" s="17">
        <v>402.86500000000001</v>
      </c>
      <c r="V422" s="17">
        <v>541.75</v>
      </c>
      <c r="W422" s="18">
        <f t="shared" si="6"/>
        <v>1812.4</v>
      </c>
      <c r="X422" s="21"/>
      <c r="Y422" s="22"/>
    </row>
    <row r="423" spans="1:25" x14ac:dyDescent="0.25">
      <c r="A423" s="4" t="s">
        <v>321</v>
      </c>
      <c r="B423" s="4" t="s">
        <v>895</v>
      </c>
      <c r="C423" s="4" t="s">
        <v>441</v>
      </c>
      <c r="D423" s="13" t="s">
        <v>443</v>
      </c>
      <c r="E423" s="4" t="s">
        <v>329</v>
      </c>
      <c r="F423" s="4" t="s">
        <v>565</v>
      </c>
      <c r="G423" s="4" t="s">
        <v>566</v>
      </c>
      <c r="H423" s="4" t="s">
        <v>98</v>
      </c>
      <c r="I423" s="4" t="s">
        <v>390</v>
      </c>
      <c r="J423" s="4" t="s">
        <v>98</v>
      </c>
      <c r="K423" s="17">
        <v>501.36500000000001</v>
      </c>
      <c r="L423" s="17">
        <v>669.8</v>
      </c>
      <c r="M423" s="17">
        <v>528.94500000000005</v>
      </c>
      <c r="N423" s="17">
        <v>201.92500000000001</v>
      </c>
      <c r="O423" s="17">
        <v>128.05000000000001</v>
      </c>
      <c r="P423" s="17">
        <v>246.25</v>
      </c>
      <c r="Q423" s="17">
        <v>425.52</v>
      </c>
      <c r="R423" s="17">
        <v>486.59</v>
      </c>
      <c r="S423" s="16" t="s">
        <v>224</v>
      </c>
      <c r="T423" s="16" t="s">
        <v>224</v>
      </c>
      <c r="U423" s="16" t="s">
        <v>224</v>
      </c>
      <c r="V423" s="16" t="s">
        <v>224</v>
      </c>
      <c r="W423" s="18">
        <f t="shared" si="6"/>
        <v>3188.4450000000002</v>
      </c>
      <c r="X423" s="21"/>
      <c r="Y423" s="22"/>
    </row>
    <row r="424" spans="1:25" x14ac:dyDescent="0.25">
      <c r="A424" s="4" t="s">
        <v>321</v>
      </c>
      <c r="B424" s="4" t="s">
        <v>895</v>
      </c>
      <c r="C424" s="4" t="s">
        <v>441</v>
      </c>
      <c r="D424" s="13" t="s">
        <v>443</v>
      </c>
      <c r="E424" s="4" t="s">
        <v>329</v>
      </c>
      <c r="F424" s="4" t="s">
        <v>688</v>
      </c>
      <c r="G424" s="4" t="s">
        <v>689</v>
      </c>
      <c r="H424" s="4" t="s">
        <v>98</v>
      </c>
      <c r="I424" s="4" t="s">
        <v>391</v>
      </c>
      <c r="J424" s="4" t="s">
        <v>392</v>
      </c>
      <c r="K424" s="16" t="s">
        <v>224</v>
      </c>
      <c r="L424" s="16" t="s">
        <v>224</v>
      </c>
      <c r="M424" s="17">
        <v>490</v>
      </c>
      <c r="N424" s="16" t="s">
        <v>224</v>
      </c>
      <c r="O424" s="16" t="s">
        <v>224</v>
      </c>
      <c r="P424" s="17">
        <v>490</v>
      </c>
      <c r="Q424" s="16" t="s">
        <v>224</v>
      </c>
      <c r="R424" s="16" t="s">
        <v>224</v>
      </c>
      <c r="S424" s="16" t="s">
        <v>224</v>
      </c>
      <c r="T424" s="17">
        <v>337.12</v>
      </c>
      <c r="U424" s="17">
        <v>574.28</v>
      </c>
      <c r="V424" s="16" t="s">
        <v>224</v>
      </c>
      <c r="W424" s="18">
        <f t="shared" si="6"/>
        <v>1891.3999999999999</v>
      </c>
      <c r="X424" s="21"/>
      <c r="Y424" s="22"/>
    </row>
    <row r="425" spans="1:25" x14ac:dyDescent="0.25">
      <c r="A425" s="4" t="s">
        <v>321</v>
      </c>
      <c r="B425" s="4" t="s">
        <v>895</v>
      </c>
      <c r="C425" s="4" t="s">
        <v>441</v>
      </c>
      <c r="D425" s="13" t="s">
        <v>443</v>
      </c>
      <c r="E425" s="4" t="s">
        <v>329</v>
      </c>
      <c r="F425" s="4" t="s">
        <v>730</v>
      </c>
      <c r="G425" s="4" t="s">
        <v>731</v>
      </c>
      <c r="H425" s="4" t="s">
        <v>98</v>
      </c>
      <c r="I425" s="4" t="s">
        <v>390</v>
      </c>
      <c r="J425" s="4" t="s">
        <v>98</v>
      </c>
      <c r="K425" s="16" t="s">
        <v>224</v>
      </c>
      <c r="L425" s="16" t="s">
        <v>224</v>
      </c>
      <c r="M425" s="16" t="s">
        <v>224</v>
      </c>
      <c r="N425" s="17">
        <v>202.91</v>
      </c>
      <c r="O425" s="16" t="s">
        <v>224</v>
      </c>
      <c r="P425" s="16" t="s">
        <v>224</v>
      </c>
      <c r="Q425" s="17">
        <v>108.35</v>
      </c>
      <c r="R425" s="17">
        <v>100.47</v>
      </c>
      <c r="S425" s="17">
        <v>152.67500000000001</v>
      </c>
      <c r="T425" s="17">
        <v>106.38</v>
      </c>
      <c r="U425" s="17">
        <v>102.44</v>
      </c>
      <c r="V425" s="17">
        <v>488.56</v>
      </c>
      <c r="W425" s="18">
        <f t="shared" si="6"/>
        <v>1261.7849999999999</v>
      </c>
      <c r="X425" s="21"/>
      <c r="Y425" s="22"/>
    </row>
    <row r="426" spans="1:25" x14ac:dyDescent="0.25">
      <c r="A426" s="4" t="s">
        <v>321</v>
      </c>
      <c r="B426" s="4" t="s">
        <v>895</v>
      </c>
      <c r="C426" s="4" t="s">
        <v>441</v>
      </c>
      <c r="D426" s="13" t="s">
        <v>443</v>
      </c>
      <c r="E426" s="4" t="s">
        <v>329</v>
      </c>
      <c r="F426" s="4" t="s">
        <v>498</v>
      </c>
      <c r="G426" s="4" t="s">
        <v>499</v>
      </c>
      <c r="H426" s="4" t="s">
        <v>98</v>
      </c>
      <c r="I426" s="4" t="s">
        <v>391</v>
      </c>
      <c r="J426" s="4" t="s">
        <v>396</v>
      </c>
      <c r="K426" s="17">
        <v>92.15</v>
      </c>
      <c r="L426" s="16" t="s">
        <v>224</v>
      </c>
      <c r="M426" s="16" t="s">
        <v>224</v>
      </c>
      <c r="N426" s="17">
        <v>185.27</v>
      </c>
      <c r="O426" s="17">
        <v>58.2</v>
      </c>
      <c r="P426" s="16" t="s">
        <v>224</v>
      </c>
      <c r="Q426" s="17">
        <v>14.55</v>
      </c>
      <c r="R426" s="17">
        <v>183.33</v>
      </c>
      <c r="S426" s="16" t="s">
        <v>224</v>
      </c>
      <c r="T426" s="17">
        <v>1092.22</v>
      </c>
      <c r="U426" s="17">
        <v>19.399999999999999</v>
      </c>
      <c r="V426" s="17">
        <v>82.45</v>
      </c>
      <c r="W426" s="18">
        <f t="shared" si="6"/>
        <v>1727.5700000000002</v>
      </c>
      <c r="X426" s="21"/>
      <c r="Y426" s="22"/>
    </row>
    <row r="427" spans="1:25" x14ac:dyDescent="0.25">
      <c r="A427" s="4" t="s">
        <v>321</v>
      </c>
      <c r="B427" s="4" t="s">
        <v>895</v>
      </c>
      <c r="C427" s="4" t="s">
        <v>441</v>
      </c>
      <c r="D427" s="13" t="s">
        <v>443</v>
      </c>
      <c r="E427" s="4" t="s">
        <v>329</v>
      </c>
      <c r="F427" s="4" t="s">
        <v>788</v>
      </c>
      <c r="G427" s="4" t="s">
        <v>938</v>
      </c>
      <c r="H427" s="4" t="s">
        <v>98</v>
      </c>
      <c r="I427" s="4" t="s">
        <v>390</v>
      </c>
      <c r="J427" s="4" t="s">
        <v>98</v>
      </c>
      <c r="K427" s="16" t="s">
        <v>224</v>
      </c>
      <c r="L427" s="16" t="s">
        <v>224</v>
      </c>
      <c r="M427" s="16" t="s">
        <v>224</v>
      </c>
      <c r="N427" s="16" t="s">
        <v>224</v>
      </c>
      <c r="O427" s="16" t="s">
        <v>224</v>
      </c>
      <c r="P427" s="16" t="s">
        <v>224</v>
      </c>
      <c r="Q427" s="16" t="s">
        <v>224</v>
      </c>
      <c r="R427" s="16" t="s">
        <v>224</v>
      </c>
      <c r="S427" s="16" t="s">
        <v>224</v>
      </c>
      <c r="T427" s="16" t="s">
        <v>224</v>
      </c>
      <c r="U427" s="16" t="s">
        <v>224</v>
      </c>
      <c r="V427" s="17">
        <v>15.68</v>
      </c>
      <c r="W427" s="18">
        <f t="shared" si="6"/>
        <v>15.68</v>
      </c>
      <c r="X427" s="21"/>
      <c r="Y427" s="22"/>
    </row>
    <row r="428" spans="1:25" x14ac:dyDescent="0.25">
      <c r="A428" s="4" t="s">
        <v>321</v>
      </c>
      <c r="B428" s="4" t="s">
        <v>895</v>
      </c>
      <c r="C428" s="4" t="s">
        <v>441</v>
      </c>
      <c r="D428" s="13" t="s">
        <v>443</v>
      </c>
      <c r="E428" s="4" t="s">
        <v>329</v>
      </c>
      <c r="F428" s="4" t="s">
        <v>788</v>
      </c>
      <c r="G428" s="4" t="s">
        <v>789</v>
      </c>
      <c r="H428" s="4" t="s">
        <v>98</v>
      </c>
      <c r="I428" s="4" t="s">
        <v>390</v>
      </c>
      <c r="J428" s="4" t="s">
        <v>98</v>
      </c>
      <c r="K428" s="16" t="s">
        <v>224</v>
      </c>
      <c r="L428" s="16" t="s">
        <v>224</v>
      </c>
      <c r="M428" s="16" t="s">
        <v>224</v>
      </c>
      <c r="N428" s="16" t="s">
        <v>224</v>
      </c>
      <c r="O428" s="16" t="s">
        <v>224</v>
      </c>
      <c r="P428" s="16" t="s">
        <v>224</v>
      </c>
      <c r="Q428" s="17">
        <v>43.12</v>
      </c>
      <c r="R428" s="17">
        <v>103.88</v>
      </c>
      <c r="S428" s="17">
        <v>48.02</v>
      </c>
      <c r="T428" s="17">
        <v>108.78</v>
      </c>
      <c r="U428" s="17">
        <v>26.46</v>
      </c>
      <c r="V428" s="17">
        <v>39.200000000000003</v>
      </c>
      <c r="W428" s="18">
        <f t="shared" si="6"/>
        <v>369.46</v>
      </c>
      <c r="X428" s="21"/>
      <c r="Y428" s="22"/>
    </row>
    <row r="429" spans="1:25" x14ac:dyDescent="0.25">
      <c r="A429" s="4" t="s">
        <v>321</v>
      </c>
      <c r="B429" s="4" t="s">
        <v>895</v>
      </c>
      <c r="C429" s="4" t="s">
        <v>441</v>
      </c>
      <c r="D429" s="13" t="s">
        <v>443</v>
      </c>
      <c r="E429" s="4" t="s">
        <v>329</v>
      </c>
      <c r="F429" s="4" t="s">
        <v>208</v>
      </c>
      <c r="G429" s="4" t="s">
        <v>209</v>
      </c>
      <c r="H429" s="4" t="s">
        <v>98</v>
      </c>
      <c r="I429" s="4" t="s">
        <v>391</v>
      </c>
      <c r="J429" s="4" t="s">
        <v>392</v>
      </c>
      <c r="K429" s="17">
        <v>166.84</v>
      </c>
      <c r="L429" s="16" t="s">
        <v>224</v>
      </c>
      <c r="M429" s="17">
        <v>182.36</v>
      </c>
      <c r="N429" s="17">
        <v>197.88</v>
      </c>
      <c r="O429" s="17">
        <v>193.03</v>
      </c>
      <c r="P429" s="17">
        <v>192.06</v>
      </c>
      <c r="Q429" s="17">
        <v>788.61</v>
      </c>
      <c r="R429" s="17">
        <v>169.75</v>
      </c>
      <c r="S429" s="17">
        <v>172.66</v>
      </c>
      <c r="T429" s="17">
        <v>194.97</v>
      </c>
      <c r="U429" s="17">
        <v>194</v>
      </c>
      <c r="V429" s="17">
        <v>193.03</v>
      </c>
      <c r="W429" s="18">
        <f t="shared" si="6"/>
        <v>2645.19</v>
      </c>
      <c r="X429" s="21"/>
      <c r="Y429" s="22"/>
    </row>
    <row r="430" spans="1:25" x14ac:dyDescent="0.25">
      <c r="A430" s="4" t="s">
        <v>321</v>
      </c>
      <c r="B430" s="4" t="s">
        <v>895</v>
      </c>
      <c r="C430" s="4" t="s">
        <v>441</v>
      </c>
      <c r="D430" s="13" t="s">
        <v>443</v>
      </c>
      <c r="E430" s="4" t="s">
        <v>329</v>
      </c>
      <c r="F430" s="4" t="s">
        <v>604</v>
      </c>
      <c r="G430" s="4" t="s">
        <v>605</v>
      </c>
      <c r="H430" s="4" t="s">
        <v>98</v>
      </c>
      <c r="I430" s="4" t="s">
        <v>391</v>
      </c>
      <c r="J430" s="4" t="s">
        <v>396</v>
      </c>
      <c r="K430" s="17">
        <v>495.9504</v>
      </c>
      <c r="L430" s="17">
        <v>52.994700000000002</v>
      </c>
      <c r="M430" s="17">
        <v>57.994199999999999</v>
      </c>
      <c r="N430" s="16" t="s">
        <v>224</v>
      </c>
      <c r="O430" s="17">
        <v>2126.7873</v>
      </c>
      <c r="P430" s="17">
        <v>9133.9908660000001</v>
      </c>
      <c r="Q430" s="16" t="s">
        <v>224</v>
      </c>
      <c r="R430" s="17">
        <v>502.99949700000002</v>
      </c>
      <c r="S430" s="17">
        <v>509.99948999999998</v>
      </c>
      <c r="T430" s="16" t="s">
        <v>224</v>
      </c>
      <c r="U430" s="17">
        <v>3288.9967109999998</v>
      </c>
      <c r="V430" s="16" t="s">
        <v>224</v>
      </c>
      <c r="W430" s="18">
        <f t="shared" si="6"/>
        <v>16169.713164000001</v>
      </c>
      <c r="X430" s="21"/>
      <c r="Y430" s="22"/>
    </row>
    <row r="431" spans="1:25" x14ac:dyDescent="0.25">
      <c r="A431" s="4" t="s">
        <v>321</v>
      </c>
      <c r="B431" s="4" t="s">
        <v>895</v>
      </c>
      <c r="C431" s="4" t="s">
        <v>441</v>
      </c>
      <c r="D431" s="13" t="s">
        <v>443</v>
      </c>
      <c r="E431" s="4" t="s">
        <v>329</v>
      </c>
      <c r="F431" s="4" t="s">
        <v>735</v>
      </c>
      <c r="G431" s="4" t="s">
        <v>736</v>
      </c>
      <c r="H431" s="4" t="s">
        <v>98</v>
      </c>
      <c r="I431" s="4" t="s">
        <v>390</v>
      </c>
      <c r="J431" s="4" t="s">
        <v>395</v>
      </c>
      <c r="K431" s="17">
        <v>531.16</v>
      </c>
      <c r="L431" s="16" t="s">
        <v>224</v>
      </c>
      <c r="M431" s="16" t="s">
        <v>224</v>
      </c>
      <c r="N431" s="17">
        <v>3617.18</v>
      </c>
      <c r="O431" s="17">
        <v>747.74</v>
      </c>
      <c r="P431" s="17">
        <v>1056.44</v>
      </c>
      <c r="Q431" s="16" t="s">
        <v>224</v>
      </c>
      <c r="R431" s="16" t="s">
        <v>224</v>
      </c>
      <c r="S431" s="16" t="s">
        <v>224</v>
      </c>
      <c r="T431" s="16" t="s">
        <v>224</v>
      </c>
      <c r="U431" s="16" t="s">
        <v>224</v>
      </c>
      <c r="V431" s="16" t="s">
        <v>224</v>
      </c>
      <c r="W431" s="18">
        <f t="shared" si="6"/>
        <v>5952.52</v>
      </c>
      <c r="X431" s="21"/>
      <c r="Y431" s="22"/>
    </row>
    <row r="432" spans="1:25" x14ac:dyDescent="0.25">
      <c r="A432" s="4" t="s">
        <v>321</v>
      </c>
      <c r="B432" s="4" t="s">
        <v>895</v>
      </c>
      <c r="C432" s="4" t="s">
        <v>441</v>
      </c>
      <c r="D432" s="13" t="s">
        <v>443</v>
      </c>
      <c r="E432" s="4" t="s">
        <v>329</v>
      </c>
      <c r="F432" s="4" t="s">
        <v>962</v>
      </c>
      <c r="G432" s="4" t="s">
        <v>567</v>
      </c>
      <c r="H432" s="4" t="s">
        <v>98</v>
      </c>
      <c r="I432" s="4" t="s">
        <v>391</v>
      </c>
      <c r="J432" s="4" t="s">
        <v>392</v>
      </c>
      <c r="K432" s="17">
        <v>8.82</v>
      </c>
      <c r="L432" s="16" t="s">
        <v>224</v>
      </c>
      <c r="M432" s="16" t="s">
        <v>224</v>
      </c>
      <c r="N432" s="16" t="s">
        <v>224</v>
      </c>
      <c r="O432" s="16" t="s">
        <v>224</v>
      </c>
      <c r="P432" s="16" t="s">
        <v>224</v>
      </c>
      <c r="Q432" s="16" t="s">
        <v>224</v>
      </c>
      <c r="R432" s="16" t="s">
        <v>224</v>
      </c>
      <c r="S432" s="16" t="s">
        <v>224</v>
      </c>
      <c r="T432" s="16" t="s">
        <v>224</v>
      </c>
      <c r="U432" s="16" t="s">
        <v>224</v>
      </c>
      <c r="V432" s="16" t="s">
        <v>224</v>
      </c>
      <c r="W432" s="18">
        <f t="shared" si="6"/>
        <v>8.82</v>
      </c>
      <c r="X432" s="21"/>
      <c r="Y432" s="22"/>
    </row>
    <row r="433" spans="1:25" x14ac:dyDescent="0.25">
      <c r="A433" s="4" t="s">
        <v>321</v>
      </c>
      <c r="B433" s="4" t="s">
        <v>895</v>
      </c>
      <c r="C433" s="4" t="s">
        <v>441</v>
      </c>
      <c r="D433" s="13" t="s">
        <v>443</v>
      </c>
      <c r="E433" s="4" t="s">
        <v>329</v>
      </c>
      <c r="F433" s="4" t="s">
        <v>582</v>
      </c>
      <c r="G433" s="4" t="s">
        <v>583</v>
      </c>
      <c r="H433" s="4" t="s">
        <v>58</v>
      </c>
      <c r="I433" s="4" t="s">
        <v>389</v>
      </c>
      <c r="J433" s="4" t="s">
        <v>503</v>
      </c>
      <c r="K433" s="17">
        <v>3538.16</v>
      </c>
      <c r="L433" s="17">
        <v>5992.5</v>
      </c>
      <c r="M433" s="17">
        <v>2742.92</v>
      </c>
      <c r="N433" s="16" t="s">
        <v>224</v>
      </c>
      <c r="O433" s="17">
        <v>1993.74</v>
      </c>
      <c r="P433" s="16" t="s">
        <v>224</v>
      </c>
      <c r="Q433" s="16" t="s">
        <v>224</v>
      </c>
      <c r="R433" s="16" t="s">
        <v>224</v>
      </c>
      <c r="S433" s="16" t="s">
        <v>224</v>
      </c>
      <c r="T433" s="16" t="s">
        <v>224</v>
      </c>
      <c r="U433" s="16" t="s">
        <v>224</v>
      </c>
      <c r="V433" s="16" t="s">
        <v>224</v>
      </c>
      <c r="W433" s="18">
        <f t="shared" si="6"/>
        <v>14267.32</v>
      </c>
      <c r="X433" s="21"/>
      <c r="Y433" s="22"/>
    </row>
    <row r="434" spans="1:25" x14ac:dyDescent="0.25">
      <c r="A434" s="4" t="s">
        <v>321</v>
      </c>
      <c r="B434" s="4" t="s">
        <v>895</v>
      </c>
      <c r="C434" s="4" t="s">
        <v>441</v>
      </c>
      <c r="D434" s="13" t="s">
        <v>443</v>
      </c>
      <c r="E434" s="4" t="s">
        <v>329</v>
      </c>
      <c r="F434" s="4" t="s">
        <v>210</v>
      </c>
      <c r="G434" s="4" t="s">
        <v>939</v>
      </c>
      <c r="H434" s="4" t="s">
        <v>98</v>
      </c>
      <c r="I434" s="4" t="s">
        <v>391</v>
      </c>
      <c r="J434" s="4" t="s">
        <v>392</v>
      </c>
      <c r="K434" s="16" t="s">
        <v>224</v>
      </c>
      <c r="L434" s="16" t="s">
        <v>224</v>
      </c>
      <c r="M434" s="16" t="s">
        <v>224</v>
      </c>
      <c r="N434" s="16" t="s">
        <v>224</v>
      </c>
      <c r="O434" s="16" t="s">
        <v>224</v>
      </c>
      <c r="P434" s="16" t="s">
        <v>224</v>
      </c>
      <c r="Q434" s="16" t="s">
        <v>224</v>
      </c>
      <c r="R434" s="16" t="s">
        <v>224</v>
      </c>
      <c r="S434" s="16" t="s">
        <v>224</v>
      </c>
      <c r="T434" s="16" t="s">
        <v>224</v>
      </c>
      <c r="U434" s="16" t="s">
        <v>224</v>
      </c>
      <c r="V434" s="17">
        <v>520.74</v>
      </c>
      <c r="W434" s="18">
        <f t="shared" si="6"/>
        <v>520.74</v>
      </c>
      <c r="X434" s="21"/>
      <c r="Y434" s="22"/>
    </row>
    <row r="435" spans="1:25" x14ac:dyDescent="0.25">
      <c r="A435" s="4" t="s">
        <v>321</v>
      </c>
      <c r="B435" s="4" t="s">
        <v>895</v>
      </c>
      <c r="C435" s="4" t="s">
        <v>441</v>
      </c>
      <c r="D435" s="13" t="s">
        <v>443</v>
      </c>
      <c r="E435" s="4" t="s">
        <v>329</v>
      </c>
      <c r="F435" s="4" t="s">
        <v>210</v>
      </c>
      <c r="G435" s="4" t="s">
        <v>211</v>
      </c>
      <c r="H435" s="4" t="s">
        <v>98</v>
      </c>
      <c r="I435" s="4" t="s">
        <v>391</v>
      </c>
      <c r="J435" s="4" t="s">
        <v>392</v>
      </c>
      <c r="K435" s="17">
        <v>408.66</v>
      </c>
      <c r="L435" s="17">
        <v>179.34</v>
      </c>
      <c r="M435" s="17">
        <v>125.095</v>
      </c>
      <c r="N435" s="17">
        <v>136.91499999999999</v>
      </c>
      <c r="O435" s="16" t="s">
        <v>224</v>
      </c>
      <c r="P435" s="16" t="s">
        <v>224</v>
      </c>
      <c r="Q435" s="17">
        <v>512.20000000000005</v>
      </c>
      <c r="R435" s="16" t="s">
        <v>224</v>
      </c>
      <c r="S435" s="17">
        <v>724.96</v>
      </c>
      <c r="T435" s="17">
        <v>123.125</v>
      </c>
      <c r="U435" s="17">
        <v>89.635000000000005</v>
      </c>
      <c r="V435" s="17">
        <v>1087.02</v>
      </c>
      <c r="W435" s="18">
        <f t="shared" si="6"/>
        <v>3386.9500000000003</v>
      </c>
      <c r="X435" s="21"/>
      <c r="Y435" s="22"/>
    </row>
    <row r="436" spans="1:25" x14ac:dyDescent="0.25">
      <c r="A436" s="4" t="s">
        <v>321</v>
      </c>
      <c r="B436" s="4" t="s">
        <v>895</v>
      </c>
      <c r="C436" s="4" t="s">
        <v>441</v>
      </c>
      <c r="D436" s="13" t="s">
        <v>443</v>
      </c>
      <c r="E436" s="4" t="s">
        <v>329</v>
      </c>
      <c r="F436" s="4" t="s">
        <v>210</v>
      </c>
      <c r="G436" s="4" t="s">
        <v>500</v>
      </c>
      <c r="H436" s="4" t="s">
        <v>98</v>
      </c>
      <c r="I436" s="4" t="s">
        <v>391</v>
      </c>
      <c r="J436" s="4" t="s">
        <v>392</v>
      </c>
      <c r="K436" s="17">
        <v>278.32</v>
      </c>
      <c r="L436" s="17">
        <v>62.72</v>
      </c>
      <c r="M436" s="17">
        <v>312.245</v>
      </c>
      <c r="N436" s="17">
        <v>251.17500000000001</v>
      </c>
      <c r="O436" s="17">
        <v>359.52499999999998</v>
      </c>
      <c r="P436" s="17">
        <v>572.28499999999997</v>
      </c>
      <c r="Q436" s="17">
        <v>311.26</v>
      </c>
      <c r="R436" s="17">
        <v>667.83</v>
      </c>
      <c r="S436" s="17">
        <v>320.125</v>
      </c>
      <c r="T436" s="16" t="s">
        <v>224</v>
      </c>
      <c r="U436" s="17">
        <v>6.79</v>
      </c>
      <c r="V436" s="16" t="s">
        <v>224</v>
      </c>
      <c r="W436" s="18">
        <f t="shared" si="6"/>
        <v>3142.2749999999996</v>
      </c>
      <c r="X436" s="21"/>
      <c r="Y436" s="22"/>
    </row>
    <row r="437" spans="1:25" x14ac:dyDescent="0.25">
      <c r="A437" s="4" t="s">
        <v>321</v>
      </c>
      <c r="B437" s="4" t="s">
        <v>895</v>
      </c>
      <c r="C437" s="4" t="s">
        <v>441</v>
      </c>
      <c r="D437" s="13" t="s">
        <v>443</v>
      </c>
      <c r="E437" s="4" t="s">
        <v>329</v>
      </c>
      <c r="F437" s="4" t="s">
        <v>212</v>
      </c>
      <c r="G437" s="4" t="s">
        <v>213</v>
      </c>
      <c r="H437" s="4" t="s">
        <v>98</v>
      </c>
      <c r="I437" s="4" t="s">
        <v>390</v>
      </c>
      <c r="J437" s="4" t="s">
        <v>98</v>
      </c>
      <c r="K437" s="17">
        <v>153.26</v>
      </c>
      <c r="L437" s="17">
        <v>105.73</v>
      </c>
      <c r="M437" s="17">
        <v>468.51</v>
      </c>
      <c r="N437" s="17">
        <v>387.03</v>
      </c>
      <c r="O437" s="16" t="s">
        <v>224</v>
      </c>
      <c r="P437" s="17">
        <v>596.54999999999995</v>
      </c>
      <c r="Q437" s="17">
        <v>969.03</v>
      </c>
      <c r="R437" s="17">
        <v>1439.48</v>
      </c>
      <c r="S437" s="17">
        <v>840.99</v>
      </c>
      <c r="T437" s="17">
        <v>771.15</v>
      </c>
      <c r="U437" s="17">
        <v>819.65</v>
      </c>
      <c r="V437" s="17">
        <v>170.72</v>
      </c>
      <c r="W437" s="18">
        <f t="shared" si="6"/>
        <v>6722.0999999999995</v>
      </c>
      <c r="X437" s="21"/>
      <c r="Y437" s="22"/>
    </row>
    <row r="438" spans="1:25" x14ac:dyDescent="0.25">
      <c r="A438" s="4" t="s">
        <v>321</v>
      </c>
      <c r="B438" s="4" t="s">
        <v>895</v>
      </c>
      <c r="C438" s="4" t="s">
        <v>441</v>
      </c>
      <c r="D438" s="13" t="s">
        <v>443</v>
      </c>
      <c r="E438" s="4" t="s">
        <v>329</v>
      </c>
      <c r="F438" s="4" t="s">
        <v>212</v>
      </c>
      <c r="G438" s="4" t="s">
        <v>732</v>
      </c>
      <c r="H438" s="4" t="s">
        <v>98</v>
      </c>
      <c r="I438" s="4" t="s">
        <v>390</v>
      </c>
      <c r="J438" s="4" t="s">
        <v>98</v>
      </c>
      <c r="K438" s="16" t="s">
        <v>224</v>
      </c>
      <c r="L438" s="16" t="s">
        <v>224</v>
      </c>
      <c r="M438" s="16" t="s">
        <v>224</v>
      </c>
      <c r="N438" s="17">
        <v>403.52</v>
      </c>
      <c r="O438" s="17">
        <v>1298.83</v>
      </c>
      <c r="P438" s="16" t="s">
        <v>224</v>
      </c>
      <c r="Q438" s="16" t="s">
        <v>224</v>
      </c>
      <c r="R438" s="16" t="s">
        <v>224</v>
      </c>
      <c r="S438" s="16" t="s">
        <v>224</v>
      </c>
      <c r="T438" s="16" t="s">
        <v>224</v>
      </c>
      <c r="U438" s="16" t="s">
        <v>224</v>
      </c>
      <c r="V438" s="16" t="s">
        <v>224</v>
      </c>
      <c r="W438" s="18">
        <f t="shared" si="6"/>
        <v>1702.35</v>
      </c>
      <c r="X438" s="21"/>
      <c r="Y438" s="22"/>
    </row>
    <row r="439" spans="1:25" x14ac:dyDescent="0.25">
      <c r="A439" s="4" t="s">
        <v>321</v>
      </c>
      <c r="B439" s="4" t="s">
        <v>895</v>
      </c>
      <c r="C439" s="4" t="s">
        <v>441</v>
      </c>
      <c r="D439" s="13" t="s">
        <v>443</v>
      </c>
      <c r="E439" s="4" t="s">
        <v>329</v>
      </c>
      <c r="F439" s="4" t="s">
        <v>212</v>
      </c>
      <c r="G439" s="4" t="s">
        <v>819</v>
      </c>
      <c r="H439" s="4" t="s">
        <v>98</v>
      </c>
      <c r="I439" s="4" t="s">
        <v>391</v>
      </c>
      <c r="J439" s="4" t="s">
        <v>392</v>
      </c>
      <c r="K439" s="16" t="s">
        <v>224</v>
      </c>
      <c r="L439" s="16" t="s">
        <v>224</v>
      </c>
      <c r="M439" s="16" t="s">
        <v>224</v>
      </c>
      <c r="N439" s="16" t="s">
        <v>224</v>
      </c>
      <c r="O439" s="16" t="s">
        <v>224</v>
      </c>
      <c r="P439" s="16" t="s">
        <v>224</v>
      </c>
      <c r="Q439" s="16" t="s">
        <v>224</v>
      </c>
      <c r="R439" s="17">
        <v>211.46</v>
      </c>
      <c r="S439" s="16" t="s">
        <v>224</v>
      </c>
      <c r="T439" s="16" t="s">
        <v>224</v>
      </c>
      <c r="U439" s="16" t="s">
        <v>224</v>
      </c>
      <c r="V439" s="16" t="s">
        <v>224</v>
      </c>
      <c r="W439" s="18">
        <f t="shared" si="6"/>
        <v>211.46</v>
      </c>
      <c r="X439" s="21"/>
      <c r="Y439" s="22"/>
    </row>
    <row r="440" spans="1:25" x14ac:dyDescent="0.25">
      <c r="A440" s="4" t="s">
        <v>321</v>
      </c>
      <c r="B440" s="4" t="s">
        <v>895</v>
      </c>
      <c r="C440" s="4" t="s">
        <v>441</v>
      </c>
      <c r="D440" s="13" t="s">
        <v>443</v>
      </c>
      <c r="E440" s="4" t="s">
        <v>329</v>
      </c>
      <c r="F440" s="4" t="s">
        <v>510</v>
      </c>
      <c r="G440" s="4" t="s">
        <v>511</v>
      </c>
      <c r="H440" s="4" t="s">
        <v>98</v>
      </c>
      <c r="I440" s="4" t="s">
        <v>390</v>
      </c>
      <c r="J440" s="4" t="s">
        <v>395</v>
      </c>
      <c r="K440" s="17">
        <v>634.99936500000001</v>
      </c>
      <c r="L440" s="16" t="s">
        <v>224</v>
      </c>
      <c r="M440" s="16" t="s">
        <v>224</v>
      </c>
      <c r="N440" s="16" t="s">
        <v>224</v>
      </c>
      <c r="O440" s="17">
        <v>721.999278</v>
      </c>
      <c r="P440" s="16" t="s">
        <v>224</v>
      </c>
      <c r="Q440" s="16" t="s">
        <v>224</v>
      </c>
      <c r="R440" s="16" t="s">
        <v>224</v>
      </c>
      <c r="S440" s="16" t="s">
        <v>224</v>
      </c>
      <c r="T440" s="17">
        <v>649.99935000000005</v>
      </c>
      <c r="U440" s="17">
        <v>584.999415</v>
      </c>
      <c r="V440" s="16" t="s">
        <v>224</v>
      </c>
      <c r="W440" s="18">
        <f t="shared" si="6"/>
        <v>2591.9974080000002</v>
      </c>
      <c r="X440" s="21"/>
      <c r="Y440" s="22"/>
    </row>
    <row r="441" spans="1:25" x14ac:dyDescent="0.25">
      <c r="A441" s="4" t="s">
        <v>321</v>
      </c>
      <c r="B441" s="4" t="s">
        <v>895</v>
      </c>
      <c r="C441" s="4" t="s">
        <v>441</v>
      </c>
      <c r="D441" s="13" t="s">
        <v>443</v>
      </c>
      <c r="E441" s="4" t="s">
        <v>329</v>
      </c>
      <c r="F441" s="4" t="s">
        <v>733</v>
      </c>
      <c r="G441" s="4" t="s">
        <v>734</v>
      </c>
      <c r="H441" s="4" t="s">
        <v>98</v>
      </c>
      <c r="I441" s="4" t="s">
        <v>391</v>
      </c>
      <c r="J441" s="4" t="s">
        <v>392</v>
      </c>
      <c r="K441" s="16" t="s">
        <v>224</v>
      </c>
      <c r="L441" s="16" t="s">
        <v>224</v>
      </c>
      <c r="M441" s="16" t="s">
        <v>224</v>
      </c>
      <c r="N441" s="17">
        <v>7.84</v>
      </c>
      <c r="O441" s="17">
        <v>147.97999999999999</v>
      </c>
      <c r="P441" s="16" t="s">
        <v>224</v>
      </c>
      <c r="Q441" s="16" t="s">
        <v>224</v>
      </c>
      <c r="R441" s="16" t="s">
        <v>224</v>
      </c>
      <c r="S441" s="16" t="s">
        <v>224</v>
      </c>
      <c r="T441" s="16" t="s">
        <v>224</v>
      </c>
      <c r="U441" s="16" t="s">
        <v>224</v>
      </c>
      <c r="V441" s="16" t="s">
        <v>224</v>
      </c>
      <c r="W441" s="18">
        <f t="shared" si="6"/>
        <v>155.82</v>
      </c>
      <c r="X441" s="21"/>
      <c r="Y441" s="22"/>
    </row>
    <row r="442" spans="1:25" x14ac:dyDescent="0.25">
      <c r="A442" s="4" t="s">
        <v>321</v>
      </c>
      <c r="B442" s="4" t="s">
        <v>895</v>
      </c>
      <c r="C442" s="4" t="s">
        <v>441</v>
      </c>
      <c r="D442" s="13" t="s">
        <v>443</v>
      </c>
      <c r="E442" s="4" t="s">
        <v>329</v>
      </c>
      <c r="F442" s="4" t="s">
        <v>733</v>
      </c>
      <c r="G442" s="4" t="s">
        <v>765</v>
      </c>
      <c r="H442" s="4" t="s">
        <v>98</v>
      </c>
      <c r="I442" s="4" t="s">
        <v>391</v>
      </c>
      <c r="J442" s="4" t="s">
        <v>392</v>
      </c>
      <c r="K442" s="16" t="s">
        <v>224</v>
      </c>
      <c r="L442" s="16" t="s">
        <v>224</v>
      </c>
      <c r="M442" s="16" t="s">
        <v>224</v>
      </c>
      <c r="N442" s="16" t="s">
        <v>224</v>
      </c>
      <c r="O442" s="16" t="s">
        <v>224</v>
      </c>
      <c r="P442" s="17">
        <v>52.92</v>
      </c>
      <c r="Q442" s="17">
        <v>39.200000000000003</v>
      </c>
      <c r="R442" s="17">
        <v>47.04</v>
      </c>
      <c r="S442" s="17">
        <v>122.5</v>
      </c>
      <c r="T442" s="17">
        <v>107.8</v>
      </c>
      <c r="U442" s="17">
        <v>58.8</v>
      </c>
      <c r="V442" s="17">
        <v>88.2</v>
      </c>
      <c r="W442" s="18">
        <f t="shared" si="6"/>
        <v>516.46</v>
      </c>
      <c r="X442" s="21"/>
      <c r="Y442" s="22"/>
    </row>
    <row r="443" spans="1:25" x14ac:dyDescent="0.25">
      <c r="A443" s="4" t="s">
        <v>321</v>
      </c>
      <c r="B443" s="4" t="s">
        <v>895</v>
      </c>
      <c r="C443" s="4" t="s">
        <v>441</v>
      </c>
      <c r="D443" s="13" t="s">
        <v>443</v>
      </c>
      <c r="E443" s="4" t="s">
        <v>329</v>
      </c>
      <c r="F443" s="4" t="s">
        <v>746</v>
      </c>
      <c r="G443" s="4" t="s">
        <v>747</v>
      </c>
      <c r="H443" s="4" t="s">
        <v>98</v>
      </c>
      <c r="I443" s="4" t="s">
        <v>391</v>
      </c>
      <c r="J443" s="4" t="s">
        <v>392</v>
      </c>
      <c r="K443" s="16" t="s">
        <v>224</v>
      </c>
      <c r="L443" s="16" t="s">
        <v>224</v>
      </c>
      <c r="M443" s="16" t="s">
        <v>224</v>
      </c>
      <c r="N443" s="17">
        <v>98.474999999999994</v>
      </c>
      <c r="O443" s="17">
        <v>526.5</v>
      </c>
      <c r="P443" s="17">
        <v>269.5</v>
      </c>
      <c r="Q443" s="17">
        <v>285.18</v>
      </c>
      <c r="R443" s="17">
        <v>295.95999999999998</v>
      </c>
      <c r="S443" s="17">
        <v>331.24</v>
      </c>
      <c r="T443" s="17">
        <v>373.38</v>
      </c>
      <c r="U443" s="17">
        <v>197.96</v>
      </c>
      <c r="V443" s="17">
        <v>356.72</v>
      </c>
      <c r="W443" s="18">
        <f t="shared" si="6"/>
        <v>2734.915</v>
      </c>
      <c r="X443" s="21"/>
      <c r="Y443" s="22"/>
    </row>
    <row r="444" spans="1:25" x14ac:dyDescent="0.25">
      <c r="A444" s="4" t="s">
        <v>321</v>
      </c>
      <c r="B444" s="4" t="s">
        <v>895</v>
      </c>
      <c r="C444" s="4" t="s">
        <v>441</v>
      </c>
      <c r="D444" s="13" t="s">
        <v>443</v>
      </c>
      <c r="E444" s="4" t="s">
        <v>329</v>
      </c>
      <c r="F444" s="4" t="s">
        <v>690</v>
      </c>
      <c r="G444" s="4" t="s">
        <v>871</v>
      </c>
      <c r="H444" s="4" t="s">
        <v>98</v>
      </c>
      <c r="I444" s="4" t="s">
        <v>391</v>
      </c>
      <c r="J444" s="4" t="s">
        <v>392</v>
      </c>
      <c r="K444" s="16" t="s">
        <v>224</v>
      </c>
      <c r="L444" s="16" t="s">
        <v>224</v>
      </c>
      <c r="M444" s="16" t="s">
        <v>224</v>
      </c>
      <c r="N444" s="16" t="s">
        <v>224</v>
      </c>
      <c r="O444" s="16" t="s">
        <v>224</v>
      </c>
      <c r="P444" s="16" t="s">
        <v>224</v>
      </c>
      <c r="Q444" s="16" t="s">
        <v>224</v>
      </c>
      <c r="R444" s="16" t="s">
        <v>224</v>
      </c>
      <c r="S444" s="16" t="s">
        <v>224</v>
      </c>
      <c r="T444" s="17">
        <v>450.8</v>
      </c>
      <c r="U444" s="16" t="s">
        <v>224</v>
      </c>
      <c r="V444" s="16" t="s">
        <v>224</v>
      </c>
      <c r="W444" s="18">
        <f t="shared" si="6"/>
        <v>450.8</v>
      </c>
      <c r="X444" s="21"/>
      <c r="Y444" s="22"/>
    </row>
    <row r="445" spans="1:25" x14ac:dyDescent="0.25">
      <c r="A445" s="4" t="s">
        <v>321</v>
      </c>
      <c r="B445" s="4" t="s">
        <v>895</v>
      </c>
      <c r="C445" s="4" t="s">
        <v>441</v>
      </c>
      <c r="D445" s="13" t="s">
        <v>443</v>
      </c>
      <c r="E445" s="4" t="s">
        <v>329</v>
      </c>
      <c r="F445" s="4" t="s">
        <v>690</v>
      </c>
      <c r="G445" s="4" t="s">
        <v>691</v>
      </c>
      <c r="H445" s="4" t="s">
        <v>98</v>
      </c>
      <c r="I445" s="4" t="s">
        <v>391</v>
      </c>
      <c r="J445" s="4" t="s">
        <v>392</v>
      </c>
      <c r="K445" s="16" t="s">
        <v>224</v>
      </c>
      <c r="L445" s="16" t="s">
        <v>224</v>
      </c>
      <c r="M445" s="17">
        <v>232.26</v>
      </c>
      <c r="N445" s="17">
        <v>201.88</v>
      </c>
      <c r="O445" s="17">
        <v>519.4</v>
      </c>
      <c r="P445" s="17">
        <v>320.45999999999998</v>
      </c>
      <c r="Q445" s="17">
        <v>399.84</v>
      </c>
      <c r="R445" s="17">
        <v>349.86</v>
      </c>
      <c r="S445" s="16" t="s">
        <v>224</v>
      </c>
      <c r="T445" s="16" t="s">
        <v>224</v>
      </c>
      <c r="U445" s="16" t="s">
        <v>224</v>
      </c>
      <c r="V445" s="16" t="s">
        <v>224</v>
      </c>
      <c r="W445" s="18">
        <f t="shared" si="6"/>
        <v>2023.6999999999998</v>
      </c>
      <c r="X445" s="21"/>
      <c r="Y445" s="22"/>
    </row>
    <row r="446" spans="1:25" x14ac:dyDescent="0.25">
      <c r="A446" s="4" t="s">
        <v>321</v>
      </c>
      <c r="B446" s="4" t="s">
        <v>895</v>
      </c>
      <c r="C446" s="4" t="s">
        <v>441</v>
      </c>
      <c r="D446" s="13" t="s">
        <v>443</v>
      </c>
      <c r="E446" s="4" t="s">
        <v>329</v>
      </c>
      <c r="F446" s="4" t="s">
        <v>690</v>
      </c>
      <c r="G446" s="4" t="s">
        <v>872</v>
      </c>
      <c r="H446" s="4" t="s">
        <v>98</v>
      </c>
      <c r="I446" s="4" t="s">
        <v>391</v>
      </c>
      <c r="J446" s="4" t="s">
        <v>392</v>
      </c>
      <c r="K446" s="16" t="s">
        <v>224</v>
      </c>
      <c r="L446" s="16" t="s">
        <v>224</v>
      </c>
      <c r="M446" s="16" t="s">
        <v>224</v>
      </c>
      <c r="N446" s="16" t="s">
        <v>224</v>
      </c>
      <c r="O446" s="16" t="s">
        <v>224</v>
      </c>
      <c r="P446" s="16" t="s">
        <v>224</v>
      </c>
      <c r="Q446" s="16" t="s">
        <v>224</v>
      </c>
      <c r="R446" s="16" t="s">
        <v>224</v>
      </c>
      <c r="S446" s="16" t="s">
        <v>224</v>
      </c>
      <c r="T446" s="17">
        <v>88.2</v>
      </c>
      <c r="U446" s="17">
        <v>150.91999999999999</v>
      </c>
      <c r="V446" s="16" t="s">
        <v>224</v>
      </c>
      <c r="W446" s="18">
        <f t="shared" si="6"/>
        <v>239.12</v>
      </c>
      <c r="X446" s="21"/>
      <c r="Y446" s="22"/>
    </row>
    <row r="447" spans="1:25" x14ac:dyDescent="0.25">
      <c r="A447" s="4" t="s">
        <v>321</v>
      </c>
      <c r="B447" s="4" t="s">
        <v>895</v>
      </c>
      <c r="C447" s="4" t="s">
        <v>441</v>
      </c>
      <c r="D447" s="13" t="s">
        <v>443</v>
      </c>
      <c r="E447" s="4" t="s">
        <v>329</v>
      </c>
      <c r="F447" s="4" t="s">
        <v>690</v>
      </c>
      <c r="G447" s="4" t="s">
        <v>940</v>
      </c>
      <c r="H447" s="4" t="s">
        <v>98</v>
      </c>
      <c r="I447" s="4" t="s">
        <v>391</v>
      </c>
      <c r="J447" s="4" t="s">
        <v>392</v>
      </c>
      <c r="K447" s="16" t="s">
        <v>224</v>
      </c>
      <c r="L447" s="16" t="s">
        <v>224</v>
      </c>
      <c r="M447" s="16" t="s">
        <v>224</v>
      </c>
      <c r="N447" s="16" t="s">
        <v>224</v>
      </c>
      <c r="O447" s="16" t="s">
        <v>224</v>
      </c>
      <c r="P447" s="16" t="s">
        <v>224</v>
      </c>
      <c r="Q447" s="16" t="s">
        <v>224</v>
      </c>
      <c r="R447" s="16" t="s">
        <v>224</v>
      </c>
      <c r="S447" s="16" t="s">
        <v>224</v>
      </c>
      <c r="T447" s="16" t="s">
        <v>224</v>
      </c>
      <c r="U447" s="16" t="s">
        <v>224</v>
      </c>
      <c r="V447" s="17">
        <v>130.34</v>
      </c>
      <c r="W447" s="18">
        <f t="shared" si="6"/>
        <v>130.34</v>
      </c>
      <c r="X447" s="21"/>
      <c r="Y447" s="22"/>
    </row>
    <row r="448" spans="1:25" x14ac:dyDescent="0.25">
      <c r="A448" s="4" t="s">
        <v>321</v>
      </c>
      <c r="B448" s="4" t="s">
        <v>895</v>
      </c>
      <c r="C448" s="4" t="s">
        <v>441</v>
      </c>
      <c r="D448" s="13" t="s">
        <v>443</v>
      </c>
      <c r="E448" s="4" t="s">
        <v>329</v>
      </c>
      <c r="F448" s="4" t="s">
        <v>690</v>
      </c>
      <c r="G448" s="4" t="s">
        <v>907</v>
      </c>
      <c r="H448" s="4" t="s">
        <v>98</v>
      </c>
      <c r="I448" s="4" t="s">
        <v>391</v>
      </c>
      <c r="J448" s="4" t="s">
        <v>392</v>
      </c>
      <c r="K448" s="16" t="s">
        <v>224</v>
      </c>
      <c r="L448" s="16" t="s">
        <v>224</v>
      </c>
      <c r="M448" s="16" t="s">
        <v>224</v>
      </c>
      <c r="N448" s="16" t="s">
        <v>224</v>
      </c>
      <c r="O448" s="16" t="s">
        <v>224</v>
      </c>
      <c r="P448" s="16" t="s">
        <v>224</v>
      </c>
      <c r="Q448" s="16" t="s">
        <v>224</v>
      </c>
      <c r="R448" s="16" t="s">
        <v>224</v>
      </c>
      <c r="S448" s="16" t="s">
        <v>224</v>
      </c>
      <c r="T448" s="16" t="s">
        <v>224</v>
      </c>
      <c r="U448" s="17">
        <v>149.94</v>
      </c>
      <c r="V448" s="17">
        <v>102.9</v>
      </c>
      <c r="W448" s="18">
        <f t="shared" si="6"/>
        <v>252.84</v>
      </c>
      <c r="X448" s="21"/>
      <c r="Y448" s="22"/>
    </row>
    <row r="449" spans="1:25" x14ac:dyDescent="0.25">
      <c r="A449" s="4" t="s">
        <v>321</v>
      </c>
      <c r="B449" s="4" t="s">
        <v>895</v>
      </c>
      <c r="C449" s="4" t="s">
        <v>441</v>
      </c>
      <c r="D449" s="13" t="s">
        <v>443</v>
      </c>
      <c r="E449" s="4" t="s">
        <v>329</v>
      </c>
      <c r="F449" s="4" t="s">
        <v>690</v>
      </c>
      <c r="G449" s="4" t="s">
        <v>908</v>
      </c>
      <c r="H449" s="4" t="s">
        <v>98</v>
      </c>
      <c r="I449" s="4" t="s">
        <v>391</v>
      </c>
      <c r="J449" s="4" t="s">
        <v>392</v>
      </c>
      <c r="K449" s="16" t="s">
        <v>224</v>
      </c>
      <c r="L449" s="16" t="s">
        <v>224</v>
      </c>
      <c r="M449" s="16" t="s">
        <v>224</v>
      </c>
      <c r="N449" s="16" t="s">
        <v>224</v>
      </c>
      <c r="O449" s="16" t="s">
        <v>224</v>
      </c>
      <c r="P449" s="16" t="s">
        <v>224</v>
      </c>
      <c r="Q449" s="16" t="s">
        <v>224</v>
      </c>
      <c r="R449" s="16" t="s">
        <v>224</v>
      </c>
      <c r="S449" s="16" t="s">
        <v>224</v>
      </c>
      <c r="T449" s="16" t="s">
        <v>224</v>
      </c>
      <c r="U449" s="17">
        <v>182.28</v>
      </c>
      <c r="V449" s="16" t="s">
        <v>224</v>
      </c>
      <c r="W449" s="18">
        <f t="shared" si="6"/>
        <v>182.28</v>
      </c>
      <c r="X449" s="21"/>
      <c r="Y449" s="22"/>
    </row>
    <row r="450" spans="1:25" x14ac:dyDescent="0.25">
      <c r="A450" s="4" t="s">
        <v>321</v>
      </c>
      <c r="B450" s="4" t="s">
        <v>895</v>
      </c>
      <c r="C450" s="4" t="s">
        <v>441</v>
      </c>
      <c r="D450" s="13" t="s">
        <v>443</v>
      </c>
      <c r="E450" s="4" t="s">
        <v>329</v>
      </c>
      <c r="F450" s="4" t="s">
        <v>690</v>
      </c>
      <c r="G450" s="4" t="s">
        <v>847</v>
      </c>
      <c r="H450" s="4" t="s">
        <v>98</v>
      </c>
      <c r="I450" s="4" t="s">
        <v>391</v>
      </c>
      <c r="J450" s="4" t="s">
        <v>392</v>
      </c>
      <c r="K450" s="16" t="s">
        <v>224</v>
      </c>
      <c r="L450" s="16" t="s">
        <v>224</v>
      </c>
      <c r="M450" s="16" t="s">
        <v>224</v>
      </c>
      <c r="N450" s="16" t="s">
        <v>224</v>
      </c>
      <c r="O450" s="16" t="s">
        <v>224</v>
      </c>
      <c r="P450" s="16" t="s">
        <v>224</v>
      </c>
      <c r="Q450" s="16" t="s">
        <v>224</v>
      </c>
      <c r="R450" s="16" t="s">
        <v>224</v>
      </c>
      <c r="S450" s="17">
        <v>209.72</v>
      </c>
      <c r="T450" s="17">
        <v>242.06</v>
      </c>
      <c r="U450" s="16" t="s">
        <v>224</v>
      </c>
      <c r="V450" s="17">
        <v>85.26</v>
      </c>
      <c r="W450" s="18">
        <f t="shared" si="6"/>
        <v>537.04</v>
      </c>
      <c r="X450" s="21"/>
      <c r="Y450" s="22"/>
    </row>
    <row r="451" spans="1:25" x14ac:dyDescent="0.25">
      <c r="A451" s="4" t="s">
        <v>321</v>
      </c>
      <c r="B451" s="4" t="s">
        <v>895</v>
      </c>
      <c r="C451" s="4" t="s">
        <v>441</v>
      </c>
      <c r="D451" s="13" t="s">
        <v>443</v>
      </c>
      <c r="E451" s="4" t="s">
        <v>329</v>
      </c>
      <c r="F451" s="4" t="s">
        <v>766</v>
      </c>
      <c r="G451" s="4" t="s">
        <v>820</v>
      </c>
      <c r="H451" s="4" t="s">
        <v>98</v>
      </c>
      <c r="I451" s="4" t="s">
        <v>391</v>
      </c>
      <c r="J451" s="4" t="s">
        <v>392</v>
      </c>
      <c r="K451" s="16" t="s">
        <v>224</v>
      </c>
      <c r="L451" s="16" t="s">
        <v>224</v>
      </c>
      <c r="M451" s="16" t="s">
        <v>224</v>
      </c>
      <c r="N451" s="16" t="s">
        <v>224</v>
      </c>
      <c r="O451" s="16" t="s">
        <v>224</v>
      </c>
      <c r="P451" s="16" t="s">
        <v>224</v>
      </c>
      <c r="Q451" s="16" t="s">
        <v>224</v>
      </c>
      <c r="R451" s="17">
        <v>911.4</v>
      </c>
      <c r="S451" s="16" t="s">
        <v>224</v>
      </c>
      <c r="T451" s="17">
        <v>605.64</v>
      </c>
      <c r="U451" s="16" t="s">
        <v>224</v>
      </c>
      <c r="V451" s="16" t="s">
        <v>224</v>
      </c>
      <c r="W451" s="18">
        <f t="shared" si="6"/>
        <v>1517.04</v>
      </c>
      <c r="X451" s="21"/>
      <c r="Y451" s="22"/>
    </row>
    <row r="452" spans="1:25" x14ac:dyDescent="0.25">
      <c r="A452" s="4" t="s">
        <v>321</v>
      </c>
      <c r="B452" s="4" t="s">
        <v>895</v>
      </c>
      <c r="C452" s="4" t="s">
        <v>441</v>
      </c>
      <c r="D452" s="13" t="s">
        <v>443</v>
      </c>
      <c r="E452" s="4" t="s">
        <v>329</v>
      </c>
      <c r="F452" s="4" t="s">
        <v>766</v>
      </c>
      <c r="G452" s="4" t="s">
        <v>941</v>
      </c>
      <c r="H452" s="4" t="s">
        <v>98</v>
      </c>
      <c r="I452" s="4" t="s">
        <v>391</v>
      </c>
      <c r="J452" s="4" t="s">
        <v>392</v>
      </c>
      <c r="K452" s="16" t="s">
        <v>224</v>
      </c>
      <c r="L452" s="16" t="s">
        <v>224</v>
      </c>
      <c r="M452" s="16" t="s">
        <v>224</v>
      </c>
      <c r="N452" s="16" t="s">
        <v>224</v>
      </c>
      <c r="O452" s="16" t="s">
        <v>224</v>
      </c>
      <c r="P452" s="16" t="s">
        <v>224</v>
      </c>
      <c r="Q452" s="16" t="s">
        <v>224</v>
      </c>
      <c r="R452" s="16" t="s">
        <v>224</v>
      </c>
      <c r="S452" s="16" t="s">
        <v>224</v>
      </c>
      <c r="T452" s="16" t="s">
        <v>224</v>
      </c>
      <c r="U452" s="16" t="s">
        <v>224</v>
      </c>
      <c r="V452" s="17">
        <v>176.4</v>
      </c>
      <c r="W452" s="18">
        <f t="shared" si="6"/>
        <v>176.4</v>
      </c>
      <c r="X452" s="21"/>
      <c r="Y452" s="22"/>
    </row>
    <row r="453" spans="1:25" x14ac:dyDescent="0.25">
      <c r="A453" s="4" t="s">
        <v>321</v>
      </c>
      <c r="B453" s="4" t="s">
        <v>895</v>
      </c>
      <c r="C453" s="4" t="s">
        <v>441</v>
      </c>
      <c r="D453" s="13" t="s">
        <v>443</v>
      </c>
      <c r="E453" s="4" t="s">
        <v>329</v>
      </c>
      <c r="F453" s="4" t="s">
        <v>766</v>
      </c>
      <c r="G453" s="4" t="s">
        <v>873</v>
      </c>
      <c r="H453" s="4" t="s">
        <v>98</v>
      </c>
      <c r="I453" s="4" t="s">
        <v>391</v>
      </c>
      <c r="J453" s="4" t="s">
        <v>392</v>
      </c>
      <c r="K453" s="16" t="s">
        <v>224</v>
      </c>
      <c r="L453" s="16" t="s">
        <v>224</v>
      </c>
      <c r="M453" s="16" t="s">
        <v>224</v>
      </c>
      <c r="N453" s="16" t="s">
        <v>224</v>
      </c>
      <c r="O453" s="16" t="s">
        <v>224</v>
      </c>
      <c r="P453" s="16" t="s">
        <v>224</v>
      </c>
      <c r="Q453" s="16" t="s">
        <v>224</v>
      </c>
      <c r="R453" s="16" t="s">
        <v>224</v>
      </c>
      <c r="S453" s="16" t="s">
        <v>224</v>
      </c>
      <c r="T453" s="17">
        <v>470.4</v>
      </c>
      <c r="U453" s="16" t="s">
        <v>224</v>
      </c>
      <c r="V453" s="16" t="s">
        <v>224</v>
      </c>
      <c r="W453" s="18">
        <f t="shared" si="6"/>
        <v>470.4</v>
      </c>
      <c r="X453" s="21"/>
      <c r="Y453" s="22"/>
    </row>
    <row r="454" spans="1:25" x14ac:dyDescent="0.25">
      <c r="A454" s="4" t="s">
        <v>321</v>
      </c>
      <c r="B454" s="4" t="s">
        <v>895</v>
      </c>
      <c r="C454" s="4" t="s">
        <v>441</v>
      </c>
      <c r="D454" s="13" t="s">
        <v>443</v>
      </c>
      <c r="E454" s="4" t="s">
        <v>329</v>
      </c>
      <c r="F454" s="4" t="s">
        <v>766</v>
      </c>
      <c r="G454" s="4" t="s">
        <v>942</v>
      </c>
      <c r="H454" s="4" t="s">
        <v>98</v>
      </c>
      <c r="I454" s="4" t="s">
        <v>391</v>
      </c>
      <c r="J454" s="4" t="s">
        <v>392</v>
      </c>
      <c r="K454" s="16" t="s">
        <v>224</v>
      </c>
      <c r="L454" s="16" t="s">
        <v>224</v>
      </c>
      <c r="M454" s="16" t="s">
        <v>224</v>
      </c>
      <c r="N454" s="16" t="s">
        <v>224</v>
      </c>
      <c r="O454" s="16" t="s">
        <v>224</v>
      </c>
      <c r="P454" s="16" t="s">
        <v>224</v>
      </c>
      <c r="Q454" s="16" t="s">
        <v>224</v>
      </c>
      <c r="R454" s="16" t="s">
        <v>224</v>
      </c>
      <c r="S454" s="16" t="s">
        <v>224</v>
      </c>
      <c r="T454" s="16" t="s">
        <v>224</v>
      </c>
      <c r="U454" s="16" t="s">
        <v>224</v>
      </c>
      <c r="V454" s="17">
        <v>196</v>
      </c>
      <c r="W454" s="18">
        <f t="shared" ref="W454:W517" si="7">+SUM(K454:V454)</f>
        <v>196</v>
      </c>
      <c r="X454" s="21"/>
      <c r="Y454" s="22"/>
    </row>
    <row r="455" spans="1:25" x14ac:dyDescent="0.25">
      <c r="A455" s="4" t="s">
        <v>321</v>
      </c>
      <c r="B455" s="4" t="s">
        <v>895</v>
      </c>
      <c r="C455" s="4" t="s">
        <v>441</v>
      </c>
      <c r="D455" s="13" t="s">
        <v>443</v>
      </c>
      <c r="E455" s="4" t="s">
        <v>329</v>
      </c>
      <c r="F455" s="4" t="s">
        <v>766</v>
      </c>
      <c r="G455" s="4" t="s">
        <v>767</v>
      </c>
      <c r="H455" s="4" t="s">
        <v>98</v>
      </c>
      <c r="I455" s="4" t="s">
        <v>391</v>
      </c>
      <c r="J455" s="4" t="s">
        <v>392</v>
      </c>
      <c r="K455" s="16" t="s">
        <v>224</v>
      </c>
      <c r="L455" s="16" t="s">
        <v>224</v>
      </c>
      <c r="M455" s="16" t="s">
        <v>224</v>
      </c>
      <c r="N455" s="16" t="s">
        <v>224</v>
      </c>
      <c r="O455" s="16" t="s">
        <v>224</v>
      </c>
      <c r="P455" s="17">
        <v>515.48</v>
      </c>
      <c r="Q455" s="17">
        <v>294</v>
      </c>
      <c r="R455" s="16" t="s">
        <v>224</v>
      </c>
      <c r="S455" s="16" t="s">
        <v>224</v>
      </c>
      <c r="T455" s="16" t="s">
        <v>224</v>
      </c>
      <c r="U455" s="16" t="s">
        <v>224</v>
      </c>
      <c r="V455" s="16" t="s">
        <v>224</v>
      </c>
      <c r="W455" s="18">
        <f t="shared" si="7"/>
        <v>809.48</v>
      </c>
      <c r="X455" s="21"/>
      <c r="Y455" s="22"/>
    </row>
    <row r="456" spans="1:25" x14ac:dyDescent="0.25">
      <c r="A456" s="4" t="s">
        <v>321</v>
      </c>
      <c r="B456" s="4" t="s">
        <v>895</v>
      </c>
      <c r="C456" s="4" t="s">
        <v>441</v>
      </c>
      <c r="D456" s="13" t="s">
        <v>443</v>
      </c>
      <c r="E456" s="4" t="s">
        <v>329</v>
      </c>
      <c r="F456" s="4" t="s">
        <v>768</v>
      </c>
      <c r="G456" s="4" t="s">
        <v>769</v>
      </c>
      <c r="H456" s="4" t="s">
        <v>58</v>
      </c>
      <c r="I456" s="4" t="s">
        <v>397</v>
      </c>
      <c r="J456" s="4" t="s">
        <v>398</v>
      </c>
      <c r="K456" s="17">
        <v>69204.803199999995</v>
      </c>
      <c r="L456" s="17">
        <v>32066.834800000001</v>
      </c>
      <c r="M456" s="17">
        <v>66359.893599999996</v>
      </c>
      <c r="N456" s="16" t="s">
        <v>224</v>
      </c>
      <c r="O456" s="16" t="s">
        <v>224</v>
      </c>
      <c r="P456" s="17">
        <v>81425.892550000004</v>
      </c>
      <c r="Q456" s="16" t="s">
        <v>224</v>
      </c>
      <c r="R456" s="16" t="s">
        <v>224</v>
      </c>
      <c r="S456" s="17">
        <v>83776.310599999997</v>
      </c>
      <c r="T456" s="17">
        <v>60177.595500000003</v>
      </c>
      <c r="U456" s="17">
        <v>68462.677500000005</v>
      </c>
      <c r="V456" s="16" t="s">
        <v>224</v>
      </c>
      <c r="W456" s="18">
        <f t="shared" si="7"/>
        <v>461474.00774999993</v>
      </c>
      <c r="X456" s="21"/>
      <c r="Y456" s="22"/>
    </row>
    <row r="457" spans="1:25" x14ac:dyDescent="0.25">
      <c r="A457" s="4" t="s">
        <v>321</v>
      </c>
      <c r="B457" s="4" t="s">
        <v>895</v>
      </c>
      <c r="C457" s="4" t="s">
        <v>441</v>
      </c>
      <c r="D457" s="13" t="s">
        <v>443</v>
      </c>
      <c r="E457" s="4" t="s">
        <v>329</v>
      </c>
      <c r="F457" s="4" t="s">
        <v>214</v>
      </c>
      <c r="G457" s="4" t="s">
        <v>501</v>
      </c>
      <c r="H457" s="4" t="s">
        <v>98</v>
      </c>
      <c r="I457" s="4" t="s">
        <v>390</v>
      </c>
      <c r="J457" s="4" t="s">
        <v>98</v>
      </c>
      <c r="K457" s="17">
        <v>330.26</v>
      </c>
      <c r="L457" s="17">
        <v>319.48</v>
      </c>
      <c r="M457" s="17">
        <v>241.08</v>
      </c>
      <c r="N457" s="17">
        <v>664.44</v>
      </c>
      <c r="O457" s="17">
        <v>428.26</v>
      </c>
      <c r="P457" s="17">
        <v>317.17</v>
      </c>
      <c r="Q457" s="17">
        <v>7.88</v>
      </c>
      <c r="R457" s="17">
        <v>263.62</v>
      </c>
      <c r="S457" s="17">
        <v>507.64</v>
      </c>
      <c r="T457" s="17">
        <v>423.36</v>
      </c>
      <c r="U457" s="17">
        <v>343</v>
      </c>
      <c r="V457" s="17">
        <v>318.5</v>
      </c>
      <c r="W457" s="18">
        <f t="shared" si="7"/>
        <v>4164.6900000000005</v>
      </c>
      <c r="X457" s="21"/>
      <c r="Y457" s="22"/>
    </row>
    <row r="458" spans="1:25" x14ac:dyDescent="0.25">
      <c r="A458" s="4" t="s">
        <v>321</v>
      </c>
      <c r="B458" s="4" t="s">
        <v>895</v>
      </c>
      <c r="C458" s="4" t="s">
        <v>441</v>
      </c>
      <c r="D458" s="13" t="s">
        <v>443</v>
      </c>
      <c r="E458" s="4" t="s">
        <v>329</v>
      </c>
      <c r="F458" s="4" t="s">
        <v>214</v>
      </c>
      <c r="G458" s="4" t="s">
        <v>502</v>
      </c>
      <c r="H458" s="4" t="s">
        <v>98</v>
      </c>
      <c r="I458" s="4" t="s">
        <v>390</v>
      </c>
      <c r="J458" s="4" t="s">
        <v>98</v>
      </c>
      <c r="K458" s="17">
        <v>330.26</v>
      </c>
      <c r="L458" s="17">
        <v>328.3</v>
      </c>
      <c r="M458" s="17">
        <v>241.08</v>
      </c>
      <c r="N458" s="17">
        <v>663.46</v>
      </c>
      <c r="O458" s="17">
        <v>428.26</v>
      </c>
      <c r="P458" s="17">
        <v>317.17</v>
      </c>
      <c r="Q458" s="17">
        <v>521.06500000000005</v>
      </c>
      <c r="R458" s="17">
        <v>271.45999999999998</v>
      </c>
      <c r="S458" s="17">
        <v>514.5</v>
      </c>
      <c r="T458" s="17">
        <v>391.02</v>
      </c>
      <c r="U458" s="17">
        <v>343</v>
      </c>
      <c r="V458" s="17">
        <v>417.48</v>
      </c>
      <c r="W458" s="18">
        <f t="shared" si="7"/>
        <v>4767.0550000000003</v>
      </c>
      <c r="X458" s="21"/>
      <c r="Y458" s="22"/>
    </row>
    <row r="459" spans="1:25" x14ac:dyDescent="0.25">
      <c r="A459" s="4" t="s">
        <v>321</v>
      </c>
      <c r="B459" s="4" t="s">
        <v>895</v>
      </c>
      <c r="C459" s="4" t="s">
        <v>441</v>
      </c>
      <c r="D459" s="13" t="s">
        <v>443</v>
      </c>
      <c r="E459" s="4" t="s">
        <v>329</v>
      </c>
      <c r="F459" s="4" t="s">
        <v>653</v>
      </c>
      <c r="G459" s="4" t="s">
        <v>654</v>
      </c>
      <c r="H459" s="4" t="s">
        <v>98</v>
      </c>
      <c r="I459" s="4" t="s">
        <v>390</v>
      </c>
      <c r="J459" s="4" t="s">
        <v>98</v>
      </c>
      <c r="K459" s="16" t="s">
        <v>224</v>
      </c>
      <c r="L459" s="17">
        <v>1630.72</v>
      </c>
      <c r="M459" s="16" t="s">
        <v>224</v>
      </c>
      <c r="N459" s="16" t="s">
        <v>224</v>
      </c>
      <c r="O459" s="16" t="s">
        <v>224</v>
      </c>
      <c r="P459" s="16" t="s">
        <v>224</v>
      </c>
      <c r="Q459" s="16" t="s">
        <v>224</v>
      </c>
      <c r="R459" s="16" t="s">
        <v>224</v>
      </c>
      <c r="S459" s="16" t="s">
        <v>224</v>
      </c>
      <c r="T459" s="16" t="s">
        <v>224</v>
      </c>
      <c r="U459" s="16" t="s">
        <v>224</v>
      </c>
      <c r="V459" s="16" t="s">
        <v>224</v>
      </c>
      <c r="W459" s="18">
        <f t="shared" si="7"/>
        <v>1630.72</v>
      </c>
      <c r="X459" s="21"/>
      <c r="Y459" s="22"/>
    </row>
    <row r="460" spans="1:25" x14ac:dyDescent="0.25">
      <c r="A460" s="4" t="s">
        <v>321</v>
      </c>
      <c r="B460" s="4" t="s">
        <v>895</v>
      </c>
      <c r="C460" s="4" t="s">
        <v>441</v>
      </c>
      <c r="D460" s="13" t="s">
        <v>443</v>
      </c>
      <c r="E460" s="4" t="s">
        <v>329</v>
      </c>
      <c r="F460" s="4" t="s">
        <v>653</v>
      </c>
      <c r="G460" s="4" t="s">
        <v>655</v>
      </c>
      <c r="H460" s="4" t="s">
        <v>98</v>
      </c>
      <c r="I460" s="4" t="s">
        <v>390</v>
      </c>
      <c r="J460" s="4" t="s">
        <v>98</v>
      </c>
      <c r="K460" s="16" t="s">
        <v>224</v>
      </c>
      <c r="L460" s="17">
        <v>1630.72</v>
      </c>
      <c r="M460" s="16" t="s">
        <v>224</v>
      </c>
      <c r="N460" s="16" t="s">
        <v>224</v>
      </c>
      <c r="O460" s="16" t="s">
        <v>224</v>
      </c>
      <c r="P460" s="16" t="s">
        <v>224</v>
      </c>
      <c r="Q460" s="16" t="s">
        <v>224</v>
      </c>
      <c r="R460" s="16" t="s">
        <v>224</v>
      </c>
      <c r="S460" s="16" t="s">
        <v>224</v>
      </c>
      <c r="T460" s="16" t="s">
        <v>224</v>
      </c>
      <c r="U460" s="16" t="s">
        <v>224</v>
      </c>
      <c r="V460" s="16" t="s">
        <v>224</v>
      </c>
      <c r="W460" s="18">
        <f t="shared" si="7"/>
        <v>1630.72</v>
      </c>
      <c r="X460" s="21"/>
      <c r="Y460" s="22"/>
    </row>
    <row r="461" spans="1:25" x14ac:dyDescent="0.25">
      <c r="A461" s="4" t="s">
        <v>321</v>
      </c>
      <c r="B461" s="4" t="s">
        <v>895</v>
      </c>
      <c r="C461" s="4" t="s">
        <v>441</v>
      </c>
      <c r="D461" s="13" t="s">
        <v>443</v>
      </c>
      <c r="E461" s="4" t="s">
        <v>329</v>
      </c>
      <c r="F461" s="4" t="s">
        <v>449</v>
      </c>
      <c r="G461" s="4" t="s">
        <v>450</v>
      </c>
      <c r="H461" s="4" t="s">
        <v>98</v>
      </c>
      <c r="I461" s="4" t="s">
        <v>391</v>
      </c>
      <c r="J461" s="4" t="s">
        <v>392</v>
      </c>
      <c r="K461" s="17">
        <v>874.68</v>
      </c>
      <c r="L461" s="16" t="s">
        <v>224</v>
      </c>
      <c r="M461" s="16" t="s">
        <v>224</v>
      </c>
      <c r="N461" s="17">
        <v>1022.43</v>
      </c>
      <c r="O461" s="16" t="s">
        <v>224</v>
      </c>
      <c r="P461" s="17">
        <v>492.5</v>
      </c>
      <c r="Q461" s="17">
        <v>602.82000000000005</v>
      </c>
      <c r="R461" s="17">
        <v>375.28500000000003</v>
      </c>
      <c r="S461" s="17">
        <v>391.04500000000002</v>
      </c>
      <c r="T461" s="17">
        <v>488.56</v>
      </c>
      <c r="U461" s="17">
        <v>1260.8</v>
      </c>
      <c r="V461" s="17">
        <v>453.1</v>
      </c>
      <c r="W461" s="18">
        <f t="shared" si="7"/>
        <v>5961.22</v>
      </c>
      <c r="X461" s="21"/>
      <c r="Y461" s="22"/>
    </row>
    <row r="462" spans="1:25" x14ac:dyDescent="0.25">
      <c r="A462" s="4" t="s">
        <v>321</v>
      </c>
      <c r="B462" s="4" t="s">
        <v>895</v>
      </c>
      <c r="C462" s="4" t="s">
        <v>441</v>
      </c>
      <c r="D462" s="13" t="s">
        <v>443</v>
      </c>
      <c r="E462" s="4" t="s">
        <v>329</v>
      </c>
      <c r="F462" s="4" t="s">
        <v>215</v>
      </c>
      <c r="G462" s="4" t="s">
        <v>216</v>
      </c>
      <c r="H462" s="4" t="s">
        <v>98</v>
      </c>
      <c r="I462" s="4" t="s">
        <v>391</v>
      </c>
      <c r="J462" s="4" t="s">
        <v>396</v>
      </c>
      <c r="K462" s="17">
        <v>1325.99</v>
      </c>
      <c r="L462" s="17">
        <v>1239.6600000000001</v>
      </c>
      <c r="M462" s="17">
        <v>502.46</v>
      </c>
      <c r="N462" s="17">
        <v>814.8</v>
      </c>
      <c r="O462" s="17">
        <v>194</v>
      </c>
      <c r="P462" s="16" t="s">
        <v>224</v>
      </c>
      <c r="Q462" s="17">
        <v>194</v>
      </c>
      <c r="R462" s="17">
        <v>174.6</v>
      </c>
      <c r="S462" s="17">
        <v>291</v>
      </c>
      <c r="T462" s="17">
        <v>194</v>
      </c>
      <c r="U462" s="17">
        <v>291</v>
      </c>
      <c r="V462" s="17">
        <v>252.2</v>
      </c>
      <c r="W462" s="18">
        <f t="shared" si="7"/>
        <v>5473.71</v>
      </c>
      <c r="X462" s="21"/>
      <c r="Y462" s="22"/>
    </row>
    <row r="463" spans="1:25" x14ac:dyDescent="0.25">
      <c r="A463" s="4" t="s">
        <v>321</v>
      </c>
      <c r="B463" s="4" t="s">
        <v>895</v>
      </c>
      <c r="C463" s="4" t="s">
        <v>441</v>
      </c>
      <c r="D463" s="13" t="s">
        <v>443</v>
      </c>
      <c r="E463" s="4" t="s">
        <v>329</v>
      </c>
      <c r="F463" s="4" t="s">
        <v>943</v>
      </c>
      <c r="G463" s="4" t="s">
        <v>944</v>
      </c>
      <c r="H463" s="4" t="s">
        <v>98</v>
      </c>
      <c r="I463" s="4" t="s">
        <v>390</v>
      </c>
      <c r="J463" s="4" t="s">
        <v>98</v>
      </c>
      <c r="K463" s="16" t="s">
        <v>224</v>
      </c>
      <c r="L463" s="16" t="s">
        <v>224</v>
      </c>
      <c r="M463" s="16" t="s">
        <v>224</v>
      </c>
      <c r="N463" s="16" t="s">
        <v>224</v>
      </c>
      <c r="O463" s="16" t="s">
        <v>224</v>
      </c>
      <c r="P463" s="16" t="s">
        <v>224</v>
      </c>
      <c r="Q463" s="16" t="s">
        <v>224</v>
      </c>
      <c r="R463" s="16" t="s">
        <v>224</v>
      </c>
      <c r="S463" s="16" t="s">
        <v>224</v>
      </c>
      <c r="T463" s="16" t="s">
        <v>224</v>
      </c>
      <c r="U463" s="16" t="s">
        <v>224</v>
      </c>
      <c r="V463" s="17">
        <v>172.48</v>
      </c>
      <c r="W463" s="18">
        <f t="shared" si="7"/>
        <v>172.48</v>
      </c>
      <c r="X463" s="21"/>
      <c r="Y463" s="22"/>
    </row>
    <row r="464" spans="1:25" x14ac:dyDescent="0.25">
      <c r="A464" s="4" t="s">
        <v>321</v>
      </c>
      <c r="B464" s="4" t="s">
        <v>895</v>
      </c>
      <c r="C464" s="4" t="s">
        <v>441</v>
      </c>
      <c r="D464" s="13" t="s">
        <v>443</v>
      </c>
      <c r="E464" s="4" t="s">
        <v>329</v>
      </c>
      <c r="F464" s="4" t="s">
        <v>824</v>
      </c>
      <c r="G464" s="4" t="s">
        <v>825</v>
      </c>
      <c r="H464" s="4" t="s">
        <v>98</v>
      </c>
      <c r="I464" s="4" t="s">
        <v>391</v>
      </c>
      <c r="J464" s="4" t="s">
        <v>396</v>
      </c>
      <c r="K464" s="16" t="s">
        <v>224</v>
      </c>
      <c r="L464" s="17">
        <v>49</v>
      </c>
      <c r="M464" s="16" t="s">
        <v>224</v>
      </c>
      <c r="N464" s="16" t="s">
        <v>224</v>
      </c>
      <c r="O464" s="17">
        <v>18.62</v>
      </c>
      <c r="P464" s="17">
        <v>32.340000000000003</v>
      </c>
      <c r="Q464" s="16" t="s">
        <v>224</v>
      </c>
      <c r="R464" s="17">
        <v>14.7</v>
      </c>
      <c r="S464" s="17">
        <v>49</v>
      </c>
      <c r="T464" s="17">
        <v>30.38</v>
      </c>
      <c r="U464" s="17">
        <v>50.234999999999999</v>
      </c>
      <c r="V464" s="16" t="s">
        <v>224</v>
      </c>
      <c r="W464" s="18">
        <f t="shared" si="7"/>
        <v>244.27500000000003</v>
      </c>
      <c r="X464" s="21"/>
      <c r="Y464" s="22"/>
    </row>
    <row r="465" spans="1:25" x14ac:dyDescent="0.25">
      <c r="A465" s="4" t="s">
        <v>321</v>
      </c>
      <c r="B465" s="4" t="s">
        <v>895</v>
      </c>
      <c r="C465" s="4" t="s">
        <v>441</v>
      </c>
      <c r="D465" s="13" t="s">
        <v>443</v>
      </c>
      <c r="E465" s="4" t="s">
        <v>329</v>
      </c>
      <c r="F465" s="4" t="s">
        <v>656</v>
      </c>
      <c r="G465" s="4" t="s">
        <v>692</v>
      </c>
      <c r="H465" s="4" t="s">
        <v>98</v>
      </c>
      <c r="I465" s="4" t="s">
        <v>390</v>
      </c>
      <c r="J465" s="4" t="s">
        <v>98</v>
      </c>
      <c r="K465" s="16" t="s">
        <v>224</v>
      </c>
      <c r="L465" s="16" t="s">
        <v>224</v>
      </c>
      <c r="M465" s="17">
        <v>369.57</v>
      </c>
      <c r="N465" s="16" t="s">
        <v>224</v>
      </c>
      <c r="O465" s="16" t="s">
        <v>224</v>
      </c>
      <c r="P465" s="16" t="s">
        <v>224</v>
      </c>
      <c r="Q465" s="16" t="s">
        <v>224</v>
      </c>
      <c r="R465" s="16" t="s">
        <v>224</v>
      </c>
      <c r="S465" s="16" t="s">
        <v>224</v>
      </c>
      <c r="T465" s="16" t="s">
        <v>224</v>
      </c>
      <c r="U465" s="16" t="s">
        <v>224</v>
      </c>
      <c r="V465" s="16" t="s">
        <v>224</v>
      </c>
      <c r="W465" s="18">
        <f t="shared" si="7"/>
        <v>369.57</v>
      </c>
      <c r="X465" s="21"/>
      <c r="Y465" s="22"/>
    </row>
    <row r="466" spans="1:25" x14ac:dyDescent="0.25">
      <c r="A466" s="4" t="s">
        <v>321</v>
      </c>
      <c r="B466" s="4" t="s">
        <v>895</v>
      </c>
      <c r="C466" s="4" t="s">
        <v>441</v>
      </c>
      <c r="D466" s="13" t="s">
        <v>443</v>
      </c>
      <c r="E466" s="4" t="s">
        <v>329</v>
      </c>
      <c r="F466" s="4" t="s">
        <v>656</v>
      </c>
      <c r="G466" s="4" t="s">
        <v>657</v>
      </c>
      <c r="H466" s="4" t="s">
        <v>98</v>
      </c>
      <c r="I466" s="4" t="s">
        <v>390</v>
      </c>
      <c r="J466" s="4" t="s">
        <v>98</v>
      </c>
      <c r="K466" s="16" t="s">
        <v>224</v>
      </c>
      <c r="L466" s="17">
        <v>17.46</v>
      </c>
      <c r="M466" s="16" t="s">
        <v>224</v>
      </c>
      <c r="N466" s="17">
        <v>31.04</v>
      </c>
      <c r="O466" s="16" t="s">
        <v>224</v>
      </c>
      <c r="P466" s="16" t="s">
        <v>224</v>
      </c>
      <c r="Q466" s="16" t="s">
        <v>224</v>
      </c>
      <c r="R466" s="16" t="s">
        <v>224</v>
      </c>
      <c r="S466" s="16" t="s">
        <v>224</v>
      </c>
      <c r="T466" s="16" t="s">
        <v>224</v>
      </c>
      <c r="U466" s="16" t="s">
        <v>224</v>
      </c>
      <c r="V466" s="16" t="s">
        <v>224</v>
      </c>
      <c r="W466" s="18">
        <f t="shared" si="7"/>
        <v>48.5</v>
      </c>
      <c r="X466" s="21"/>
      <c r="Y466" s="22"/>
    </row>
    <row r="467" spans="1:25" x14ac:dyDescent="0.25">
      <c r="A467" s="4" t="s">
        <v>321</v>
      </c>
      <c r="B467" s="4" t="s">
        <v>895</v>
      </c>
      <c r="C467" s="4" t="s">
        <v>441</v>
      </c>
      <c r="D467" s="13" t="s">
        <v>443</v>
      </c>
      <c r="E467" s="4" t="s">
        <v>329</v>
      </c>
      <c r="F467" s="4" t="s">
        <v>656</v>
      </c>
      <c r="G467" s="4" t="s">
        <v>658</v>
      </c>
      <c r="H467" s="4" t="s">
        <v>98</v>
      </c>
      <c r="I467" s="4" t="s">
        <v>390</v>
      </c>
      <c r="J467" s="4" t="s">
        <v>98</v>
      </c>
      <c r="K467" s="16" t="s">
        <v>224</v>
      </c>
      <c r="L467" s="17">
        <v>342.41</v>
      </c>
      <c r="M467" s="16" t="s">
        <v>224</v>
      </c>
      <c r="N467" s="17">
        <v>1323.08</v>
      </c>
      <c r="O467" s="17">
        <v>864.27</v>
      </c>
      <c r="P467" s="17">
        <v>1102.8900000000001</v>
      </c>
      <c r="Q467" s="17">
        <v>1769.28</v>
      </c>
      <c r="R467" s="17">
        <v>1713.99</v>
      </c>
      <c r="S467" s="17">
        <v>1487.01</v>
      </c>
      <c r="T467" s="17">
        <v>586.85</v>
      </c>
      <c r="U467" s="17">
        <v>173.63</v>
      </c>
      <c r="V467" s="17">
        <v>202.73</v>
      </c>
      <c r="W467" s="18">
        <f t="shared" si="7"/>
        <v>9566.14</v>
      </c>
      <c r="X467" s="21"/>
      <c r="Y467" s="22"/>
    </row>
    <row r="468" spans="1:25" x14ac:dyDescent="0.25">
      <c r="A468" s="4" t="s">
        <v>321</v>
      </c>
      <c r="B468" s="4" t="s">
        <v>895</v>
      </c>
      <c r="C468" s="4" t="s">
        <v>441</v>
      </c>
      <c r="D468" s="13" t="s">
        <v>443</v>
      </c>
      <c r="E468" s="4" t="s">
        <v>329</v>
      </c>
      <c r="F468" s="4" t="s">
        <v>656</v>
      </c>
      <c r="G468" s="4" t="s">
        <v>659</v>
      </c>
      <c r="H468" s="4" t="s">
        <v>98</v>
      </c>
      <c r="I468" s="4" t="s">
        <v>391</v>
      </c>
      <c r="J468" s="4" t="s">
        <v>392</v>
      </c>
      <c r="K468" s="16" t="s">
        <v>224</v>
      </c>
      <c r="L468" s="17">
        <v>141.62</v>
      </c>
      <c r="M468" s="16" t="s">
        <v>224</v>
      </c>
      <c r="N468" s="16" t="s">
        <v>224</v>
      </c>
      <c r="O468" s="16" t="s">
        <v>224</v>
      </c>
      <c r="P468" s="16" t="s">
        <v>224</v>
      </c>
      <c r="Q468" s="16" t="s">
        <v>224</v>
      </c>
      <c r="R468" s="16" t="s">
        <v>224</v>
      </c>
      <c r="S468" s="16" t="s">
        <v>224</v>
      </c>
      <c r="T468" s="16" t="s">
        <v>224</v>
      </c>
      <c r="U468" s="16" t="s">
        <v>224</v>
      </c>
      <c r="V468" s="16" t="s">
        <v>224</v>
      </c>
      <c r="W468" s="18">
        <f t="shared" si="7"/>
        <v>141.62</v>
      </c>
      <c r="X468" s="21"/>
      <c r="Y468" s="22"/>
    </row>
    <row r="469" spans="1:25" x14ac:dyDescent="0.25">
      <c r="A469" s="4" t="s">
        <v>321</v>
      </c>
      <c r="B469" s="4" t="s">
        <v>895</v>
      </c>
      <c r="C469" s="4" t="s">
        <v>441</v>
      </c>
      <c r="D469" s="13" t="s">
        <v>443</v>
      </c>
      <c r="E469" s="4" t="s">
        <v>329</v>
      </c>
      <c r="F469" s="4" t="s">
        <v>909</v>
      </c>
      <c r="G469" s="4" t="s">
        <v>910</v>
      </c>
      <c r="H469" s="4" t="s">
        <v>98</v>
      </c>
      <c r="I469" s="4" t="s">
        <v>391</v>
      </c>
      <c r="J469" s="4" t="s">
        <v>396</v>
      </c>
      <c r="K469" s="16" t="s">
        <v>224</v>
      </c>
      <c r="L469" s="16" t="s">
        <v>224</v>
      </c>
      <c r="M469" s="16" t="s">
        <v>224</v>
      </c>
      <c r="N469" s="16" t="s">
        <v>224</v>
      </c>
      <c r="O469" s="16" t="s">
        <v>224</v>
      </c>
      <c r="P469" s="16" t="s">
        <v>224</v>
      </c>
      <c r="Q469" s="16" t="s">
        <v>224</v>
      </c>
      <c r="R469" s="16" t="s">
        <v>224</v>
      </c>
      <c r="S469" s="16" t="s">
        <v>224</v>
      </c>
      <c r="T469" s="16" t="s">
        <v>224</v>
      </c>
      <c r="U469" s="17">
        <v>349.65</v>
      </c>
      <c r="V469" s="16" t="s">
        <v>224</v>
      </c>
      <c r="W469" s="18">
        <f t="shared" si="7"/>
        <v>349.65</v>
      </c>
      <c r="X469" s="21"/>
      <c r="Y469" s="22"/>
    </row>
    <row r="470" spans="1:25" x14ac:dyDescent="0.25">
      <c r="A470" s="8" t="s">
        <v>321</v>
      </c>
      <c r="B470" s="4" t="s">
        <v>895</v>
      </c>
      <c r="C470" s="4" t="s">
        <v>441</v>
      </c>
      <c r="D470" s="9" t="s">
        <v>443</v>
      </c>
      <c r="E470" s="5" t="s">
        <v>329</v>
      </c>
      <c r="F470" s="4" t="s">
        <v>821</v>
      </c>
      <c r="G470" s="5" t="s">
        <v>822</v>
      </c>
      <c r="H470" s="5" t="s">
        <v>98</v>
      </c>
      <c r="I470" s="5" t="s">
        <v>391</v>
      </c>
      <c r="J470" s="5" t="s">
        <v>392</v>
      </c>
      <c r="K470" s="16" t="s">
        <v>224</v>
      </c>
      <c r="L470" s="16" t="s">
        <v>224</v>
      </c>
      <c r="M470" s="16" t="s">
        <v>224</v>
      </c>
      <c r="N470" s="16" t="s">
        <v>224</v>
      </c>
      <c r="O470" s="16" t="s">
        <v>224</v>
      </c>
      <c r="P470" s="16" t="s">
        <v>224</v>
      </c>
      <c r="Q470" s="17">
        <v>114.46</v>
      </c>
      <c r="R470" s="17">
        <v>28.13</v>
      </c>
      <c r="S470" s="17">
        <v>14.55</v>
      </c>
      <c r="T470" s="16" t="s">
        <v>224</v>
      </c>
      <c r="U470" s="16" t="s">
        <v>224</v>
      </c>
      <c r="V470" s="16" t="s">
        <v>224</v>
      </c>
      <c r="W470" s="18">
        <f t="shared" si="7"/>
        <v>157.14000000000001</v>
      </c>
      <c r="X470" s="21"/>
      <c r="Y470" s="22"/>
    </row>
    <row r="471" spans="1:25" x14ac:dyDescent="0.25">
      <c r="A471" s="5" t="s">
        <v>321</v>
      </c>
      <c r="B471" s="4" t="s">
        <v>895</v>
      </c>
      <c r="C471" s="5" t="s">
        <v>441</v>
      </c>
      <c r="D471" s="13" t="s">
        <v>443</v>
      </c>
      <c r="E471" s="5" t="s">
        <v>329</v>
      </c>
      <c r="F471" s="7" t="s">
        <v>217</v>
      </c>
      <c r="G471" s="5" t="s">
        <v>218</v>
      </c>
      <c r="H471" s="5" t="s">
        <v>98</v>
      </c>
      <c r="I471" s="5" t="s">
        <v>391</v>
      </c>
      <c r="J471" s="5" t="s">
        <v>396</v>
      </c>
      <c r="K471" s="17">
        <v>97</v>
      </c>
      <c r="L471" s="16" t="s">
        <v>224</v>
      </c>
      <c r="M471" s="16" t="s">
        <v>224</v>
      </c>
      <c r="N471" s="16" t="s">
        <v>224</v>
      </c>
      <c r="O471" s="16" t="s">
        <v>224</v>
      </c>
      <c r="P471" s="16" t="s">
        <v>224</v>
      </c>
      <c r="Q471" s="16" t="s">
        <v>224</v>
      </c>
      <c r="R471" s="17">
        <v>126.1</v>
      </c>
      <c r="S471" s="17">
        <v>262.87</v>
      </c>
      <c r="T471" s="17">
        <v>189.15</v>
      </c>
      <c r="U471" s="17">
        <v>225.04</v>
      </c>
      <c r="V471" s="17">
        <v>194</v>
      </c>
      <c r="W471" s="18">
        <f t="shared" si="7"/>
        <v>1094.1599999999999</v>
      </c>
      <c r="X471" s="21"/>
      <c r="Y471" s="22"/>
    </row>
    <row r="472" spans="1:25" x14ac:dyDescent="0.25">
      <c r="A472" s="5" t="s">
        <v>321</v>
      </c>
      <c r="B472" s="4" t="s">
        <v>895</v>
      </c>
      <c r="C472" s="5" t="s">
        <v>441</v>
      </c>
      <c r="D472" s="13" t="s">
        <v>952</v>
      </c>
      <c r="E472" s="5" t="s">
        <v>324</v>
      </c>
      <c r="F472" s="5" t="s">
        <v>963</v>
      </c>
      <c r="G472" s="5" t="s">
        <v>260</v>
      </c>
      <c r="H472" s="5" t="s">
        <v>239</v>
      </c>
      <c r="I472" s="5" t="s">
        <v>415</v>
      </c>
      <c r="J472" s="5" t="s">
        <v>416</v>
      </c>
      <c r="K472" s="17">
        <v>5238.2516100000003</v>
      </c>
      <c r="L472" s="17">
        <v>6455.7248399999999</v>
      </c>
      <c r="M472" s="17">
        <v>5380.3782629999996</v>
      </c>
      <c r="N472" s="17">
        <v>9048.5655100000004</v>
      </c>
      <c r="O472" s="17">
        <v>5395.5131579999997</v>
      </c>
      <c r="P472" s="17">
        <v>8679.9291040000007</v>
      </c>
      <c r="Q472" s="17">
        <v>6709.3917499999998</v>
      </c>
      <c r="R472" s="16" t="s">
        <v>224</v>
      </c>
      <c r="S472" s="16" t="s">
        <v>224</v>
      </c>
      <c r="T472" s="16" t="s">
        <v>224</v>
      </c>
      <c r="U472" s="16" t="s">
        <v>224</v>
      </c>
      <c r="V472" s="16" t="s">
        <v>224</v>
      </c>
      <c r="W472" s="18">
        <f t="shared" si="7"/>
        <v>46907.754235000008</v>
      </c>
      <c r="X472" s="21"/>
      <c r="Y472" s="22"/>
    </row>
    <row r="473" spans="1:25" x14ac:dyDescent="0.25">
      <c r="A473" s="5" t="s">
        <v>321</v>
      </c>
      <c r="B473" s="4" t="s">
        <v>895</v>
      </c>
      <c r="C473" s="5" t="s">
        <v>441</v>
      </c>
      <c r="D473" s="13" t="s">
        <v>952</v>
      </c>
      <c r="E473" s="5" t="s">
        <v>324</v>
      </c>
      <c r="F473" s="5" t="s">
        <v>827</v>
      </c>
      <c r="G473" s="5" t="s">
        <v>828</v>
      </c>
      <c r="H473" s="5" t="s">
        <v>73</v>
      </c>
      <c r="I473" s="5" t="s">
        <v>372</v>
      </c>
      <c r="J473" s="5" t="s">
        <v>829</v>
      </c>
      <c r="K473" s="16" t="s">
        <v>224</v>
      </c>
      <c r="L473" s="16" t="s">
        <v>224</v>
      </c>
      <c r="M473" s="16" t="s">
        <v>224</v>
      </c>
      <c r="N473" s="16" t="s">
        <v>224</v>
      </c>
      <c r="O473" s="16" t="s">
        <v>224</v>
      </c>
      <c r="P473" s="16" t="s">
        <v>224</v>
      </c>
      <c r="Q473" s="16" t="s">
        <v>224</v>
      </c>
      <c r="R473" s="17">
        <v>2964.31386552</v>
      </c>
      <c r="S473" s="16" t="s">
        <v>224</v>
      </c>
      <c r="T473" s="16" t="s">
        <v>224</v>
      </c>
      <c r="U473" s="16" t="s">
        <v>224</v>
      </c>
      <c r="V473" s="16" t="s">
        <v>224</v>
      </c>
      <c r="W473" s="18">
        <f t="shared" si="7"/>
        <v>2964.31386552</v>
      </c>
      <c r="X473" s="21"/>
      <c r="Y473" s="22"/>
    </row>
    <row r="474" spans="1:25" x14ac:dyDescent="0.25">
      <c r="A474" s="5" t="s">
        <v>321</v>
      </c>
      <c r="B474" s="4" t="s">
        <v>895</v>
      </c>
      <c r="C474" s="5" t="s">
        <v>441</v>
      </c>
      <c r="D474" s="13" t="s">
        <v>952</v>
      </c>
      <c r="E474" s="5" t="s">
        <v>324</v>
      </c>
      <c r="F474" s="4" t="s">
        <v>800</v>
      </c>
      <c r="G474" s="7" t="s">
        <v>801</v>
      </c>
      <c r="H474" s="5" t="s">
        <v>45</v>
      </c>
      <c r="I474" s="5" t="s">
        <v>407</v>
      </c>
      <c r="J474" s="5" t="s">
        <v>802</v>
      </c>
      <c r="K474" s="17">
        <v>5166.6991572939996</v>
      </c>
      <c r="L474" s="16" t="s">
        <v>224</v>
      </c>
      <c r="M474" s="17">
        <v>2420.1208893970002</v>
      </c>
      <c r="N474" s="17">
        <v>3031.3000027923999</v>
      </c>
      <c r="O474" s="17">
        <v>2832.3049379405002</v>
      </c>
      <c r="P474" s="17">
        <v>3781.8199298151999</v>
      </c>
      <c r="Q474" s="17">
        <v>2523.8044977435002</v>
      </c>
      <c r="R474" s="17">
        <v>3358.2947395278002</v>
      </c>
      <c r="S474" s="16" t="s">
        <v>224</v>
      </c>
      <c r="T474" s="16" t="s">
        <v>224</v>
      </c>
      <c r="U474" s="16" t="s">
        <v>224</v>
      </c>
      <c r="V474" s="17">
        <v>6473.1994986640002</v>
      </c>
      <c r="W474" s="18">
        <f t="shared" si="7"/>
        <v>29587.543653174405</v>
      </c>
      <c r="X474" s="21"/>
      <c r="Y474" s="22"/>
    </row>
    <row r="475" spans="1:25" x14ac:dyDescent="0.25">
      <c r="A475" s="5" t="s">
        <v>321</v>
      </c>
      <c r="B475" s="4" t="s">
        <v>895</v>
      </c>
      <c r="C475" s="5" t="s">
        <v>441</v>
      </c>
      <c r="D475" s="13" t="s">
        <v>952</v>
      </c>
      <c r="E475" s="5" t="s">
        <v>324</v>
      </c>
      <c r="F475" s="4" t="s">
        <v>531</v>
      </c>
      <c r="G475" s="5" t="s">
        <v>96</v>
      </c>
      <c r="H475" s="5" t="s">
        <v>25</v>
      </c>
      <c r="I475" s="5" t="s">
        <v>387</v>
      </c>
      <c r="J475" s="5" t="s">
        <v>388</v>
      </c>
      <c r="K475" s="17">
        <v>152970.89038</v>
      </c>
      <c r="L475" s="17">
        <v>166062.00060999999</v>
      </c>
      <c r="M475" s="17">
        <v>176233.86825</v>
      </c>
      <c r="N475" s="17">
        <v>133445.73193000001</v>
      </c>
      <c r="O475" s="17">
        <v>184563.69568</v>
      </c>
      <c r="P475" s="17">
        <v>170977.73697</v>
      </c>
      <c r="Q475" s="17">
        <v>190353.054</v>
      </c>
      <c r="R475" s="17">
        <v>162362.6004</v>
      </c>
      <c r="S475" s="17">
        <v>136162.0006</v>
      </c>
      <c r="T475" s="17">
        <v>134856.95999999999</v>
      </c>
      <c r="U475" s="17">
        <v>139774.17480000001</v>
      </c>
      <c r="V475" s="17">
        <v>146326.05429999999</v>
      </c>
      <c r="W475" s="18">
        <f t="shared" si="7"/>
        <v>1894088.7679199998</v>
      </c>
      <c r="X475" s="21"/>
      <c r="Y475" s="22"/>
    </row>
    <row r="476" spans="1:25" x14ac:dyDescent="0.25">
      <c r="A476" s="5" t="s">
        <v>321</v>
      </c>
      <c r="B476" s="4" t="s">
        <v>895</v>
      </c>
      <c r="C476" s="5" t="s">
        <v>441</v>
      </c>
      <c r="D476" s="13" t="s">
        <v>952</v>
      </c>
      <c r="E476" s="5" t="s">
        <v>324</v>
      </c>
      <c r="F476" s="4" t="s">
        <v>531</v>
      </c>
      <c r="G476" s="5" t="s">
        <v>298</v>
      </c>
      <c r="H476" s="5" t="s">
        <v>25</v>
      </c>
      <c r="I476" s="5" t="s">
        <v>335</v>
      </c>
      <c r="J476" s="5" t="s">
        <v>440</v>
      </c>
      <c r="K476" s="17">
        <v>21131.532449999999</v>
      </c>
      <c r="L476" s="17">
        <v>16038.711810000001</v>
      </c>
      <c r="M476" s="17">
        <v>20969.323199999999</v>
      </c>
      <c r="N476" s="17">
        <v>17868.45564</v>
      </c>
      <c r="O476" s="17">
        <v>16723.383839999999</v>
      </c>
      <c r="P476" s="17">
        <v>17746.159199999998</v>
      </c>
      <c r="Q476" s="17">
        <v>16881.64905</v>
      </c>
      <c r="R476" s="17">
        <v>12429.229139999999</v>
      </c>
      <c r="S476" s="17">
        <v>16361.41764</v>
      </c>
      <c r="T476" s="17">
        <v>15520.997960000001</v>
      </c>
      <c r="U476" s="17">
        <v>16882.668249999999</v>
      </c>
      <c r="V476" s="17">
        <v>18964.470659999999</v>
      </c>
      <c r="W476" s="18">
        <f t="shared" si="7"/>
        <v>207517.99883999999</v>
      </c>
      <c r="X476" s="21"/>
      <c r="Y476" s="22"/>
    </row>
    <row r="477" spans="1:25" x14ac:dyDescent="0.25">
      <c r="A477" s="5" t="s">
        <v>321</v>
      </c>
      <c r="B477" s="4" t="s">
        <v>895</v>
      </c>
      <c r="C477" s="5" t="s">
        <v>441</v>
      </c>
      <c r="D477" s="13" t="s">
        <v>952</v>
      </c>
      <c r="E477" s="5" t="s">
        <v>324</v>
      </c>
      <c r="F477" s="5" t="s">
        <v>551</v>
      </c>
      <c r="G477" s="5" t="s">
        <v>261</v>
      </c>
      <c r="H477" s="5" t="s">
        <v>45</v>
      </c>
      <c r="I477" s="5" t="s">
        <v>417</v>
      </c>
      <c r="J477" s="5" t="s">
        <v>418</v>
      </c>
      <c r="K477" s="17">
        <v>504654.59616000002</v>
      </c>
      <c r="L477" s="17">
        <v>314831.09000000003</v>
      </c>
      <c r="M477" s="17">
        <v>321900.88</v>
      </c>
      <c r="N477" s="17">
        <v>357846.75</v>
      </c>
      <c r="O477" s="17">
        <v>388167.76</v>
      </c>
      <c r="P477" s="17">
        <v>361837.84</v>
      </c>
      <c r="Q477" s="17">
        <v>381118.54</v>
      </c>
      <c r="R477" s="17">
        <v>415671.3</v>
      </c>
      <c r="S477" s="17">
        <v>377897.13</v>
      </c>
      <c r="T477" s="17">
        <v>345863.08</v>
      </c>
      <c r="U477" s="17">
        <v>346210.48</v>
      </c>
      <c r="V477" s="17">
        <v>356006.84</v>
      </c>
      <c r="W477" s="18">
        <f t="shared" si="7"/>
        <v>4472006.2861599997</v>
      </c>
      <c r="X477" s="21"/>
      <c r="Y477" s="22"/>
    </row>
    <row r="478" spans="1:25" x14ac:dyDescent="0.25">
      <c r="A478" s="5" t="s">
        <v>321</v>
      </c>
      <c r="B478" s="4" t="s">
        <v>895</v>
      </c>
      <c r="C478" s="5" t="s">
        <v>441</v>
      </c>
      <c r="D478" s="13" t="s">
        <v>952</v>
      </c>
      <c r="E478" s="5" t="s">
        <v>324</v>
      </c>
      <c r="F478" s="5" t="s">
        <v>572</v>
      </c>
      <c r="G478" s="5" t="s">
        <v>262</v>
      </c>
      <c r="H478" s="5" t="s">
        <v>25</v>
      </c>
      <c r="I478" s="5" t="s">
        <v>342</v>
      </c>
      <c r="J478" s="5" t="s">
        <v>343</v>
      </c>
      <c r="K478" s="17">
        <v>137755.907289</v>
      </c>
      <c r="L478" s="17">
        <v>119163.385178</v>
      </c>
      <c r="M478" s="17">
        <v>117626.8701</v>
      </c>
      <c r="N478" s="17">
        <v>123376.013271</v>
      </c>
      <c r="O478" s="17">
        <v>121480.248225</v>
      </c>
      <c r="P478" s="17">
        <v>117013.25217599999</v>
      </c>
      <c r="Q478" s="17">
        <v>139391.17841600001</v>
      </c>
      <c r="R478" s="17">
        <v>144729.106023</v>
      </c>
      <c r="S478" s="17">
        <v>157857.33536999999</v>
      </c>
      <c r="T478" s="17">
        <v>151171.286727</v>
      </c>
      <c r="U478" s="17">
        <v>140163.48835999999</v>
      </c>
      <c r="V478" s="17">
        <v>145409.12075999999</v>
      </c>
      <c r="W478" s="18">
        <f t="shared" si="7"/>
        <v>1615137.1918950002</v>
      </c>
      <c r="X478" s="21"/>
      <c r="Y478" s="22"/>
    </row>
    <row r="479" spans="1:25" x14ac:dyDescent="0.25">
      <c r="A479" s="5" t="s">
        <v>321</v>
      </c>
      <c r="B479" s="4" t="s">
        <v>895</v>
      </c>
      <c r="C479" s="5" t="s">
        <v>441</v>
      </c>
      <c r="D479" s="13" t="s">
        <v>952</v>
      </c>
      <c r="E479" s="5" t="s">
        <v>324</v>
      </c>
      <c r="F479" s="5" t="s">
        <v>572</v>
      </c>
      <c r="G479" s="5" t="s">
        <v>263</v>
      </c>
      <c r="H479" s="5" t="s">
        <v>239</v>
      </c>
      <c r="I479" s="5" t="s">
        <v>412</v>
      </c>
      <c r="J479" s="5" t="s">
        <v>419</v>
      </c>
      <c r="K479" s="17">
        <v>45939.343999999997</v>
      </c>
      <c r="L479" s="17">
        <v>36174.356</v>
      </c>
      <c r="M479" s="17">
        <v>57292.204626999999</v>
      </c>
      <c r="N479" s="17">
        <v>38738.480000000003</v>
      </c>
      <c r="O479" s="17">
        <v>32625.541835</v>
      </c>
      <c r="P479" s="17">
        <v>37071.538054999997</v>
      </c>
      <c r="Q479" s="17">
        <v>41226.604379999997</v>
      </c>
      <c r="R479" s="17">
        <v>35941.949999999997</v>
      </c>
      <c r="S479" s="17">
        <v>31309.940600000002</v>
      </c>
      <c r="T479" s="17">
        <v>41034.562469999997</v>
      </c>
      <c r="U479" s="17">
        <v>38937.498599999999</v>
      </c>
      <c r="V479" s="17">
        <v>44279.736039000003</v>
      </c>
      <c r="W479" s="18">
        <f t="shared" si="7"/>
        <v>480571.75660599995</v>
      </c>
      <c r="X479" s="21"/>
      <c r="Y479" s="22"/>
    </row>
    <row r="480" spans="1:25" x14ac:dyDescent="0.25">
      <c r="A480" s="5" t="s">
        <v>321</v>
      </c>
      <c r="B480" s="4" t="s">
        <v>895</v>
      </c>
      <c r="C480" s="5" t="s">
        <v>441</v>
      </c>
      <c r="D480" s="13" t="s">
        <v>952</v>
      </c>
      <c r="E480" s="5" t="s">
        <v>324</v>
      </c>
      <c r="F480" s="5" t="s">
        <v>573</v>
      </c>
      <c r="G480" s="5" t="s">
        <v>264</v>
      </c>
      <c r="H480" s="5" t="s">
        <v>65</v>
      </c>
      <c r="I480" s="5" t="s">
        <v>367</v>
      </c>
      <c r="J480" s="5" t="s">
        <v>420</v>
      </c>
      <c r="K480" s="17">
        <v>208954.50719999999</v>
      </c>
      <c r="L480" s="17">
        <v>289237.60190000001</v>
      </c>
      <c r="M480" s="17">
        <v>204294.372</v>
      </c>
      <c r="N480" s="17">
        <v>86125.991299999994</v>
      </c>
      <c r="O480" s="17">
        <v>66113.52</v>
      </c>
      <c r="P480" s="17">
        <v>77778.296799999996</v>
      </c>
      <c r="Q480" s="17">
        <v>82227.1109</v>
      </c>
      <c r="R480" s="17">
        <v>94483.173200000005</v>
      </c>
      <c r="S480" s="17">
        <v>82331.976599999995</v>
      </c>
      <c r="T480" s="17">
        <v>73332.391000000003</v>
      </c>
      <c r="U480" s="17">
        <v>74162.045800000007</v>
      </c>
      <c r="V480" s="17">
        <v>149843.89300000001</v>
      </c>
      <c r="W480" s="18">
        <f t="shared" si="7"/>
        <v>1488884.8796999999</v>
      </c>
      <c r="X480" s="21"/>
      <c r="Y480" s="22"/>
    </row>
    <row r="481" spans="1:25" x14ac:dyDescent="0.25">
      <c r="A481" s="5" t="s">
        <v>321</v>
      </c>
      <c r="B481" s="4" t="s">
        <v>895</v>
      </c>
      <c r="C481" s="5" t="s">
        <v>441</v>
      </c>
      <c r="D481" s="13" t="s">
        <v>952</v>
      </c>
      <c r="E481" s="5" t="s">
        <v>324</v>
      </c>
      <c r="F481" s="5" t="s">
        <v>574</v>
      </c>
      <c r="G481" s="5" t="s">
        <v>265</v>
      </c>
      <c r="H481" s="5" t="s">
        <v>239</v>
      </c>
      <c r="I481" s="5" t="s">
        <v>412</v>
      </c>
      <c r="J481" s="5" t="s">
        <v>412</v>
      </c>
      <c r="K481" s="17">
        <v>353965.34139999998</v>
      </c>
      <c r="L481" s="17">
        <v>459744.00030000001</v>
      </c>
      <c r="M481" s="17">
        <v>464979.22964999999</v>
      </c>
      <c r="N481" s="17">
        <v>477218.51783999999</v>
      </c>
      <c r="O481" s="17">
        <v>437599.87920000002</v>
      </c>
      <c r="P481" s="17">
        <v>461379.64283999999</v>
      </c>
      <c r="Q481" s="17">
        <v>485137.51377000002</v>
      </c>
      <c r="R481" s="17">
        <v>480165.26478000003</v>
      </c>
      <c r="S481" s="17">
        <v>451475.26481999998</v>
      </c>
      <c r="T481" s="17">
        <v>496901.54499000002</v>
      </c>
      <c r="U481" s="17">
        <v>499441.6752</v>
      </c>
      <c r="V481" s="17">
        <v>537582.19590000005</v>
      </c>
      <c r="W481" s="18">
        <f t="shared" si="7"/>
        <v>5605590.0706899995</v>
      </c>
      <c r="X481" s="21"/>
      <c r="Y481" s="22"/>
    </row>
    <row r="482" spans="1:25" x14ac:dyDescent="0.25">
      <c r="A482" s="5" t="s">
        <v>321</v>
      </c>
      <c r="B482" s="4" t="s">
        <v>895</v>
      </c>
      <c r="C482" s="5" t="s">
        <v>441</v>
      </c>
      <c r="D482" s="13" t="s">
        <v>952</v>
      </c>
      <c r="E482" s="5" t="s">
        <v>324</v>
      </c>
      <c r="F482" s="5" t="s">
        <v>574</v>
      </c>
      <c r="G482" s="5" t="s">
        <v>467</v>
      </c>
      <c r="H482" s="5" t="s">
        <v>239</v>
      </c>
      <c r="I482" s="5" t="s">
        <v>412</v>
      </c>
      <c r="J482" s="5" t="s">
        <v>412</v>
      </c>
      <c r="K482" s="17">
        <v>323979.18948</v>
      </c>
      <c r="L482" s="17">
        <v>334433.94569999998</v>
      </c>
      <c r="M482" s="17">
        <v>366868.42773</v>
      </c>
      <c r="N482" s="17">
        <v>292613.42879999999</v>
      </c>
      <c r="O482" s="17">
        <v>340961.12819999998</v>
      </c>
      <c r="P482" s="17">
        <v>279573.52554</v>
      </c>
      <c r="Q482" s="17">
        <v>219823.92485000001</v>
      </c>
      <c r="R482" s="17">
        <v>247490.41555000001</v>
      </c>
      <c r="S482" s="17">
        <v>200857.53555</v>
      </c>
      <c r="T482" s="17">
        <v>283257.80171999999</v>
      </c>
      <c r="U482" s="17">
        <v>279239.14208000002</v>
      </c>
      <c r="V482" s="17">
        <v>322311.94624999998</v>
      </c>
      <c r="W482" s="18">
        <f t="shared" si="7"/>
        <v>3491410.41145</v>
      </c>
      <c r="X482" s="21"/>
      <c r="Y482" s="22"/>
    </row>
    <row r="483" spans="1:25" x14ac:dyDescent="0.25">
      <c r="A483" s="5" t="s">
        <v>321</v>
      </c>
      <c r="B483" s="4" t="s">
        <v>895</v>
      </c>
      <c r="C483" s="5" t="s">
        <v>441</v>
      </c>
      <c r="D483" s="13" t="s">
        <v>952</v>
      </c>
      <c r="E483" s="5" t="s">
        <v>324</v>
      </c>
      <c r="F483" s="5" t="s">
        <v>266</v>
      </c>
      <c r="G483" s="5" t="s">
        <v>468</v>
      </c>
      <c r="H483" s="5" t="s">
        <v>239</v>
      </c>
      <c r="I483" s="5" t="s">
        <v>412</v>
      </c>
      <c r="J483" s="5" t="s">
        <v>421</v>
      </c>
      <c r="K483" s="17">
        <v>94543.6201</v>
      </c>
      <c r="L483" s="17">
        <v>77156.452999999994</v>
      </c>
      <c r="M483" s="17">
        <v>84167.485000000001</v>
      </c>
      <c r="N483" s="17">
        <v>91647.259600000005</v>
      </c>
      <c r="O483" s="17">
        <v>84540.527400000006</v>
      </c>
      <c r="P483" s="17">
        <v>94838.885999999999</v>
      </c>
      <c r="Q483" s="17">
        <v>94349.136299999998</v>
      </c>
      <c r="R483" s="17">
        <v>93918.725699999995</v>
      </c>
      <c r="S483" s="17">
        <v>83346.700700000001</v>
      </c>
      <c r="T483" s="17">
        <v>70503.098400000003</v>
      </c>
      <c r="U483" s="17">
        <v>62802.414299999997</v>
      </c>
      <c r="V483" s="17">
        <v>71354.469299999997</v>
      </c>
      <c r="W483" s="18">
        <f t="shared" si="7"/>
        <v>1003168.7757999999</v>
      </c>
      <c r="X483" s="21"/>
      <c r="Y483" s="22"/>
    </row>
    <row r="484" spans="1:25" x14ac:dyDescent="0.25">
      <c r="A484" s="5" t="s">
        <v>321</v>
      </c>
      <c r="B484" s="4" t="s">
        <v>895</v>
      </c>
      <c r="C484" s="5" t="s">
        <v>441</v>
      </c>
      <c r="D484" s="13" t="s">
        <v>952</v>
      </c>
      <c r="E484" s="5" t="s">
        <v>324</v>
      </c>
      <c r="F484" s="5" t="s">
        <v>266</v>
      </c>
      <c r="G484" s="5" t="s">
        <v>267</v>
      </c>
      <c r="H484" s="5" t="s">
        <v>239</v>
      </c>
      <c r="I484" s="5" t="s">
        <v>412</v>
      </c>
      <c r="J484" s="5" t="s">
        <v>421</v>
      </c>
      <c r="K484" s="17">
        <v>445450.92119999998</v>
      </c>
      <c r="L484" s="17">
        <v>410499.50232000003</v>
      </c>
      <c r="M484" s="17">
        <v>451206.25530000002</v>
      </c>
      <c r="N484" s="17">
        <v>497972.67911999999</v>
      </c>
      <c r="O484" s="17">
        <v>393872.19809000002</v>
      </c>
      <c r="P484" s="17">
        <v>413613.46577000001</v>
      </c>
      <c r="Q484" s="17">
        <v>457912.52292000002</v>
      </c>
      <c r="R484" s="17">
        <v>462863.57257999998</v>
      </c>
      <c r="S484" s="17">
        <v>376198.28947999998</v>
      </c>
      <c r="T484" s="17">
        <v>398667.10434000002</v>
      </c>
      <c r="U484" s="17">
        <v>417559.76289999997</v>
      </c>
      <c r="V484" s="17">
        <v>510572.50261999998</v>
      </c>
      <c r="W484" s="18">
        <f t="shared" si="7"/>
        <v>5236388.7766399998</v>
      </c>
      <c r="X484" s="21"/>
      <c r="Y484" s="22"/>
    </row>
    <row r="485" spans="1:25" x14ac:dyDescent="0.25">
      <c r="A485" s="5" t="s">
        <v>321</v>
      </c>
      <c r="B485" s="4" t="s">
        <v>895</v>
      </c>
      <c r="C485" s="5" t="s">
        <v>441</v>
      </c>
      <c r="D485" s="13" t="s">
        <v>952</v>
      </c>
      <c r="E485" s="5" t="s">
        <v>324</v>
      </c>
      <c r="F485" s="5" t="s">
        <v>470</v>
      </c>
      <c r="G485" s="5" t="s">
        <v>471</v>
      </c>
      <c r="H485" s="5" t="s">
        <v>58</v>
      </c>
      <c r="I485" s="5" t="s">
        <v>397</v>
      </c>
      <c r="J485" s="5" t="s">
        <v>398</v>
      </c>
      <c r="K485" s="17">
        <v>265.73399999999998</v>
      </c>
      <c r="L485" s="17">
        <v>72</v>
      </c>
      <c r="M485" s="17">
        <v>627.45600000000002</v>
      </c>
      <c r="N485" s="17">
        <v>2237.4</v>
      </c>
      <c r="O485" s="17">
        <v>958.4</v>
      </c>
      <c r="P485" s="17">
        <v>126.8424</v>
      </c>
      <c r="Q485" s="17">
        <v>582.48</v>
      </c>
      <c r="R485" s="17">
        <v>581.952</v>
      </c>
      <c r="S485" s="17">
        <v>282.39999999999998</v>
      </c>
      <c r="T485" s="17">
        <v>189.54400000000001</v>
      </c>
      <c r="U485" s="17">
        <v>150</v>
      </c>
      <c r="V485" s="17">
        <v>18</v>
      </c>
      <c r="W485" s="18">
        <f t="shared" si="7"/>
        <v>6092.2083999999986</v>
      </c>
      <c r="X485" s="21"/>
      <c r="Y485" s="22"/>
    </row>
    <row r="486" spans="1:25" x14ac:dyDescent="0.25">
      <c r="A486" s="5" t="s">
        <v>321</v>
      </c>
      <c r="B486" s="4" t="s">
        <v>895</v>
      </c>
      <c r="C486" s="5" t="s">
        <v>441</v>
      </c>
      <c r="D486" s="13" t="s">
        <v>952</v>
      </c>
      <c r="E486" s="5" t="s">
        <v>324</v>
      </c>
      <c r="F486" s="5" t="s">
        <v>773</v>
      </c>
      <c r="G486" s="5" t="s">
        <v>475</v>
      </c>
      <c r="H486" s="5" t="s">
        <v>239</v>
      </c>
      <c r="I486" s="5" t="s">
        <v>406</v>
      </c>
      <c r="J486" s="5" t="s">
        <v>505</v>
      </c>
      <c r="K486" s="16" t="s">
        <v>224</v>
      </c>
      <c r="L486" s="16" t="s">
        <v>224</v>
      </c>
      <c r="M486" s="16" t="s">
        <v>224</v>
      </c>
      <c r="N486" s="16" t="s">
        <v>224</v>
      </c>
      <c r="O486" s="16" t="s">
        <v>224</v>
      </c>
      <c r="P486" s="16" t="s">
        <v>224</v>
      </c>
      <c r="Q486" s="16" t="s">
        <v>224</v>
      </c>
      <c r="R486" s="16" t="s">
        <v>224</v>
      </c>
      <c r="S486" s="17">
        <v>65763.590077656801</v>
      </c>
      <c r="T486" s="17">
        <v>126218.81177499999</v>
      </c>
      <c r="U486" s="17">
        <v>61742.967155413302</v>
      </c>
      <c r="V486" s="16" t="s">
        <v>224</v>
      </c>
      <c r="W486" s="18">
        <f t="shared" si="7"/>
        <v>253725.36900807009</v>
      </c>
      <c r="X486" s="21"/>
      <c r="Y486" s="22"/>
    </row>
    <row r="487" spans="1:25" x14ac:dyDescent="0.25">
      <c r="A487" s="5" t="s">
        <v>321</v>
      </c>
      <c r="B487" s="4" t="s">
        <v>895</v>
      </c>
      <c r="C487" s="5" t="s">
        <v>441</v>
      </c>
      <c r="D487" s="13" t="s">
        <v>952</v>
      </c>
      <c r="E487" s="5" t="s">
        <v>324</v>
      </c>
      <c r="F487" s="5" t="s">
        <v>223</v>
      </c>
      <c r="G487" s="5" t="s">
        <v>98</v>
      </c>
      <c r="H487" s="5" t="s">
        <v>98</v>
      </c>
      <c r="I487" s="5" t="s">
        <v>224</v>
      </c>
      <c r="J487" s="5" t="s">
        <v>224</v>
      </c>
      <c r="K487" s="16" t="s">
        <v>224</v>
      </c>
      <c r="L487" s="16" t="s">
        <v>224</v>
      </c>
      <c r="M487" s="16" t="s">
        <v>224</v>
      </c>
      <c r="N487" s="16" t="s">
        <v>224</v>
      </c>
      <c r="O487" s="16" t="s">
        <v>224</v>
      </c>
      <c r="P487" s="16" t="s">
        <v>224</v>
      </c>
      <c r="Q487" s="16" t="s">
        <v>224</v>
      </c>
      <c r="R487" s="16" t="s">
        <v>224</v>
      </c>
      <c r="S487" s="16" t="s">
        <v>224</v>
      </c>
      <c r="T487" s="16" t="s">
        <v>224</v>
      </c>
      <c r="U487" s="17">
        <v>14115.999999985899</v>
      </c>
      <c r="V487" s="16" t="s">
        <v>224</v>
      </c>
      <c r="W487" s="18">
        <f t="shared" si="7"/>
        <v>14115.999999985899</v>
      </c>
      <c r="X487" s="21"/>
      <c r="Y487" s="22"/>
    </row>
    <row r="488" spans="1:25" x14ac:dyDescent="0.25">
      <c r="A488" s="5" t="s">
        <v>321</v>
      </c>
      <c r="B488" s="4" t="s">
        <v>895</v>
      </c>
      <c r="C488" s="5" t="s">
        <v>441</v>
      </c>
      <c r="D488" s="13" t="s">
        <v>952</v>
      </c>
      <c r="E488" s="5" t="s">
        <v>324</v>
      </c>
      <c r="F488" s="5" t="s">
        <v>223</v>
      </c>
      <c r="G488" s="5" t="s">
        <v>225</v>
      </c>
      <c r="H488" s="5" t="s">
        <v>25</v>
      </c>
      <c r="I488" s="5" t="s">
        <v>224</v>
      </c>
      <c r="J488" s="5" t="s">
        <v>224</v>
      </c>
      <c r="K488" s="16" t="s">
        <v>224</v>
      </c>
      <c r="L488" s="16" t="s">
        <v>224</v>
      </c>
      <c r="M488" s="16" t="s">
        <v>224</v>
      </c>
      <c r="N488" s="16" t="s">
        <v>224</v>
      </c>
      <c r="O488" s="16" t="s">
        <v>224</v>
      </c>
      <c r="P488" s="16" t="s">
        <v>224</v>
      </c>
      <c r="Q488" s="16" t="s">
        <v>224</v>
      </c>
      <c r="R488" s="16" t="s">
        <v>224</v>
      </c>
      <c r="S488" s="16" t="s">
        <v>224</v>
      </c>
      <c r="T488" s="16" t="s">
        <v>224</v>
      </c>
      <c r="U488" s="17">
        <v>13160.9999999868</v>
      </c>
      <c r="V488" s="16" t="s">
        <v>224</v>
      </c>
      <c r="W488" s="18">
        <f t="shared" si="7"/>
        <v>13160.9999999868</v>
      </c>
      <c r="X488" s="21"/>
      <c r="Y488" s="22"/>
    </row>
    <row r="489" spans="1:25" x14ac:dyDescent="0.25">
      <c r="A489" s="5" t="s">
        <v>321</v>
      </c>
      <c r="B489" s="4" t="s">
        <v>895</v>
      </c>
      <c r="C489" s="5" t="s">
        <v>441</v>
      </c>
      <c r="D489" s="13" t="s">
        <v>952</v>
      </c>
      <c r="E489" s="5" t="s">
        <v>324</v>
      </c>
      <c r="F489" s="5" t="s">
        <v>223</v>
      </c>
      <c r="G489" s="5" t="s">
        <v>226</v>
      </c>
      <c r="H489" s="5" t="s">
        <v>227</v>
      </c>
      <c r="I489" s="5" t="s">
        <v>224</v>
      </c>
      <c r="J489" s="5" t="s">
        <v>224</v>
      </c>
      <c r="K489" s="16" t="s">
        <v>224</v>
      </c>
      <c r="L489" s="16" t="s">
        <v>224</v>
      </c>
      <c r="M489" s="16" t="s">
        <v>224</v>
      </c>
      <c r="N489" s="16" t="s">
        <v>224</v>
      </c>
      <c r="O489" s="16" t="s">
        <v>224</v>
      </c>
      <c r="P489" s="16" t="s">
        <v>224</v>
      </c>
      <c r="Q489" s="16" t="s">
        <v>224</v>
      </c>
      <c r="R489" s="16" t="s">
        <v>224</v>
      </c>
      <c r="S489" s="16" t="s">
        <v>224</v>
      </c>
      <c r="T489" s="16" t="s">
        <v>224</v>
      </c>
      <c r="U489" s="17">
        <v>4005.999999996</v>
      </c>
      <c r="V489" s="16" t="s">
        <v>224</v>
      </c>
      <c r="W489" s="18">
        <f t="shared" si="7"/>
        <v>4005.999999996</v>
      </c>
      <c r="X489" s="21"/>
      <c r="Y489" s="22"/>
    </row>
    <row r="490" spans="1:25" x14ac:dyDescent="0.25">
      <c r="A490" s="5" t="s">
        <v>321</v>
      </c>
      <c r="B490" s="4" t="s">
        <v>895</v>
      </c>
      <c r="C490" s="5" t="s">
        <v>441</v>
      </c>
      <c r="D490" s="13" t="s">
        <v>952</v>
      </c>
      <c r="E490" s="5" t="s">
        <v>324</v>
      </c>
      <c r="F490" s="5" t="s">
        <v>223</v>
      </c>
      <c r="G490" s="5" t="s">
        <v>228</v>
      </c>
      <c r="H490" s="5" t="s">
        <v>58</v>
      </c>
      <c r="I490" s="5" t="s">
        <v>224</v>
      </c>
      <c r="J490" s="5" t="s">
        <v>224</v>
      </c>
      <c r="K490" s="16" t="s">
        <v>224</v>
      </c>
      <c r="L490" s="16" t="s">
        <v>224</v>
      </c>
      <c r="M490" s="16" t="s">
        <v>224</v>
      </c>
      <c r="N490" s="16" t="s">
        <v>224</v>
      </c>
      <c r="O490" s="16" t="s">
        <v>224</v>
      </c>
      <c r="P490" s="16" t="s">
        <v>224</v>
      </c>
      <c r="Q490" s="16" t="s">
        <v>224</v>
      </c>
      <c r="R490" s="16" t="s">
        <v>224</v>
      </c>
      <c r="S490" s="16" t="s">
        <v>224</v>
      </c>
      <c r="T490" s="16" t="s">
        <v>224</v>
      </c>
      <c r="U490" s="17">
        <v>13101.9999999869</v>
      </c>
      <c r="V490" s="16" t="s">
        <v>224</v>
      </c>
      <c r="W490" s="18">
        <f t="shared" si="7"/>
        <v>13101.9999999869</v>
      </c>
      <c r="X490" s="21"/>
      <c r="Y490" s="22"/>
    </row>
    <row r="491" spans="1:25" x14ac:dyDescent="0.25">
      <c r="A491" s="5" t="s">
        <v>321</v>
      </c>
      <c r="B491" s="4" t="s">
        <v>895</v>
      </c>
      <c r="C491" s="5" t="s">
        <v>441</v>
      </c>
      <c r="D491" s="13" t="s">
        <v>952</v>
      </c>
      <c r="E491" s="5" t="s">
        <v>324</v>
      </c>
      <c r="F491" s="5" t="s">
        <v>59</v>
      </c>
      <c r="G491" s="5" t="s">
        <v>670</v>
      </c>
      <c r="H491" s="5" t="s">
        <v>14</v>
      </c>
      <c r="I491" s="5" t="s">
        <v>14</v>
      </c>
      <c r="J491" s="5" t="s">
        <v>366</v>
      </c>
      <c r="K491" s="16" t="s">
        <v>224</v>
      </c>
      <c r="L491" s="16" t="s">
        <v>224</v>
      </c>
      <c r="M491" s="17">
        <v>18693.700661999999</v>
      </c>
      <c r="N491" s="17">
        <v>15728.8230528</v>
      </c>
      <c r="O491" s="17">
        <v>19114.419258000002</v>
      </c>
      <c r="P491" s="17">
        <v>22053.778119499999</v>
      </c>
      <c r="Q491" s="17">
        <v>19084.209647600001</v>
      </c>
      <c r="R491" s="17">
        <v>24336.816078600001</v>
      </c>
      <c r="S491" s="17">
        <v>24499.163381300001</v>
      </c>
      <c r="T491" s="17">
        <v>24460.177388399999</v>
      </c>
      <c r="U491" s="17">
        <v>23717.026928800002</v>
      </c>
      <c r="V491" s="17">
        <v>18601.603254000001</v>
      </c>
      <c r="W491" s="18">
        <f t="shared" si="7"/>
        <v>210289.717771</v>
      </c>
      <c r="X491" s="21"/>
      <c r="Y491" s="22"/>
    </row>
    <row r="492" spans="1:25" x14ac:dyDescent="0.25">
      <c r="A492" s="5" t="s">
        <v>321</v>
      </c>
      <c r="B492" s="4" t="s">
        <v>895</v>
      </c>
      <c r="C492" s="5" t="s">
        <v>441</v>
      </c>
      <c r="D492" s="13" t="s">
        <v>952</v>
      </c>
      <c r="E492" s="5" t="s">
        <v>324</v>
      </c>
      <c r="F492" s="5" t="s">
        <v>59</v>
      </c>
      <c r="G492" s="5" t="s">
        <v>60</v>
      </c>
      <c r="H492" s="5" t="s">
        <v>14</v>
      </c>
      <c r="I492" s="5" t="s">
        <v>14</v>
      </c>
      <c r="J492" s="5" t="s">
        <v>366</v>
      </c>
      <c r="K492" s="17">
        <v>15345.995257099999</v>
      </c>
      <c r="L492" s="17">
        <v>18429.443199000001</v>
      </c>
      <c r="M492" s="16" t="s">
        <v>224</v>
      </c>
      <c r="N492" s="16" t="s">
        <v>224</v>
      </c>
      <c r="O492" s="16" t="s">
        <v>224</v>
      </c>
      <c r="P492" s="16" t="s">
        <v>224</v>
      </c>
      <c r="Q492" s="16" t="s">
        <v>224</v>
      </c>
      <c r="R492" s="16" t="s">
        <v>224</v>
      </c>
      <c r="S492" s="16" t="s">
        <v>224</v>
      </c>
      <c r="T492" s="16" t="s">
        <v>224</v>
      </c>
      <c r="U492" s="16" t="s">
        <v>224</v>
      </c>
      <c r="V492" s="16" t="s">
        <v>224</v>
      </c>
      <c r="W492" s="18">
        <f t="shared" si="7"/>
        <v>33775.438456100004</v>
      </c>
      <c r="X492" s="21"/>
      <c r="Y492" s="22"/>
    </row>
    <row r="493" spans="1:25" x14ac:dyDescent="0.25">
      <c r="A493" s="5" t="s">
        <v>321</v>
      </c>
      <c r="B493" s="4" t="s">
        <v>895</v>
      </c>
      <c r="C493" s="5" t="s">
        <v>441</v>
      </c>
      <c r="D493" s="13" t="s">
        <v>952</v>
      </c>
      <c r="E493" s="5" t="s">
        <v>324</v>
      </c>
      <c r="F493" s="5" t="s">
        <v>856</v>
      </c>
      <c r="G493" s="5" t="s">
        <v>857</v>
      </c>
      <c r="H493" s="5" t="s">
        <v>227</v>
      </c>
      <c r="I493" s="5" t="s">
        <v>227</v>
      </c>
      <c r="J493" s="5" t="s">
        <v>858</v>
      </c>
      <c r="K493" s="16" t="s">
        <v>224</v>
      </c>
      <c r="L493" s="16" t="s">
        <v>224</v>
      </c>
      <c r="M493" s="16" t="s">
        <v>224</v>
      </c>
      <c r="N493" s="16" t="s">
        <v>224</v>
      </c>
      <c r="O493" s="16" t="s">
        <v>224</v>
      </c>
      <c r="P493" s="16" t="s">
        <v>224</v>
      </c>
      <c r="Q493" s="17">
        <v>6.6083833000000003E-3</v>
      </c>
      <c r="R493" s="16" t="s">
        <v>224</v>
      </c>
      <c r="S493" s="16" t="s">
        <v>224</v>
      </c>
      <c r="T493" s="16" t="s">
        <v>224</v>
      </c>
      <c r="U493" s="16" t="s">
        <v>224</v>
      </c>
      <c r="V493" s="16" t="s">
        <v>224</v>
      </c>
      <c r="W493" s="18">
        <f t="shared" si="7"/>
        <v>6.6083833000000003E-3</v>
      </c>
      <c r="X493" s="21"/>
      <c r="Y493" s="22"/>
    </row>
    <row r="494" spans="1:25" x14ac:dyDescent="0.25">
      <c r="A494" s="5" t="s">
        <v>321</v>
      </c>
      <c r="B494" s="4" t="s">
        <v>895</v>
      </c>
      <c r="C494" s="5" t="s">
        <v>441</v>
      </c>
      <c r="D494" s="13" t="s">
        <v>952</v>
      </c>
      <c r="E494" s="5" t="s">
        <v>324</v>
      </c>
      <c r="F494" s="5" t="s">
        <v>268</v>
      </c>
      <c r="G494" s="5" t="s">
        <v>269</v>
      </c>
      <c r="H494" s="5" t="s">
        <v>239</v>
      </c>
      <c r="I494" s="5" t="s">
        <v>406</v>
      </c>
      <c r="J494" s="5" t="s">
        <v>422</v>
      </c>
      <c r="K494" s="17">
        <v>168499.95246900001</v>
      </c>
      <c r="L494" s="17">
        <v>173217.769371</v>
      </c>
      <c r="M494" s="17">
        <v>239825.56675</v>
      </c>
      <c r="N494" s="17">
        <v>211941.999144</v>
      </c>
      <c r="O494" s="17">
        <v>209260.12581200001</v>
      </c>
      <c r="P494" s="17">
        <v>218942.681113</v>
      </c>
      <c r="Q494" s="17">
        <v>231227.67136400001</v>
      </c>
      <c r="R494" s="17">
        <v>216219.952704</v>
      </c>
      <c r="S494" s="17">
        <v>215837.82449999999</v>
      </c>
      <c r="T494" s="17">
        <v>243908.93956</v>
      </c>
      <c r="U494" s="17">
        <v>208863.08445200001</v>
      </c>
      <c r="V494" s="17">
        <v>165267.79752600001</v>
      </c>
      <c r="W494" s="18">
        <f t="shared" si="7"/>
        <v>2503013.3647650001</v>
      </c>
      <c r="X494" s="21"/>
      <c r="Y494" s="22"/>
    </row>
    <row r="495" spans="1:25" x14ac:dyDescent="0.25">
      <c r="A495" s="5" t="s">
        <v>321</v>
      </c>
      <c r="B495" s="4" t="s">
        <v>895</v>
      </c>
      <c r="C495" s="5" t="s">
        <v>441</v>
      </c>
      <c r="D495" s="13" t="s">
        <v>952</v>
      </c>
      <c r="E495" s="5" t="s">
        <v>324</v>
      </c>
      <c r="F495" s="5" t="s">
        <v>270</v>
      </c>
      <c r="G495" s="5" t="s">
        <v>271</v>
      </c>
      <c r="H495" s="5" t="s">
        <v>239</v>
      </c>
      <c r="I495" s="5" t="s">
        <v>412</v>
      </c>
      <c r="J495" s="5" t="s">
        <v>421</v>
      </c>
      <c r="K495" s="17">
        <v>418122.45899999997</v>
      </c>
      <c r="L495" s="17">
        <v>450328.22100000002</v>
      </c>
      <c r="M495" s="17">
        <v>517722.75900000002</v>
      </c>
      <c r="N495" s="17">
        <v>529872.59699999995</v>
      </c>
      <c r="O495" s="17">
        <v>489748.761</v>
      </c>
      <c r="P495" s="17">
        <v>521865.61200000002</v>
      </c>
      <c r="Q495" s="17">
        <v>516248.23499999999</v>
      </c>
      <c r="R495" s="17">
        <v>381700.91700000002</v>
      </c>
      <c r="S495" s="17">
        <v>442153.40399999998</v>
      </c>
      <c r="T495" s="17">
        <v>505860.63299999997</v>
      </c>
      <c r="U495" s="17">
        <v>459823.71600000001</v>
      </c>
      <c r="V495" s="17">
        <v>532062.40500000003</v>
      </c>
      <c r="W495" s="18">
        <f t="shared" si="7"/>
        <v>5765509.7190000005</v>
      </c>
      <c r="X495" s="21"/>
      <c r="Y495" s="22"/>
    </row>
    <row r="496" spans="1:25" x14ac:dyDescent="0.25">
      <c r="A496" s="5" t="s">
        <v>321</v>
      </c>
      <c r="B496" s="4" t="s">
        <v>895</v>
      </c>
      <c r="C496" s="5" t="s">
        <v>441</v>
      </c>
      <c r="D496" s="13" t="s">
        <v>952</v>
      </c>
      <c r="E496" s="5" t="s">
        <v>324</v>
      </c>
      <c r="F496" s="5" t="s">
        <v>575</v>
      </c>
      <c r="G496" s="5" t="s">
        <v>272</v>
      </c>
      <c r="H496" s="5" t="s">
        <v>10</v>
      </c>
      <c r="I496" s="5" t="s">
        <v>340</v>
      </c>
      <c r="J496" s="5" t="s">
        <v>424</v>
      </c>
      <c r="K496" s="17">
        <v>14739.1965</v>
      </c>
      <c r="L496" s="16" t="s">
        <v>224</v>
      </c>
      <c r="M496" s="16" t="s">
        <v>224</v>
      </c>
      <c r="N496" s="16" t="s">
        <v>224</v>
      </c>
      <c r="O496" s="16" t="s">
        <v>224</v>
      </c>
      <c r="P496" s="16" t="s">
        <v>224</v>
      </c>
      <c r="Q496" s="16" t="s">
        <v>224</v>
      </c>
      <c r="R496" s="16" t="s">
        <v>224</v>
      </c>
      <c r="S496" s="16" t="s">
        <v>224</v>
      </c>
      <c r="T496" s="16" t="s">
        <v>224</v>
      </c>
      <c r="U496" s="16" t="s">
        <v>224</v>
      </c>
      <c r="V496" s="16" t="s">
        <v>224</v>
      </c>
      <c r="W496" s="18">
        <f t="shared" si="7"/>
        <v>14739.1965</v>
      </c>
      <c r="X496" s="21"/>
      <c r="Y496" s="22"/>
    </row>
    <row r="497" spans="1:25" x14ac:dyDescent="0.25">
      <c r="A497" s="5" t="s">
        <v>321</v>
      </c>
      <c r="B497" s="4" t="s">
        <v>895</v>
      </c>
      <c r="C497" s="5" t="s">
        <v>441</v>
      </c>
      <c r="D497" s="13" t="s">
        <v>952</v>
      </c>
      <c r="E497" s="5" t="s">
        <v>324</v>
      </c>
      <c r="F497" s="5" t="s">
        <v>273</v>
      </c>
      <c r="G497" s="5" t="s">
        <v>274</v>
      </c>
      <c r="H497" s="5" t="s">
        <v>239</v>
      </c>
      <c r="I497" s="5" t="s">
        <v>415</v>
      </c>
      <c r="J497" s="5" t="s">
        <v>425</v>
      </c>
      <c r="K497" s="17">
        <v>755965.12838999997</v>
      </c>
      <c r="L497" s="17">
        <v>701273.78728524002</v>
      </c>
      <c r="M497" s="17">
        <v>698140.73606819997</v>
      </c>
      <c r="N497" s="17">
        <v>676168.65899999999</v>
      </c>
      <c r="O497" s="17">
        <v>575986.35749564006</v>
      </c>
      <c r="P497" s="17">
        <v>549028.82111000002</v>
      </c>
      <c r="Q497" s="17">
        <v>501772.56476400001</v>
      </c>
      <c r="R497" s="17">
        <v>573455.68000000005</v>
      </c>
      <c r="S497" s="17">
        <v>593496.30000000005</v>
      </c>
      <c r="T497" s="17">
        <v>530278</v>
      </c>
      <c r="U497" s="17">
        <v>542816.52</v>
      </c>
      <c r="V497" s="17">
        <v>582409.67200000002</v>
      </c>
      <c r="W497" s="18">
        <f t="shared" si="7"/>
        <v>7280792.2261130791</v>
      </c>
      <c r="X497" s="21"/>
      <c r="Y497" s="22"/>
    </row>
    <row r="498" spans="1:25" x14ac:dyDescent="0.25">
      <c r="A498" s="5" t="s">
        <v>321</v>
      </c>
      <c r="B498" s="4" t="s">
        <v>895</v>
      </c>
      <c r="C498" s="5" t="s">
        <v>441</v>
      </c>
      <c r="D498" s="13" t="s">
        <v>952</v>
      </c>
      <c r="E498" s="5" t="s">
        <v>324</v>
      </c>
      <c r="F498" s="5" t="s">
        <v>275</v>
      </c>
      <c r="G498" s="5" t="s">
        <v>276</v>
      </c>
      <c r="H498" s="5" t="s">
        <v>25</v>
      </c>
      <c r="I498" s="5" t="s">
        <v>342</v>
      </c>
      <c r="J498" s="5" t="s">
        <v>403</v>
      </c>
      <c r="K498" s="17">
        <v>91497.193717999995</v>
      </c>
      <c r="L498" s="17">
        <v>90233.488100000002</v>
      </c>
      <c r="M498" s="17">
        <v>97276.346000000005</v>
      </c>
      <c r="N498" s="17">
        <v>92154.421008000005</v>
      </c>
      <c r="O498" s="17">
        <v>98077.998240000001</v>
      </c>
      <c r="P498" s="17">
        <v>94681.357204</v>
      </c>
      <c r="Q498" s="17">
        <v>115207.49460000001</v>
      </c>
      <c r="R498" s="17">
        <v>124257.34032</v>
      </c>
      <c r="S498" s="17">
        <v>116441.210575</v>
      </c>
      <c r="T498" s="17">
        <v>104858.146332</v>
      </c>
      <c r="U498" s="17">
        <v>108708.620304</v>
      </c>
      <c r="V498" s="17">
        <v>113934.678872</v>
      </c>
      <c r="W498" s="18">
        <f t="shared" si="7"/>
        <v>1247328.2952729999</v>
      </c>
      <c r="X498" s="21"/>
      <c r="Y498" s="22"/>
    </row>
    <row r="499" spans="1:25" x14ac:dyDescent="0.25">
      <c r="A499" s="5" t="s">
        <v>321</v>
      </c>
      <c r="B499" s="4" t="s">
        <v>895</v>
      </c>
      <c r="C499" s="5" t="s">
        <v>441</v>
      </c>
      <c r="D499" s="13" t="s">
        <v>952</v>
      </c>
      <c r="E499" s="5" t="s">
        <v>324</v>
      </c>
      <c r="F499" s="5" t="s">
        <v>277</v>
      </c>
      <c r="G499" s="5" t="s">
        <v>278</v>
      </c>
      <c r="H499" s="5" t="s">
        <v>26</v>
      </c>
      <c r="I499" s="5" t="s">
        <v>378</v>
      </c>
      <c r="J499" s="5" t="s">
        <v>426</v>
      </c>
      <c r="K499" s="17">
        <v>83388.611046000005</v>
      </c>
      <c r="L499" s="17">
        <v>55147.8215671</v>
      </c>
      <c r="M499" s="17">
        <v>33104.483912800002</v>
      </c>
      <c r="N499" s="17">
        <v>21455.474502000001</v>
      </c>
      <c r="O499" s="17">
        <v>38169.572857899999</v>
      </c>
      <c r="P499" s="17">
        <v>31371.908042999999</v>
      </c>
      <c r="Q499" s="17">
        <v>52226.104738499998</v>
      </c>
      <c r="R499" s="17">
        <v>39627.248672000002</v>
      </c>
      <c r="S499" s="17">
        <v>22325.983236399999</v>
      </c>
      <c r="T499" s="17">
        <v>46851.902325800002</v>
      </c>
      <c r="U499" s="17">
        <v>20612.811311400001</v>
      </c>
      <c r="V499" s="17">
        <v>43608.739114199998</v>
      </c>
      <c r="W499" s="18">
        <f t="shared" si="7"/>
        <v>487890.66132710001</v>
      </c>
      <c r="X499" s="21"/>
      <c r="Y499" s="22"/>
    </row>
    <row r="500" spans="1:25" x14ac:dyDescent="0.25">
      <c r="A500" s="5" t="s">
        <v>321</v>
      </c>
      <c r="B500" s="4" t="s">
        <v>895</v>
      </c>
      <c r="C500" s="5" t="s">
        <v>441</v>
      </c>
      <c r="D500" s="13" t="s">
        <v>952</v>
      </c>
      <c r="E500" s="5" t="s">
        <v>324</v>
      </c>
      <c r="F500" s="5" t="s">
        <v>279</v>
      </c>
      <c r="G500" s="5" t="s">
        <v>280</v>
      </c>
      <c r="H500" s="5" t="s">
        <v>65</v>
      </c>
      <c r="I500" s="5" t="s">
        <v>427</v>
      </c>
      <c r="J500" s="5" t="s">
        <v>428</v>
      </c>
      <c r="K500" s="17">
        <v>15195.929529999999</v>
      </c>
      <c r="L500" s="17">
        <v>13472.53672</v>
      </c>
      <c r="M500" s="17">
        <v>14135.445589999999</v>
      </c>
      <c r="N500" s="17">
        <v>19832.461200000002</v>
      </c>
      <c r="O500" s="17">
        <v>21306.069680000001</v>
      </c>
      <c r="P500" s="17">
        <v>30678.112079999999</v>
      </c>
      <c r="Q500" s="17">
        <v>48305.364419999998</v>
      </c>
      <c r="R500" s="17">
        <v>57589.592219999999</v>
      </c>
      <c r="S500" s="17">
        <v>48374.052929999998</v>
      </c>
      <c r="T500" s="17">
        <v>64725.995009999999</v>
      </c>
      <c r="U500" s="17">
        <v>71868.987959999999</v>
      </c>
      <c r="V500" s="17">
        <v>84303.697679999997</v>
      </c>
      <c r="W500" s="18">
        <f t="shared" si="7"/>
        <v>489788.24501999997</v>
      </c>
      <c r="X500" s="21"/>
      <c r="Y500" s="22"/>
    </row>
    <row r="501" spans="1:25" x14ac:dyDescent="0.25">
      <c r="A501" s="5" t="s">
        <v>321</v>
      </c>
      <c r="B501" s="4" t="s">
        <v>895</v>
      </c>
      <c r="C501" s="5" t="s">
        <v>441</v>
      </c>
      <c r="D501" s="13" t="s">
        <v>952</v>
      </c>
      <c r="E501" s="5" t="s">
        <v>324</v>
      </c>
      <c r="F501" s="5" t="s">
        <v>918</v>
      </c>
      <c r="G501" s="5" t="s">
        <v>918</v>
      </c>
      <c r="H501" s="5" t="s">
        <v>227</v>
      </c>
      <c r="I501" s="5" t="s">
        <v>227</v>
      </c>
      <c r="J501" s="5" t="s">
        <v>858</v>
      </c>
      <c r="K501" s="16" t="s">
        <v>224</v>
      </c>
      <c r="L501" s="16" t="s">
        <v>224</v>
      </c>
      <c r="M501" s="16" t="s">
        <v>224</v>
      </c>
      <c r="N501" s="16" t="s">
        <v>224</v>
      </c>
      <c r="O501" s="16" t="s">
        <v>224</v>
      </c>
      <c r="P501" s="16" t="s">
        <v>224</v>
      </c>
      <c r="Q501" s="16" t="s">
        <v>224</v>
      </c>
      <c r="R501" s="16" t="s">
        <v>224</v>
      </c>
      <c r="S501" s="16" t="s">
        <v>224</v>
      </c>
      <c r="T501" s="17">
        <v>46017.970078799997</v>
      </c>
      <c r="U501" s="17">
        <v>81800.420176839994</v>
      </c>
      <c r="V501" s="17">
        <v>103996.90062542001</v>
      </c>
      <c r="W501" s="18">
        <f t="shared" si="7"/>
        <v>231815.29088106001</v>
      </c>
      <c r="X501" s="21"/>
      <c r="Y501" s="22"/>
    </row>
    <row r="502" spans="1:25" x14ac:dyDescent="0.25">
      <c r="A502" s="5" t="s">
        <v>321</v>
      </c>
      <c r="B502" s="4" t="s">
        <v>895</v>
      </c>
      <c r="C502" s="5" t="s">
        <v>441</v>
      </c>
      <c r="D502" s="13" t="s">
        <v>952</v>
      </c>
      <c r="E502" s="5" t="s">
        <v>324</v>
      </c>
      <c r="F502" s="5" t="s">
        <v>281</v>
      </c>
      <c r="G502" s="5" t="s">
        <v>282</v>
      </c>
      <c r="H502" s="5" t="s">
        <v>25</v>
      </c>
      <c r="I502" s="5" t="s">
        <v>404</v>
      </c>
      <c r="J502" s="5" t="s">
        <v>429</v>
      </c>
      <c r="K502" s="17">
        <v>125078.30201584</v>
      </c>
      <c r="L502" s="17">
        <v>129209.51274866</v>
      </c>
      <c r="M502" s="17">
        <v>111368.12925816</v>
      </c>
      <c r="N502" s="17">
        <v>104577.93655781999</v>
      </c>
      <c r="O502" s="17">
        <v>131051.25379756</v>
      </c>
      <c r="P502" s="17">
        <v>106635.16343843999</v>
      </c>
      <c r="Q502" s="17">
        <v>119419.5219341</v>
      </c>
      <c r="R502" s="17">
        <v>119467.7353212</v>
      </c>
      <c r="S502" s="17">
        <v>140993.01882798001</v>
      </c>
      <c r="T502" s="17">
        <v>153189.65532344001</v>
      </c>
      <c r="U502" s="17">
        <v>145110.46760156</v>
      </c>
      <c r="V502" s="17">
        <v>127882.7256908</v>
      </c>
      <c r="W502" s="18">
        <f t="shared" si="7"/>
        <v>1513983.4225155599</v>
      </c>
      <c r="X502" s="21"/>
      <c r="Y502" s="22"/>
    </row>
    <row r="503" spans="1:25" x14ac:dyDescent="0.25">
      <c r="A503" s="5" t="s">
        <v>321</v>
      </c>
      <c r="B503" s="4" t="s">
        <v>895</v>
      </c>
      <c r="C503" s="5" t="s">
        <v>441</v>
      </c>
      <c r="D503" s="13" t="s">
        <v>952</v>
      </c>
      <c r="E503" s="5" t="s">
        <v>324</v>
      </c>
      <c r="F503" s="5" t="s">
        <v>546</v>
      </c>
      <c r="G503" s="5" t="s">
        <v>75</v>
      </c>
      <c r="H503" s="5" t="s">
        <v>25</v>
      </c>
      <c r="I503" s="5" t="s">
        <v>342</v>
      </c>
      <c r="J503" s="5" t="s">
        <v>374</v>
      </c>
      <c r="K503" s="17">
        <v>108462.99891537</v>
      </c>
      <c r="L503" s="17">
        <v>99272.999007270002</v>
      </c>
      <c r="M503" s="17">
        <v>130129.9986987</v>
      </c>
      <c r="N503" s="17">
        <v>128895.99871104</v>
      </c>
      <c r="O503" s="17">
        <v>103207.99896791999</v>
      </c>
      <c r="P503" s="17">
        <v>106178.99893821</v>
      </c>
      <c r="Q503" s="17">
        <v>122338.99877660999</v>
      </c>
      <c r="R503" s="17">
        <v>135989.99864010001</v>
      </c>
      <c r="S503" s="17">
        <v>127344.99872654999</v>
      </c>
      <c r="T503" s="17">
        <v>128475.99871524</v>
      </c>
      <c r="U503" s="17">
        <v>128543.99871456</v>
      </c>
      <c r="V503" s="17">
        <v>137116.99862883001</v>
      </c>
      <c r="W503" s="18">
        <f t="shared" si="7"/>
        <v>1455959.9854404</v>
      </c>
      <c r="X503" s="21"/>
      <c r="Y503" s="22"/>
    </row>
    <row r="504" spans="1:25" x14ac:dyDescent="0.25">
      <c r="A504" s="5" t="s">
        <v>321</v>
      </c>
      <c r="B504" s="4" t="s">
        <v>895</v>
      </c>
      <c r="C504" s="5" t="s">
        <v>441</v>
      </c>
      <c r="D504" s="13" t="s">
        <v>952</v>
      </c>
      <c r="E504" s="5" t="s">
        <v>324</v>
      </c>
      <c r="F504" s="5" t="s">
        <v>283</v>
      </c>
      <c r="G504" s="5" t="s">
        <v>284</v>
      </c>
      <c r="H504" s="5" t="s">
        <v>25</v>
      </c>
      <c r="I504" s="5" t="s">
        <v>342</v>
      </c>
      <c r="J504" s="5" t="s">
        <v>374</v>
      </c>
      <c r="K504" s="17">
        <v>363043.72090786399</v>
      </c>
      <c r="L504" s="17">
        <v>305629.512972717</v>
      </c>
      <c r="M504" s="17">
        <v>283563.56742053101</v>
      </c>
      <c r="N504" s="17">
        <v>330911.70644552202</v>
      </c>
      <c r="O504" s="17">
        <v>300463.60202015302</v>
      </c>
      <c r="P504" s="17">
        <v>248352.84158091299</v>
      </c>
      <c r="Q504" s="17">
        <v>277450.99617945799</v>
      </c>
      <c r="R504" s="17">
        <v>329468.88557398302</v>
      </c>
      <c r="S504" s="17">
        <v>328694.42928223999</v>
      </c>
      <c r="T504" s="17">
        <v>299778.71183673001</v>
      </c>
      <c r="U504" s="17">
        <v>182596.35426687601</v>
      </c>
      <c r="V504" s="17">
        <v>343907.75896007702</v>
      </c>
      <c r="W504" s="18">
        <f t="shared" si="7"/>
        <v>3593862.0874470645</v>
      </c>
      <c r="X504" s="21"/>
      <c r="Y504" s="22"/>
    </row>
    <row r="505" spans="1:25" x14ac:dyDescent="0.25">
      <c r="A505" s="5" t="s">
        <v>321</v>
      </c>
      <c r="B505" s="4" t="s">
        <v>895</v>
      </c>
      <c r="C505" s="5" t="s">
        <v>441</v>
      </c>
      <c r="D505" s="13" t="s">
        <v>952</v>
      </c>
      <c r="E505" s="5" t="s">
        <v>324</v>
      </c>
      <c r="F505" s="5" t="s">
        <v>285</v>
      </c>
      <c r="G505" s="5" t="s">
        <v>286</v>
      </c>
      <c r="H505" s="5" t="s">
        <v>65</v>
      </c>
      <c r="I505" s="5" t="s">
        <v>65</v>
      </c>
      <c r="J505" s="5" t="s">
        <v>65</v>
      </c>
      <c r="K505" s="17">
        <v>103563.1872</v>
      </c>
      <c r="L505" s="17">
        <v>42838.0314</v>
      </c>
      <c r="M505" s="17">
        <v>33540.485699999997</v>
      </c>
      <c r="N505" s="17">
        <v>90629.148000000001</v>
      </c>
      <c r="O505" s="17">
        <v>106604.5189</v>
      </c>
      <c r="P505" s="17">
        <v>152925.33480000001</v>
      </c>
      <c r="Q505" s="17">
        <v>196820.47560000001</v>
      </c>
      <c r="R505" s="17">
        <v>331537.32179999998</v>
      </c>
      <c r="S505" s="17">
        <v>268431.02429999999</v>
      </c>
      <c r="T505" s="17">
        <v>306467.46240000002</v>
      </c>
      <c r="U505" s="17">
        <v>276074.7132</v>
      </c>
      <c r="V505" s="17">
        <v>262617.05050000001</v>
      </c>
      <c r="W505" s="18">
        <f t="shared" si="7"/>
        <v>2172048.7538000001</v>
      </c>
      <c r="X505" s="21"/>
      <c r="Y505" s="22"/>
    </row>
    <row r="506" spans="1:25" x14ac:dyDescent="0.25">
      <c r="A506" s="5" t="s">
        <v>321</v>
      </c>
      <c r="B506" s="4" t="s">
        <v>895</v>
      </c>
      <c r="C506" s="5" t="s">
        <v>441</v>
      </c>
      <c r="D506" s="13" t="s">
        <v>952</v>
      </c>
      <c r="E506" s="5" t="s">
        <v>324</v>
      </c>
      <c r="F506" s="5" t="s">
        <v>285</v>
      </c>
      <c r="G506" s="5" t="s">
        <v>491</v>
      </c>
      <c r="H506" s="5" t="s">
        <v>65</v>
      </c>
      <c r="I506" s="5" t="s">
        <v>65</v>
      </c>
      <c r="J506" s="5" t="s">
        <v>506</v>
      </c>
      <c r="K506" s="17">
        <v>1159528.4879999999</v>
      </c>
      <c r="L506" s="17">
        <v>917279.91059999994</v>
      </c>
      <c r="M506" s="17">
        <v>566654.63060000003</v>
      </c>
      <c r="N506" s="17">
        <v>758390.89599999995</v>
      </c>
      <c r="O506" s="17">
        <v>646250.32700000005</v>
      </c>
      <c r="P506" s="17">
        <v>670257.87639999995</v>
      </c>
      <c r="Q506" s="17">
        <v>643370.1568</v>
      </c>
      <c r="R506" s="17">
        <v>645355.83479999995</v>
      </c>
      <c r="S506" s="17">
        <v>818520.72479999997</v>
      </c>
      <c r="T506" s="17">
        <v>702250.71840000001</v>
      </c>
      <c r="U506" s="17">
        <v>583214.41319999995</v>
      </c>
      <c r="V506" s="17">
        <v>741192.16799999995</v>
      </c>
      <c r="W506" s="18">
        <f t="shared" si="7"/>
        <v>8852266.1446000002</v>
      </c>
      <c r="X506" s="21"/>
      <c r="Y506" s="22"/>
    </row>
    <row r="507" spans="1:25" x14ac:dyDescent="0.25">
      <c r="A507" s="5" t="s">
        <v>321</v>
      </c>
      <c r="B507" s="4" t="s">
        <v>895</v>
      </c>
      <c r="C507" s="5" t="s">
        <v>441</v>
      </c>
      <c r="D507" s="13" t="s">
        <v>952</v>
      </c>
      <c r="E507" s="5" t="s">
        <v>324</v>
      </c>
      <c r="F507" s="5" t="s">
        <v>194</v>
      </c>
      <c r="G507" s="5" t="s">
        <v>195</v>
      </c>
      <c r="H507" s="5" t="s">
        <v>25</v>
      </c>
      <c r="I507" s="5" t="s">
        <v>404</v>
      </c>
      <c r="J507" s="5" t="s">
        <v>405</v>
      </c>
      <c r="K507" s="16" t="s">
        <v>224</v>
      </c>
      <c r="L507" s="16" t="s">
        <v>224</v>
      </c>
      <c r="M507" s="16" t="s">
        <v>224</v>
      </c>
      <c r="N507" s="16" t="s">
        <v>224</v>
      </c>
      <c r="O507" s="16" t="s">
        <v>224</v>
      </c>
      <c r="P507" s="16" t="s">
        <v>224</v>
      </c>
      <c r="Q507" s="16" t="s">
        <v>224</v>
      </c>
      <c r="R507" s="16" t="s">
        <v>224</v>
      </c>
      <c r="S507" s="16" t="s">
        <v>224</v>
      </c>
      <c r="T507" s="17">
        <v>131972.29452</v>
      </c>
      <c r="U507" s="17">
        <v>134694.93554999999</v>
      </c>
      <c r="V507" s="16" t="s">
        <v>224</v>
      </c>
      <c r="W507" s="18">
        <f t="shared" si="7"/>
        <v>266667.23006999999</v>
      </c>
      <c r="X507" s="21"/>
      <c r="Y507" s="22"/>
    </row>
    <row r="508" spans="1:25" x14ac:dyDescent="0.25">
      <c r="A508" s="5" t="s">
        <v>321</v>
      </c>
      <c r="B508" s="4" t="s">
        <v>895</v>
      </c>
      <c r="C508" s="5" t="s">
        <v>441</v>
      </c>
      <c r="D508" s="13" t="s">
        <v>952</v>
      </c>
      <c r="E508" s="5" t="s">
        <v>324</v>
      </c>
      <c r="F508" s="5" t="s">
        <v>515</v>
      </c>
      <c r="G508" s="5" t="s">
        <v>287</v>
      </c>
      <c r="H508" s="5" t="s">
        <v>85</v>
      </c>
      <c r="I508" s="5" t="s">
        <v>85</v>
      </c>
      <c r="J508" s="5" t="s">
        <v>430</v>
      </c>
      <c r="K508" s="17">
        <v>158753.49620198199</v>
      </c>
      <c r="L508" s="17">
        <v>127892.064628689</v>
      </c>
      <c r="M508" s="17">
        <v>135909.19952957399</v>
      </c>
      <c r="N508" s="17">
        <v>153730.84063737799</v>
      </c>
      <c r="O508" s="17">
        <v>146123.91437761701</v>
      </c>
      <c r="P508" s="17">
        <v>147029.37732362401</v>
      </c>
      <c r="Q508" s="17">
        <v>143136.543876715</v>
      </c>
      <c r="R508" s="17">
        <v>69504.608627684502</v>
      </c>
      <c r="S508" s="17">
        <v>203150.38159275599</v>
      </c>
      <c r="T508" s="17">
        <v>138634.59534938799</v>
      </c>
      <c r="U508" s="17">
        <v>140551.26223565501</v>
      </c>
      <c r="V508" s="17">
        <v>133269.5619</v>
      </c>
      <c r="W508" s="18">
        <f t="shared" si="7"/>
        <v>1697685.8462810623</v>
      </c>
      <c r="X508" s="21"/>
      <c r="Y508" s="22"/>
    </row>
    <row r="509" spans="1:25" x14ac:dyDescent="0.25">
      <c r="A509" s="5" t="s">
        <v>321</v>
      </c>
      <c r="B509" s="4" t="s">
        <v>895</v>
      </c>
      <c r="C509" s="5" t="s">
        <v>441</v>
      </c>
      <c r="D509" s="13" t="s">
        <v>952</v>
      </c>
      <c r="E509" s="5" t="s">
        <v>324</v>
      </c>
      <c r="F509" s="5" t="s">
        <v>964</v>
      </c>
      <c r="G509" s="5" t="s">
        <v>965</v>
      </c>
      <c r="H509" s="5" t="s">
        <v>58</v>
      </c>
      <c r="I509" s="5" t="s">
        <v>397</v>
      </c>
      <c r="J509" s="5" t="s">
        <v>398</v>
      </c>
      <c r="K509" s="16" t="s">
        <v>224</v>
      </c>
      <c r="L509" s="16" t="s">
        <v>224</v>
      </c>
      <c r="M509" s="16" t="s">
        <v>224</v>
      </c>
      <c r="N509" s="16" t="s">
        <v>224</v>
      </c>
      <c r="O509" s="16" t="s">
        <v>224</v>
      </c>
      <c r="P509" s="16" t="s">
        <v>224</v>
      </c>
      <c r="Q509" s="16" t="s">
        <v>224</v>
      </c>
      <c r="R509" s="16" t="s">
        <v>224</v>
      </c>
      <c r="S509" s="16" t="s">
        <v>224</v>
      </c>
      <c r="T509" s="16" t="s">
        <v>224</v>
      </c>
      <c r="U509" s="17">
        <v>1017.096685</v>
      </c>
      <c r="V509" s="17">
        <v>552.88332000000003</v>
      </c>
      <c r="W509" s="18">
        <f t="shared" si="7"/>
        <v>1569.9800049999999</v>
      </c>
      <c r="X509" s="21"/>
      <c r="Y509" s="22"/>
    </row>
    <row r="510" spans="1:25" x14ac:dyDescent="0.25">
      <c r="A510" s="5" t="s">
        <v>321</v>
      </c>
      <c r="B510" s="4" t="s">
        <v>895</v>
      </c>
      <c r="C510" s="5" t="s">
        <v>441</v>
      </c>
      <c r="D510" s="13" t="s">
        <v>952</v>
      </c>
      <c r="E510" s="5" t="s">
        <v>324</v>
      </c>
      <c r="F510" s="5" t="s">
        <v>288</v>
      </c>
      <c r="G510" s="5" t="s">
        <v>289</v>
      </c>
      <c r="H510" s="5" t="s">
        <v>65</v>
      </c>
      <c r="I510" s="5" t="s">
        <v>431</v>
      </c>
      <c r="J510" s="5" t="s">
        <v>432</v>
      </c>
      <c r="K510" s="17">
        <v>338591.051844</v>
      </c>
      <c r="L510" s="17">
        <v>357127.90099200001</v>
      </c>
      <c r="M510" s="17">
        <v>342757.35683399998</v>
      </c>
      <c r="N510" s="17">
        <v>316380.25503</v>
      </c>
      <c r="O510" s="17">
        <v>352881.20145200001</v>
      </c>
      <c r="P510" s="17">
        <v>319269.80056</v>
      </c>
      <c r="Q510" s="17">
        <v>352373.78268399998</v>
      </c>
      <c r="R510" s="17">
        <v>396632.42488800001</v>
      </c>
      <c r="S510" s="17">
        <v>379213.35817600001</v>
      </c>
      <c r="T510" s="17">
        <v>377117.75865600002</v>
      </c>
      <c r="U510" s="17">
        <v>320899.05712800001</v>
      </c>
      <c r="V510" s="17">
        <v>426688.750245</v>
      </c>
      <c r="W510" s="18">
        <f t="shared" si="7"/>
        <v>4279932.6984890001</v>
      </c>
      <c r="X510" s="21"/>
      <c r="Y510" s="22"/>
    </row>
    <row r="511" spans="1:25" x14ac:dyDescent="0.25">
      <c r="A511" s="5" t="s">
        <v>321</v>
      </c>
      <c r="B511" s="4" t="s">
        <v>895</v>
      </c>
      <c r="C511" s="5" t="s">
        <v>441</v>
      </c>
      <c r="D511" s="13" t="s">
        <v>952</v>
      </c>
      <c r="E511" s="5" t="s">
        <v>324</v>
      </c>
      <c r="F511" s="5" t="s">
        <v>290</v>
      </c>
      <c r="G511" s="5" t="s">
        <v>291</v>
      </c>
      <c r="H511" s="5" t="s">
        <v>8</v>
      </c>
      <c r="I511" s="5" t="s">
        <v>433</v>
      </c>
      <c r="J511" s="5" t="s">
        <v>434</v>
      </c>
      <c r="K511" s="17">
        <v>54079.390800000001</v>
      </c>
      <c r="L511" s="17">
        <v>41120.254999999997</v>
      </c>
      <c r="M511" s="17">
        <v>46974.072959999998</v>
      </c>
      <c r="N511" s="17">
        <v>40100.557699999998</v>
      </c>
      <c r="O511" s="17">
        <v>47303.779199999997</v>
      </c>
      <c r="P511" s="17">
        <v>47520</v>
      </c>
      <c r="Q511" s="17">
        <v>43007.805200000003</v>
      </c>
      <c r="R511" s="17">
        <v>28830.273936289999</v>
      </c>
      <c r="S511" s="17">
        <v>28490.0174468</v>
      </c>
      <c r="T511" s="17">
        <v>30689.012999999999</v>
      </c>
      <c r="U511" s="17">
        <v>30783.69</v>
      </c>
      <c r="V511" s="17">
        <v>26666.819</v>
      </c>
      <c r="W511" s="18">
        <f t="shared" si="7"/>
        <v>465565.67424308998</v>
      </c>
      <c r="X511" s="21"/>
      <c r="Y511" s="22"/>
    </row>
    <row r="512" spans="1:25" x14ac:dyDescent="0.25">
      <c r="A512" s="5" t="s">
        <v>321</v>
      </c>
      <c r="B512" s="4" t="s">
        <v>895</v>
      </c>
      <c r="C512" s="5" t="s">
        <v>441</v>
      </c>
      <c r="D512" s="13" t="s">
        <v>952</v>
      </c>
      <c r="E512" s="5" t="s">
        <v>324</v>
      </c>
      <c r="F512" s="5" t="s">
        <v>292</v>
      </c>
      <c r="G512" s="5" t="s">
        <v>293</v>
      </c>
      <c r="H512" s="5" t="s">
        <v>239</v>
      </c>
      <c r="I512" s="5" t="s">
        <v>406</v>
      </c>
      <c r="J512" s="5" t="s">
        <v>422</v>
      </c>
      <c r="K512" s="17">
        <v>204106.64120000001</v>
      </c>
      <c r="L512" s="17">
        <v>202508.83040000001</v>
      </c>
      <c r="M512" s="17">
        <v>221798.57399999999</v>
      </c>
      <c r="N512" s="17">
        <v>217483.372</v>
      </c>
      <c r="O512" s="17">
        <v>215314.38269999999</v>
      </c>
      <c r="P512" s="17">
        <v>187627.557</v>
      </c>
      <c r="Q512" s="17">
        <v>211895.89439999999</v>
      </c>
      <c r="R512" s="17">
        <v>203282.24549999999</v>
      </c>
      <c r="S512" s="17">
        <v>210029.89069999999</v>
      </c>
      <c r="T512" s="17">
        <v>219057.7775</v>
      </c>
      <c r="U512" s="17">
        <v>194190.54300000001</v>
      </c>
      <c r="V512" s="17">
        <v>206133.94349999999</v>
      </c>
      <c r="W512" s="18">
        <f t="shared" si="7"/>
        <v>2493429.6518999999</v>
      </c>
      <c r="X512" s="21"/>
      <c r="Y512" s="22"/>
    </row>
    <row r="513" spans="1:25" x14ac:dyDescent="0.25">
      <c r="A513" s="5" t="s">
        <v>321</v>
      </c>
      <c r="B513" s="4" t="s">
        <v>895</v>
      </c>
      <c r="C513" s="5" t="s">
        <v>441</v>
      </c>
      <c r="D513" s="13" t="s">
        <v>952</v>
      </c>
      <c r="E513" s="5" t="s">
        <v>324</v>
      </c>
      <c r="F513" s="5" t="s">
        <v>294</v>
      </c>
      <c r="G513" s="5" t="s">
        <v>295</v>
      </c>
      <c r="H513" s="5" t="s">
        <v>31</v>
      </c>
      <c r="I513" s="5" t="s">
        <v>370</v>
      </c>
      <c r="J513" s="5" t="s">
        <v>435</v>
      </c>
      <c r="K513" s="17">
        <v>44157.571199999998</v>
      </c>
      <c r="L513" s="17">
        <v>38635.548000000003</v>
      </c>
      <c r="M513" s="17">
        <v>40408.76</v>
      </c>
      <c r="N513" s="17">
        <v>41566.2264</v>
      </c>
      <c r="O513" s="17">
        <v>40836.494100000004</v>
      </c>
      <c r="P513" s="17">
        <v>43873.981200000002</v>
      </c>
      <c r="Q513" s="17">
        <v>29238.190200000001</v>
      </c>
      <c r="R513" s="17">
        <v>40119.632100000003</v>
      </c>
      <c r="S513" s="17">
        <v>44624.379800000002</v>
      </c>
      <c r="T513" s="17">
        <v>39697.478799999997</v>
      </c>
      <c r="U513" s="17">
        <v>41211.385499999997</v>
      </c>
      <c r="V513" s="17">
        <v>46578.366240000003</v>
      </c>
      <c r="W513" s="18">
        <f t="shared" si="7"/>
        <v>490948.01353999996</v>
      </c>
      <c r="X513" s="21"/>
      <c r="Y513" s="22"/>
    </row>
    <row r="514" spans="1:25" x14ac:dyDescent="0.25">
      <c r="A514" s="5" t="s">
        <v>321</v>
      </c>
      <c r="B514" s="4" t="s">
        <v>895</v>
      </c>
      <c r="C514" s="5" t="s">
        <v>441</v>
      </c>
      <c r="D514" s="13" t="s">
        <v>952</v>
      </c>
      <c r="E514" s="5" t="s">
        <v>329</v>
      </c>
      <c r="F514" s="5" t="s">
        <v>704</v>
      </c>
      <c r="G514" s="5" t="s">
        <v>705</v>
      </c>
      <c r="H514" s="5" t="s">
        <v>26</v>
      </c>
      <c r="I514" s="5" t="s">
        <v>409</v>
      </c>
      <c r="J514" s="5" t="s">
        <v>619</v>
      </c>
      <c r="K514" s="17">
        <v>7941.9920579999998</v>
      </c>
      <c r="L514" s="17">
        <v>11138.988861</v>
      </c>
      <c r="M514" s="17">
        <v>7714.9922850000003</v>
      </c>
      <c r="N514" s="17">
        <v>7993.5043720000003</v>
      </c>
      <c r="O514" s="17">
        <v>11730.9999999883</v>
      </c>
      <c r="P514" s="17">
        <v>2902.9970969999999</v>
      </c>
      <c r="Q514" s="17">
        <v>15340.984659</v>
      </c>
      <c r="R514" s="17">
        <v>9928.9900710000002</v>
      </c>
      <c r="S514" s="17">
        <v>16400.983598999999</v>
      </c>
      <c r="T514" s="17">
        <v>20491.979508</v>
      </c>
      <c r="U514" s="17">
        <v>10512.989487000001</v>
      </c>
      <c r="V514" s="17">
        <v>18073.981926</v>
      </c>
      <c r="W514" s="18">
        <f t="shared" si="7"/>
        <v>140173.38392298832</v>
      </c>
      <c r="X514" s="21"/>
      <c r="Y514" s="22"/>
    </row>
    <row r="515" spans="1:25" x14ac:dyDescent="0.25">
      <c r="A515" s="5" t="s">
        <v>321</v>
      </c>
      <c r="B515" s="4" t="s">
        <v>895</v>
      </c>
      <c r="C515" s="5" t="s">
        <v>441</v>
      </c>
      <c r="D515" s="13" t="s">
        <v>952</v>
      </c>
      <c r="E515" s="5" t="s">
        <v>329</v>
      </c>
      <c r="F515" s="5" t="s">
        <v>235</v>
      </c>
      <c r="G515" s="5" t="s">
        <v>236</v>
      </c>
      <c r="H515" s="5" t="s">
        <v>25</v>
      </c>
      <c r="I515" s="5" t="s">
        <v>342</v>
      </c>
      <c r="J515" s="5" t="s">
        <v>374</v>
      </c>
      <c r="K515" s="17">
        <v>145403.803503</v>
      </c>
      <c r="L515" s="17">
        <v>127821.55555400001</v>
      </c>
      <c r="M515" s="17">
        <v>148235.76338776201</v>
      </c>
      <c r="N515" s="17">
        <v>131471.0067609</v>
      </c>
      <c r="O515" s="17">
        <v>130558.150515</v>
      </c>
      <c r="P515" s="17">
        <v>130774.4800153</v>
      </c>
      <c r="Q515" s="17">
        <v>139867.059649</v>
      </c>
      <c r="R515" s="17">
        <v>140476.999097608</v>
      </c>
      <c r="S515" s="17">
        <v>139509.14562600001</v>
      </c>
      <c r="T515" s="17">
        <v>134956.920606</v>
      </c>
      <c r="U515" s="17">
        <v>128501.909858</v>
      </c>
      <c r="V515" s="17">
        <v>122800.19411700001</v>
      </c>
      <c r="W515" s="18">
        <f t="shared" si="7"/>
        <v>1620376.98868957</v>
      </c>
      <c r="X515" s="21"/>
      <c r="Y515" s="22"/>
    </row>
    <row r="516" spans="1:25" x14ac:dyDescent="0.25">
      <c r="A516" s="5" t="s">
        <v>321</v>
      </c>
      <c r="B516" s="4" t="s">
        <v>895</v>
      </c>
      <c r="C516" s="5" t="s">
        <v>441</v>
      </c>
      <c r="D516" s="13" t="s">
        <v>952</v>
      </c>
      <c r="E516" s="5" t="s">
        <v>329</v>
      </c>
      <c r="F516" s="5" t="s">
        <v>570</v>
      </c>
      <c r="G516" s="5" t="s">
        <v>237</v>
      </c>
      <c r="H516" s="5" t="s">
        <v>25</v>
      </c>
      <c r="I516" s="5" t="s">
        <v>342</v>
      </c>
      <c r="J516" s="5" t="s">
        <v>342</v>
      </c>
      <c r="K516" s="17">
        <v>13420.870636</v>
      </c>
      <c r="L516" s="17">
        <v>13969.811108280001</v>
      </c>
      <c r="M516" s="17">
        <v>13784.24751092</v>
      </c>
      <c r="N516" s="17">
        <v>14149.5104016</v>
      </c>
      <c r="O516" s="17">
        <v>13541.971750799999</v>
      </c>
      <c r="P516" s="17">
        <v>13251.6428184</v>
      </c>
      <c r="Q516" s="17">
        <v>11949.3617691</v>
      </c>
      <c r="R516" s="17">
        <v>24113.499012</v>
      </c>
      <c r="S516" s="17">
        <v>12617.306678000001</v>
      </c>
      <c r="T516" s="17">
        <v>23928.698096240001</v>
      </c>
      <c r="U516" s="17">
        <v>34515.633510619999</v>
      </c>
      <c r="V516" s="17">
        <v>28849.669748079999</v>
      </c>
      <c r="W516" s="18">
        <f t="shared" si="7"/>
        <v>218092.22304003997</v>
      </c>
      <c r="X516" s="21"/>
      <c r="Y516" s="22"/>
    </row>
    <row r="517" spans="1:25" x14ac:dyDescent="0.25">
      <c r="A517" s="5" t="s">
        <v>321</v>
      </c>
      <c r="B517" s="4" t="s">
        <v>895</v>
      </c>
      <c r="C517" s="5" t="s">
        <v>441</v>
      </c>
      <c r="D517" s="13" t="s">
        <v>952</v>
      </c>
      <c r="E517" s="5" t="s">
        <v>329</v>
      </c>
      <c r="F517" s="5" t="s">
        <v>571</v>
      </c>
      <c r="G517" s="5" t="s">
        <v>238</v>
      </c>
      <c r="H517" s="5" t="s">
        <v>25</v>
      </c>
      <c r="I517" s="5" t="s">
        <v>404</v>
      </c>
      <c r="J517" s="5" t="s">
        <v>405</v>
      </c>
      <c r="K517" s="17">
        <v>73357.390599999999</v>
      </c>
      <c r="L517" s="17">
        <v>54898.604859999999</v>
      </c>
      <c r="M517" s="17">
        <v>63326.658000000003</v>
      </c>
      <c r="N517" s="17">
        <v>56390.056636000001</v>
      </c>
      <c r="O517" s="17">
        <v>67103.650416999997</v>
      </c>
      <c r="P517" s="17">
        <v>67704.964523000002</v>
      </c>
      <c r="Q517" s="17">
        <v>71865.955885999996</v>
      </c>
      <c r="R517" s="17">
        <v>77841.625119999997</v>
      </c>
      <c r="S517" s="17">
        <v>82785.029888749996</v>
      </c>
      <c r="T517" s="17">
        <v>97238.807545810007</v>
      </c>
      <c r="U517" s="17">
        <v>102543.33355</v>
      </c>
      <c r="V517" s="17">
        <v>128121.5184</v>
      </c>
      <c r="W517" s="18">
        <f t="shared" si="7"/>
        <v>943177.59542656015</v>
      </c>
      <c r="X517" s="21"/>
      <c r="Y517" s="22"/>
    </row>
    <row r="518" spans="1:25" x14ac:dyDescent="0.25">
      <c r="A518" s="5" t="s">
        <v>321</v>
      </c>
      <c r="B518" s="4" t="s">
        <v>895</v>
      </c>
      <c r="C518" s="5" t="s">
        <v>441</v>
      </c>
      <c r="D518" s="13" t="s">
        <v>952</v>
      </c>
      <c r="E518" s="5" t="s">
        <v>329</v>
      </c>
      <c r="F518" s="5" t="s">
        <v>773</v>
      </c>
      <c r="G518" s="5" t="s">
        <v>475</v>
      </c>
      <c r="H518" s="5" t="s">
        <v>239</v>
      </c>
      <c r="I518" s="5" t="s">
        <v>406</v>
      </c>
      <c r="J518" s="5" t="s">
        <v>505</v>
      </c>
      <c r="K518" s="17">
        <v>73364.150378535807</v>
      </c>
      <c r="L518" s="17">
        <v>78407.366985000001</v>
      </c>
      <c r="M518" s="17">
        <v>80354.515167430305</v>
      </c>
      <c r="N518" s="17">
        <v>89570.032956289593</v>
      </c>
      <c r="O518" s="17">
        <v>77313.962589979099</v>
      </c>
      <c r="P518" s="17">
        <v>74937.131083</v>
      </c>
      <c r="Q518" s="17">
        <v>70363.191757499997</v>
      </c>
      <c r="R518" s="17">
        <v>78129.919999999998</v>
      </c>
      <c r="S518" s="16" t="s">
        <v>224</v>
      </c>
      <c r="T518" s="16" t="s">
        <v>224</v>
      </c>
      <c r="U518" s="16" t="s">
        <v>224</v>
      </c>
      <c r="V518" s="16" t="s">
        <v>224</v>
      </c>
      <c r="W518" s="18">
        <f t="shared" ref="W518:W581" si="8">+SUM(K518:V518)</f>
        <v>622440.27091773483</v>
      </c>
      <c r="X518" s="21"/>
      <c r="Y518" s="22"/>
    </row>
    <row r="519" spans="1:25" x14ac:dyDescent="0.25">
      <c r="A519" s="5" t="s">
        <v>321</v>
      </c>
      <c r="B519" s="4" t="s">
        <v>895</v>
      </c>
      <c r="C519" s="5" t="s">
        <v>441</v>
      </c>
      <c r="D519" s="13" t="s">
        <v>952</v>
      </c>
      <c r="E519" s="5" t="s">
        <v>329</v>
      </c>
      <c r="F519" s="5" t="s">
        <v>856</v>
      </c>
      <c r="G519" s="5" t="s">
        <v>857</v>
      </c>
      <c r="H519" s="5" t="s">
        <v>227</v>
      </c>
      <c r="I519" s="5" t="s">
        <v>227</v>
      </c>
      <c r="J519" s="5" t="s">
        <v>858</v>
      </c>
      <c r="K519" s="16" t="s">
        <v>224</v>
      </c>
      <c r="L519" s="16" t="s">
        <v>224</v>
      </c>
      <c r="M519" s="16" t="s">
        <v>224</v>
      </c>
      <c r="N519" s="16" t="s">
        <v>224</v>
      </c>
      <c r="O519" s="16" t="s">
        <v>224</v>
      </c>
      <c r="P519" s="16" t="s">
        <v>224</v>
      </c>
      <c r="Q519" s="16" t="s">
        <v>224</v>
      </c>
      <c r="R519" s="16" t="s">
        <v>224</v>
      </c>
      <c r="S519" s="17">
        <v>5.7491024E-3</v>
      </c>
      <c r="T519" s="16" t="s">
        <v>224</v>
      </c>
      <c r="U519" s="16" t="s">
        <v>224</v>
      </c>
      <c r="V519" s="16" t="s">
        <v>224</v>
      </c>
      <c r="W519" s="18">
        <f t="shared" si="8"/>
        <v>5.7491024E-3</v>
      </c>
      <c r="X519" s="21"/>
      <c r="Y519" s="22"/>
    </row>
    <row r="520" spans="1:25" x14ac:dyDescent="0.25">
      <c r="A520" s="5" t="s">
        <v>321</v>
      </c>
      <c r="B520" s="4" t="s">
        <v>895</v>
      </c>
      <c r="C520" s="5" t="s">
        <v>441</v>
      </c>
      <c r="D520" s="13" t="s">
        <v>952</v>
      </c>
      <c r="E520" s="5" t="s">
        <v>329</v>
      </c>
      <c r="F520" s="5" t="s">
        <v>915</v>
      </c>
      <c r="G520" s="5" t="s">
        <v>916</v>
      </c>
      <c r="H520" s="5" t="s">
        <v>25</v>
      </c>
      <c r="I520" s="5" t="s">
        <v>25</v>
      </c>
      <c r="J520" s="5" t="s">
        <v>917</v>
      </c>
      <c r="K520" s="16" t="s">
        <v>224</v>
      </c>
      <c r="L520" s="16" t="s">
        <v>224</v>
      </c>
      <c r="M520" s="16" t="s">
        <v>224</v>
      </c>
      <c r="N520" s="16" t="s">
        <v>224</v>
      </c>
      <c r="O520" s="16" t="s">
        <v>224</v>
      </c>
      <c r="P520" s="16" t="s">
        <v>224</v>
      </c>
      <c r="Q520" s="16" t="s">
        <v>224</v>
      </c>
      <c r="R520" s="16" t="s">
        <v>224</v>
      </c>
      <c r="S520" s="16" t="s">
        <v>224</v>
      </c>
      <c r="T520" s="16" t="s">
        <v>224</v>
      </c>
      <c r="U520" s="17">
        <v>256.436194</v>
      </c>
      <c r="V520" s="16" t="s">
        <v>224</v>
      </c>
      <c r="W520" s="18">
        <f t="shared" si="8"/>
        <v>256.436194</v>
      </c>
      <c r="X520" s="21"/>
      <c r="Y520" s="22"/>
    </row>
    <row r="521" spans="1:25" x14ac:dyDescent="0.25">
      <c r="A521" s="5" t="s">
        <v>321</v>
      </c>
      <c r="B521" s="4" t="s">
        <v>895</v>
      </c>
      <c r="C521" s="5" t="s">
        <v>441</v>
      </c>
      <c r="D521" s="13" t="s">
        <v>952</v>
      </c>
      <c r="E521" s="5" t="s">
        <v>329</v>
      </c>
      <c r="F521" s="5" t="s">
        <v>240</v>
      </c>
      <c r="G521" s="5" t="s">
        <v>241</v>
      </c>
      <c r="H521" s="5" t="s">
        <v>25</v>
      </c>
      <c r="I521" s="5" t="s">
        <v>342</v>
      </c>
      <c r="J521" s="5" t="s">
        <v>403</v>
      </c>
      <c r="K521" s="17">
        <v>26159.637934049999</v>
      </c>
      <c r="L521" s="17">
        <v>30574.674228839998</v>
      </c>
      <c r="M521" s="17">
        <v>33291.703705400003</v>
      </c>
      <c r="N521" s="17">
        <v>41037.023901300003</v>
      </c>
      <c r="O521" s="17">
        <v>30953.436164700001</v>
      </c>
      <c r="P521" s="17">
        <v>44995.010604000003</v>
      </c>
      <c r="Q521" s="17">
        <v>37273.095765919999</v>
      </c>
      <c r="R521" s="17">
        <v>20349.953139450001</v>
      </c>
      <c r="S521" s="17">
        <v>19119.9360896</v>
      </c>
      <c r="T521" s="17">
        <v>20515.3153695</v>
      </c>
      <c r="U521" s="17">
        <v>22358.415913320001</v>
      </c>
      <c r="V521" s="17">
        <v>19682.294503199999</v>
      </c>
      <c r="W521" s="18">
        <f t="shared" si="8"/>
        <v>346310.49731928005</v>
      </c>
      <c r="X521" s="21"/>
      <c r="Y521" s="22"/>
    </row>
    <row r="522" spans="1:25" x14ac:dyDescent="0.25">
      <c r="A522" s="5" t="s">
        <v>321</v>
      </c>
      <c r="B522" s="4" t="s">
        <v>895</v>
      </c>
      <c r="C522" s="5" t="s">
        <v>441</v>
      </c>
      <c r="D522" s="13" t="s">
        <v>952</v>
      </c>
      <c r="E522" s="5" t="s">
        <v>329</v>
      </c>
      <c r="F522" s="5" t="s">
        <v>522</v>
      </c>
      <c r="G522" s="5" t="s">
        <v>523</v>
      </c>
      <c r="H522" s="5" t="s">
        <v>25</v>
      </c>
      <c r="I522" s="5" t="s">
        <v>25</v>
      </c>
      <c r="J522" s="5" t="s">
        <v>524</v>
      </c>
      <c r="K522" s="17">
        <v>674.94667500000003</v>
      </c>
      <c r="L522" s="17">
        <v>329.00009999999997</v>
      </c>
      <c r="M522" s="17">
        <v>207.70008000000001</v>
      </c>
      <c r="N522" s="17">
        <v>290.04000000000002</v>
      </c>
      <c r="O522" s="17">
        <v>29.82</v>
      </c>
      <c r="P522" s="16" t="s">
        <v>224</v>
      </c>
      <c r="Q522" s="16" t="s">
        <v>224</v>
      </c>
      <c r="R522" s="16" t="s">
        <v>224</v>
      </c>
      <c r="S522" s="16" t="s">
        <v>224</v>
      </c>
      <c r="T522" s="16" t="s">
        <v>224</v>
      </c>
      <c r="U522" s="16" t="s">
        <v>224</v>
      </c>
      <c r="V522" s="16" t="s">
        <v>224</v>
      </c>
      <c r="W522" s="18">
        <f t="shared" si="8"/>
        <v>1531.5068549999999</v>
      </c>
      <c r="X522" s="21"/>
      <c r="Y522" s="22"/>
    </row>
    <row r="523" spans="1:25" x14ac:dyDescent="0.25">
      <c r="A523" s="5" t="s">
        <v>321</v>
      </c>
      <c r="B523" s="4" t="s">
        <v>895</v>
      </c>
      <c r="C523" s="5" t="s">
        <v>441</v>
      </c>
      <c r="D523" s="13" t="s">
        <v>952</v>
      </c>
      <c r="E523" s="5" t="s">
        <v>329</v>
      </c>
      <c r="F523" s="5" t="s">
        <v>242</v>
      </c>
      <c r="G523" s="5" t="s">
        <v>243</v>
      </c>
      <c r="H523" s="5" t="s">
        <v>25</v>
      </c>
      <c r="I523" s="5" t="s">
        <v>342</v>
      </c>
      <c r="J523" s="5" t="s">
        <v>374</v>
      </c>
      <c r="K523" s="17">
        <v>39569.710472879997</v>
      </c>
      <c r="L523" s="17">
        <v>18168.590606000002</v>
      </c>
      <c r="M523" s="17">
        <v>52811.466485999998</v>
      </c>
      <c r="N523" s="17">
        <v>14841.005751000001</v>
      </c>
      <c r="O523" s="17">
        <v>42822.951235039996</v>
      </c>
      <c r="P523" s="17">
        <v>46831.807575539999</v>
      </c>
      <c r="Q523" s="17">
        <v>27090.05701194</v>
      </c>
      <c r="R523" s="17">
        <v>39892.746367320004</v>
      </c>
      <c r="S523" s="17">
        <v>44632.001853360001</v>
      </c>
      <c r="T523" s="17">
        <v>37573.500053279997</v>
      </c>
      <c r="U523" s="17">
        <v>38226.757337160001</v>
      </c>
      <c r="V523" s="17">
        <v>36647.418062880002</v>
      </c>
      <c r="W523" s="18">
        <f t="shared" si="8"/>
        <v>439108.01281239995</v>
      </c>
      <c r="X523" s="21"/>
      <c r="Y523" s="22"/>
    </row>
    <row r="524" spans="1:25" x14ac:dyDescent="0.25">
      <c r="A524" s="5" t="s">
        <v>321</v>
      </c>
      <c r="B524" s="4" t="s">
        <v>895</v>
      </c>
      <c r="C524" s="5" t="s">
        <v>441</v>
      </c>
      <c r="D524" s="13" t="s">
        <v>952</v>
      </c>
      <c r="E524" s="5" t="s">
        <v>329</v>
      </c>
      <c r="F524" s="5" t="s">
        <v>244</v>
      </c>
      <c r="G524" s="5" t="s">
        <v>245</v>
      </c>
      <c r="H524" s="5" t="s">
        <v>25</v>
      </c>
      <c r="I524" s="5" t="s">
        <v>342</v>
      </c>
      <c r="J524" s="5" t="s">
        <v>374</v>
      </c>
      <c r="K524" s="17">
        <v>68507.883010610007</v>
      </c>
      <c r="L524" s="17">
        <v>66780.553262079993</v>
      </c>
      <c r="M524" s="17">
        <v>68131.90724801</v>
      </c>
      <c r="N524" s="17">
        <v>58652.210949150001</v>
      </c>
      <c r="O524" s="17">
        <v>61189.079868979999</v>
      </c>
      <c r="P524" s="17">
        <v>59317.494668760002</v>
      </c>
      <c r="Q524" s="17">
        <v>66430.805540700007</v>
      </c>
      <c r="R524" s="17">
        <v>71025.92041608</v>
      </c>
      <c r="S524" s="17">
        <v>79941.963709050004</v>
      </c>
      <c r="T524" s="17">
        <v>88340.84401683</v>
      </c>
      <c r="U524" s="17">
        <v>58342.540100680002</v>
      </c>
      <c r="V524" s="17">
        <v>65328.065703120003</v>
      </c>
      <c r="W524" s="18">
        <f t="shared" si="8"/>
        <v>811989.2684940499</v>
      </c>
      <c r="X524" s="21"/>
      <c r="Y524" s="22"/>
    </row>
    <row r="525" spans="1:25" x14ac:dyDescent="0.25">
      <c r="A525" s="5" t="s">
        <v>321</v>
      </c>
      <c r="B525" s="4" t="s">
        <v>895</v>
      </c>
      <c r="C525" s="5" t="s">
        <v>441</v>
      </c>
      <c r="D525" s="13" t="s">
        <v>952</v>
      </c>
      <c r="E525" s="5" t="s">
        <v>329</v>
      </c>
      <c r="F525" s="5" t="s">
        <v>597</v>
      </c>
      <c r="G525" s="5" t="s">
        <v>772</v>
      </c>
      <c r="H525" s="5" t="s">
        <v>45</v>
      </c>
      <c r="I525" s="5" t="s">
        <v>407</v>
      </c>
      <c r="J525" s="5" t="s">
        <v>408</v>
      </c>
      <c r="K525" s="17">
        <v>17654.685359999999</v>
      </c>
      <c r="L525" s="17">
        <v>19100.665959999998</v>
      </c>
      <c r="M525" s="17">
        <v>20161.814890000001</v>
      </c>
      <c r="N525" s="17">
        <v>22750.192064999999</v>
      </c>
      <c r="O525" s="17">
        <v>20387.872001</v>
      </c>
      <c r="P525" s="17">
        <v>21110.185890000001</v>
      </c>
      <c r="Q525" s="17">
        <v>24063.21702</v>
      </c>
      <c r="R525" s="17">
        <v>23628.636702</v>
      </c>
      <c r="S525" s="17">
        <v>24196.973682</v>
      </c>
      <c r="T525" s="17">
        <v>28900.86808</v>
      </c>
      <c r="U525" s="17">
        <v>23276.516263000001</v>
      </c>
      <c r="V525" s="17">
        <v>23017.118025</v>
      </c>
      <c r="W525" s="18">
        <f t="shared" si="8"/>
        <v>268248.74593800004</v>
      </c>
      <c r="X525" s="21"/>
      <c r="Y525" s="22"/>
    </row>
    <row r="526" spans="1:25" x14ac:dyDescent="0.25">
      <c r="A526" s="5" t="s">
        <v>321</v>
      </c>
      <c r="B526" s="4" t="s">
        <v>895</v>
      </c>
      <c r="C526" s="5" t="s">
        <v>441</v>
      </c>
      <c r="D526" s="13" t="s">
        <v>952</v>
      </c>
      <c r="E526" s="5" t="s">
        <v>329</v>
      </c>
      <c r="F526" s="5" t="s">
        <v>246</v>
      </c>
      <c r="G526" s="5" t="s">
        <v>247</v>
      </c>
      <c r="H526" s="5" t="s">
        <v>45</v>
      </c>
      <c r="I526" s="5" t="s">
        <v>407</v>
      </c>
      <c r="J526" s="5" t="s">
        <v>408</v>
      </c>
      <c r="K526" s="17">
        <v>189143.08984375</v>
      </c>
      <c r="L526" s="17">
        <v>188267.55111</v>
      </c>
      <c r="M526" s="17">
        <v>233969.85101762999</v>
      </c>
      <c r="N526" s="17">
        <v>178898.099609628</v>
      </c>
      <c r="O526" s="17">
        <v>211289.01005002699</v>
      </c>
      <c r="P526" s="17">
        <v>180826.158459</v>
      </c>
      <c r="Q526" s="17">
        <v>187566.91618224001</v>
      </c>
      <c r="R526" s="17">
        <v>234075.38830307999</v>
      </c>
      <c r="S526" s="17">
        <v>190350.05022827999</v>
      </c>
      <c r="T526" s="17">
        <v>174135.02929102001</v>
      </c>
      <c r="U526" s="17">
        <v>240448.26975062399</v>
      </c>
      <c r="V526" s="17">
        <v>185077.53936278401</v>
      </c>
      <c r="W526" s="18">
        <f t="shared" si="8"/>
        <v>2394046.9532080633</v>
      </c>
      <c r="X526" s="21"/>
      <c r="Y526" s="22"/>
    </row>
    <row r="527" spans="1:25" x14ac:dyDescent="0.25">
      <c r="A527" s="5" t="s">
        <v>321</v>
      </c>
      <c r="B527" s="4" t="s">
        <v>895</v>
      </c>
      <c r="C527" s="5" t="s">
        <v>441</v>
      </c>
      <c r="D527" s="13" t="s">
        <v>952</v>
      </c>
      <c r="E527" s="5" t="s">
        <v>329</v>
      </c>
      <c r="F527" s="5" t="s">
        <v>248</v>
      </c>
      <c r="G527" s="5" t="s">
        <v>249</v>
      </c>
      <c r="H527" s="5" t="s">
        <v>25</v>
      </c>
      <c r="I527" s="5" t="s">
        <v>342</v>
      </c>
      <c r="J527" s="5" t="s">
        <v>374</v>
      </c>
      <c r="K527" s="17">
        <v>191383.66293872599</v>
      </c>
      <c r="L527" s="17">
        <v>102525.42236</v>
      </c>
      <c r="M527" s="17">
        <v>102962.917868</v>
      </c>
      <c r="N527" s="17">
        <v>139652.13784400001</v>
      </c>
      <c r="O527" s="17">
        <v>181481.85</v>
      </c>
      <c r="P527" s="17">
        <v>106789.32</v>
      </c>
      <c r="Q527" s="17">
        <v>130586.94</v>
      </c>
      <c r="R527" s="17">
        <v>180481.95</v>
      </c>
      <c r="S527" s="17">
        <v>207079.29</v>
      </c>
      <c r="T527" s="17">
        <v>153284.67000000001</v>
      </c>
      <c r="U527" s="17">
        <v>142485.75</v>
      </c>
      <c r="V527" s="17">
        <v>178882.11</v>
      </c>
      <c r="W527" s="18">
        <f t="shared" si="8"/>
        <v>1817596.0210107258</v>
      </c>
      <c r="X527" s="21"/>
      <c r="Y527" s="22"/>
    </row>
    <row r="528" spans="1:25" x14ac:dyDescent="0.25">
      <c r="A528" s="5" t="s">
        <v>321</v>
      </c>
      <c r="B528" s="4" t="s">
        <v>895</v>
      </c>
      <c r="C528" s="5" t="s">
        <v>441</v>
      </c>
      <c r="D528" s="13" t="s">
        <v>952</v>
      </c>
      <c r="E528" s="5" t="s">
        <v>329</v>
      </c>
      <c r="F528" s="5" t="s">
        <v>250</v>
      </c>
      <c r="G528" s="5" t="s">
        <v>251</v>
      </c>
      <c r="H528" s="5" t="s">
        <v>45</v>
      </c>
      <c r="I528" s="5" t="s">
        <v>407</v>
      </c>
      <c r="J528" s="5" t="s">
        <v>408</v>
      </c>
      <c r="K528" s="17">
        <v>88497.112766999999</v>
      </c>
      <c r="L528" s="17">
        <v>105417.5876188</v>
      </c>
      <c r="M528" s="17">
        <v>92365.608622500004</v>
      </c>
      <c r="N528" s="17">
        <v>163552.5184839</v>
      </c>
      <c r="O528" s="17">
        <v>112610.7960939</v>
      </c>
      <c r="P528" s="17">
        <v>121563.46980960001</v>
      </c>
      <c r="Q528" s="17">
        <v>79265.789633099994</v>
      </c>
      <c r="R528" s="17">
        <v>72319.629626030001</v>
      </c>
      <c r="S528" s="17">
        <v>85122.146344699999</v>
      </c>
      <c r="T528" s="17">
        <v>188176.8169608</v>
      </c>
      <c r="U528" s="17">
        <v>188756.80649737999</v>
      </c>
      <c r="V528" s="17">
        <v>136195.71920240001</v>
      </c>
      <c r="W528" s="18">
        <f t="shared" si="8"/>
        <v>1433844.00166011</v>
      </c>
      <c r="X528" s="21"/>
      <c r="Y528" s="22"/>
    </row>
    <row r="529" spans="1:25" x14ac:dyDescent="0.25">
      <c r="A529" s="5" t="s">
        <v>321</v>
      </c>
      <c r="B529" s="4" t="s">
        <v>895</v>
      </c>
      <c r="C529" s="5" t="s">
        <v>441</v>
      </c>
      <c r="D529" s="13" t="s">
        <v>952</v>
      </c>
      <c r="E529" s="5" t="s">
        <v>329</v>
      </c>
      <c r="F529" s="5" t="s">
        <v>252</v>
      </c>
      <c r="G529" s="5" t="s">
        <v>253</v>
      </c>
      <c r="H529" s="5" t="s">
        <v>26</v>
      </c>
      <c r="I529" s="5" t="s">
        <v>409</v>
      </c>
      <c r="J529" s="5" t="s">
        <v>410</v>
      </c>
      <c r="K529" s="17">
        <v>17982.390960000001</v>
      </c>
      <c r="L529" s="17">
        <v>12787.218989999999</v>
      </c>
      <c r="M529" s="17">
        <v>13211.42438</v>
      </c>
      <c r="N529" s="17">
        <v>19559.140920000002</v>
      </c>
      <c r="O529" s="17">
        <v>20441.052189999999</v>
      </c>
      <c r="P529" s="17">
        <v>13712.151750000001</v>
      </c>
      <c r="Q529" s="17">
        <v>16691.397850000001</v>
      </c>
      <c r="R529" s="17">
        <v>17253.667880000001</v>
      </c>
      <c r="S529" s="17">
        <v>17639.57862</v>
      </c>
      <c r="T529" s="17">
        <v>16000.622820000001</v>
      </c>
      <c r="U529" s="17">
        <v>19015.308300000001</v>
      </c>
      <c r="V529" s="17">
        <v>24638.130659999999</v>
      </c>
      <c r="W529" s="18">
        <f t="shared" si="8"/>
        <v>208932.08532000001</v>
      </c>
      <c r="X529" s="21"/>
      <c r="Y529" s="22"/>
    </row>
    <row r="530" spans="1:25" x14ac:dyDescent="0.25">
      <c r="A530" s="5" t="s">
        <v>321</v>
      </c>
      <c r="B530" s="4" t="s">
        <v>895</v>
      </c>
      <c r="C530" s="5" t="s">
        <v>441</v>
      </c>
      <c r="D530" s="13" t="s">
        <v>952</v>
      </c>
      <c r="E530" s="5" t="s">
        <v>329</v>
      </c>
      <c r="F530" s="5" t="s">
        <v>194</v>
      </c>
      <c r="G530" s="5" t="s">
        <v>195</v>
      </c>
      <c r="H530" s="5" t="s">
        <v>25</v>
      </c>
      <c r="I530" s="5" t="s">
        <v>404</v>
      </c>
      <c r="J530" s="5" t="s">
        <v>405</v>
      </c>
      <c r="K530" s="17">
        <v>158459.81228000001</v>
      </c>
      <c r="L530" s="17">
        <v>124840.23559</v>
      </c>
      <c r="M530" s="16" t="s">
        <v>224</v>
      </c>
      <c r="N530" s="17">
        <v>133488.39548000001</v>
      </c>
      <c r="O530" s="17">
        <v>134099.38860000001</v>
      </c>
      <c r="P530" s="17">
        <v>139306.98740000001</v>
      </c>
      <c r="Q530" s="17">
        <v>137607.81349999999</v>
      </c>
      <c r="R530" s="17">
        <v>141725.28690000001</v>
      </c>
      <c r="S530" s="17">
        <v>136273.7432</v>
      </c>
      <c r="T530" s="16" t="s">
        <v>224</v>
      </c>
      <c r="U530" s="16" t="s">
        <v>224</v>
      </c>
      <c r="V530" s="17">
        <v>124350.24316</v>
      </c>
      <c r="W530" s="18">
        <f t="shared" si="8"/>
        <v>1230151.9061099999</v>
      </c>
      <c r="X530" s="21"/>
      <c r="Y530" s="22"/>
    </row>
    <row r="531" spans="1:25" x14ac:dyDescent="0.25">
      <c r="A531" s="5" t="s">
        <v>321</v>
      </c>
      <c r="B531" s="4" t="s">
        <v>895</v>
      </c>
      <c r="C531" s="5" t="s">
        <v>441</v>
      </c>
      <c r="D531" s="13" t="s">
        <v>952</v>
      </c>
      <c r="E531" s="5" t="s">
        <v>329</v>
      </c>
      <c r="F531" s="5" t="s">
        <v>798</v>
      </c>
      <c r="G531" s="5" t="s">
        <v>799</v>
      </c>
      <c r="H531" s="5" t="s">
        <v>45</v>
      </c>
      <c r="I531" s="5" t="s">
        <v>400</v>
      </c>
      <c r="J531" s="5" t="s">
        <v>401</v>
      </c>
      <c r="K531" s="16" t="s">
        <v>224</v>
      </c>
      <c r="L531" s="16" t="s">
        <v>224</v>
      </c>
      <c r="M531" s="16" t="s">
        <v>224</v>
      </c>
      <c r="N531" s="16" t="s">
        <v>224</v>
      </c>
      <c r="O531" s="16" t="s">
        <v>224</v>
      </c>
      <c r="P531" s="16" t="s">
        <v>224</v>
      </c>
      <c r="Q531" s="17">
        <v>3.9521399999999998E-2</v>
      </c>
      <c r="R531" s="16" t="s">
        <v>224</v>
      </c>
      <c r="S531" s="16" t="s">
        <v>224</v>
      </c>
      <c r="T531" s="16" t="s">
        <v>224</v>
      </c>
      <c r="U531" s="16" t="s">
        <v>224</v>
      </c>
      <c r="V531" s="16" t="s">
        <v>224</v>
      </c>
      <c r="W531" s="18">
        <f t="shared" si="8"/>
        <v>3.9521399999999998E-2</v>
      </c>
      <c r="X531" s="21"/>
      <c r="Y531" s="22"/>
    </row>
    <row r="532" spans="1:25" x14ac:dyDescent="0.25">
      <c r="A532" s="5" t="s">
        <v>321</v>
      </c>
      <c r="B532" s="4" t="s">
        <v>895</v>
      </c>
      <c r="C532" s="5" t="s">
        <v>441</v>
      </c>
      <c r="D532" s="13" t="s">
        <v>952</v>
      </c>
      <c r="E532" s="5" t="s">
        <v>329</v>
      </c>
      <c r="F532" s="5" t="s">
        <v>966</v>
      </c>
      <c r="G532" s="5" t="s">
        <v>967</v>
      </c>
      <c r="H532" s="5" t="s">
        <v>239</v>
      </c>
      <c r="I532" s="5" t="s">
        <v>968</v>
      </c>
      <c r="J532" s="5" t="s">
        <v>969</v>
      </c>
      <c r="K532" s="17">
        <v>400</v>
      </c>
      <c r="L532" s="16" t="s">
        <v>224</v>
      </c>
      <c r="M532" s="17">
        <v>216</v>
      </c>
      <c r="N532" s="17">
        <v>320</v>
      </c>
      <c r="O532" s="17">
        <v>110</v>
      </c>
      <c r="P532" s="16" t="s">
        <v>224</v>
      </c>
      <c r="Q532" s="16" t="s">
        <v>224</v>
      </c>
      <c r="R532" s="16" t="s">
        <v>224</v>
      </c>
      <c r="S532" s="16" t="s">
        <v>224</v>
      </c>
      <c r="T532" s="16" t="s">
        <v>224</v>
      </c>
      <c r="U532" s="16" t="s">
        <v>224</v>
      </c>
      <c r="V532" s="17">
        <v>80</v>
      </c>
      <c r="W532" s="18">
        <f t="shared" si="8"/>
        <v>1126</v>
      </c>
      <c r="X532" s="21"/>
      <c r="Y532" s="22"/>
    </row>
    <row r="533" spans="1:25" x14ac:dyDescent="0.25">
      <c r="A533" s="5" t="s">
        <v>321</v>
      </c>
      <c r="B533" s="4" t="s">
        <v>895</v>
      </c>
      <c r="C533" s="5" t="s">
        <v>441</v>
      </c>
      <c r="D533" s="13" t="s">
        <v>952</v>
      </c>
      <c r="E533" s="5" t="s">
        <v>329</v>
      </c>
      <c r="F533" s="5" t="s">
        <v>617</v>
      </c>
      <c r="G533" s="5" t="s">
        <v>618</v>
      </c>
      <c r="H533" s="5" t="s">
        <v>26</v>
      </c>
      <c r="I533" s="5" t="s">
        <v>409</v>
      </c>
      <c r="J533" s="5" t="s">
        <v>619</v>
      </c>
      <c r="K533" s="17">
        <v>196580.77591239</v>
      </c>
      <c r="L533" s="17">
        <v>211502.87905421399</v>
      </c>
      <c r="M533" s="17">
        <v>307748.56799379998</v>
      </c>
      <c r="N533" s="17">
        <v>269900.01862599998</v>
      </c>
      <c r="O533" s="17">
        <v>224818.97403755999</v>
      </c>
      <c r="P533" s="17">
        <v>262129.71350663999</v>
      </c>
      <c r="Q533" s="17">
        <v>299200.44261974999</v>
      </c>
      <c r="R533" s="17">
        <v>232836.33319127001</v>
      </c>
      <c r="S533" s="17">
        <v>247639.64847707</v>
      </c>
      <c r="T533" s="17">
        <v>247640.10020447001</v>
      </c>
      <c r="U533" s="17">
        <v>301615.632608224</v>
      </c>
      <c r="V533" s="17">
        <v>404319.87377036101</v>
      </c>
      <c r="W533" s="18">
        <f t="shared" si="8"/>
        <v>3205932.960001749</v>
      </c>
      <c r="X533" s="21"/>
      <c r="Y533" s="22"/>
    </row>
    <row r="534" spans="1:25" x14ac:dyDescent="0.25">
      <c r="A534" s="5" t="s">
        <v>321</v>
      </c>
      <c r="B534" s="4" t="s">
        <v>895</v>
      </c>
      <c r="C534" s="5" t="s">
        <v>441</v>
      </c>
      <c r="D534" s="13" t="s">
        <v>952</v>
      </c>
      <c r="E534" s="5" t="s">
        <v>329</v>
      </c>
      <c r="F534" s="5" t="s">
        <v>36</v>
      </c>
      <c r="G534" s="5" t="s">
        <v>37</v>
      </c>
      <c r="H534" s="5" t="s">
        <v>25</v>
      </c>
      <c r="I534" s="5" t="s">
        <v>342</v>
      </c>
      <c r="J534" s="5" t="s">
        <v>343</v>
      </c>
      <c r="K534" s="16" t="s">
        <v>224</v>
      </c>
      <c r="L534" s="17">
        <v>6968.3374000000003</v>
      </c>
      <c r="M534" s="16" t="s">
        <v>224</v>
      </c>
      <c r="N534" s="16" t="s">
        <v>224</v>
      </c>
      <c r="O534" s="16" t="s">
        <v>224</v>
      </c>
      <c r="P534" s="16" t="s">
        <v>224</v>
      </c>
      <c r="Q534" s="16" t="s">
        <v>224</v>
      </c>
      <c r="R534" s="16" t="s">
        <v>224</v>
      </c>
      <c r="S534" s="16" t="s">
        <v>224</v>
      </c>
      <c r="T534" s="16" t="s">
        <v>224</v>
      </c>
      <c r="U534" s="16" t="s">
        <v>224</v>
      </c>
      <c r="V534" s="16" t="s">
        <v>224</v>
      </c>
      <c r="W534" s="18">
        <f t="shared" si="8"/>
        <v>6968.3374000000003</v>
      </c>
      <c r="X534" s="21"/>
      <c r="Y534" s="22"/>
    </row>
    <row r="535" spans="1:25" x14ac:dyDescent="0.25">
      <c r="A535" s="5" t="s">
        <v>321</v>
      </c>
      <c r="B535" s="4" t="s">
        <v>895</v>
      </c>
      <c r="C535" s="5" t="s">
        <v>441</v>
      </c>
      <c r="D535" s="13" t="s">
        <v>952</v>
      </c>
      <c r="E535" s="5" t="s">
        <v>329</v>
      </c>
      <c r="F535" s="5" t="s">
        <v>254</v>
      </c>
      <c r="G535" s="5" t="s">
        <v>255</v>
      </c>
      <c r="H535" s="5" t="s">
        <v>25</v>
      </c>
      <c r="I535" s="5" t="s">
        <v>342</v>
      </c>
      <c r="J535" s="5" t="s">
        <v>411</v>
      </c>
      <c r="K535" s="17">
        <v>10059.999989940001</v>
      </c>
      <c r="L535" s="17">
        <v>7134.9999928650004</v>
      </c>
      <c r="M535" s="17">
        <v>12263.999987736001</v>
      </c>
      <c r="N535" s="17">
        <v>12689.999987310001</v>
      </c>
      <c r="O535" s="17">
        <v>13067.999986932</v>
      </c>
      <c r="P535" s="17">
        <v>10508.999989491</v>
      </c>
      <c r="Q535" s="17">
        <v>12101.999987898</v>
      </c>
      <c r="R535" s="17">
        <v>6990.9999930089998</v>
      </c>
      <c r="S535" s="17">
        <v>5006.9999949929997</v>
      </c>
      <c r="T535" s="17">
        <v>4978.9999950210004</v>
      </c>
      <c r="U535" s="17">
        <v>9179.9999908200007</v>
      </c>
      <c r="V535" s="17">
        <v>8131.9999918679996</v>
      </c>
      <c r="W535" s="18">
        <f t="shared" si="8"/>
        <v>112116.99988788301</v>
      </c>
      <c r="X535" s="21"/>
      <c r="Y535" s="22"/>
    </row>
    <row r="536" spans="1:25" x14ac:dyDescent="0.25">
      <c r="A536" s="5" t="s">
        <v>321</v>
      </c>
      <c r="B536" s="4" t="s">
        <v>895</v>
      </c>
      <c r="C536" s="5" t="s">
        <v>441</v>
      </c>
      <c r="D536" s="13" t="s">
        <v>952</v>
      </c>
      <c r="E536" s="5" t="s">
        <v>329</v>
      </c>
      <c r="F536" s="5" t="s">
        <v>256</v>
      </c>
      <c r="G536" s="5" t="s">
        <v>257</v>
      </c>
      <c r="H536" s="5" t="s">
        <v>239</v>
      </c>
      <c r="I536" s="5" t="s">
        <v>412</v>
      </c>
      <c r="J536" s="5" t="s">
        <v>413</v>
      </c>
      <c r="K536" s="17">
        <v>53616.864428000001</v>
      </c>
      <c r="L536" s="17">
        <v>47309.65009553</v>
      </c>
      <c r="M536" s="17">
        <v>57585.472882920003</v>
      </c>
      <c r="N536" s="17">
        <v>53275.771171599998</v>
      </c>
      <c r="O536" s="17">
        <v>51886.606400520002</v>
      </c>
      <c r="P536" s="17">
        <v>45794.861793600001</v>
      </c>
      <c r="Q536" s="17">
        <v>47998.076442969999</v>
      </c>
      <c r="R536" s="17">
        <v>49514.31990622</v>
      </c>
      <c r="S536" s="17">
        <v>58194.612962500003</v>
      </c>
      <c r="T536" s="17">
        <v>55713.815560000003</v>
      </c>
      <c r="U536" s="17">
        <v>57310.833073590002</v>
      </c>
      <c r="V536" s="17">
        <v>50964.236674660002</v>
      </c>
      <c r="W536" s="18">
        <f t="shared" si="8"/>
        <v>629165.12139211013</v>
      </c>
      <c r="X536" s="21"/>
      <c r="Y536" s="22"/>
    </row>
    <row r="537" spans="1:25" x14ac:dyDescent="0.25">
      <c r="A537" s="5" t="s">
        <v>321</v>
      </c>
      <c r="B537" s="4" t="s">
        <v>895</v>
      </c>
      <c r="C537" s="5" t="s">
        <v>441</v>
      </c>
      <c r="D537" s="13" t="s">
        <v>952</v>
      </c>
      <c r="E537" s="5" t="s">
        <v>329</v>
      </c>
      <c r="F537" s="5" t="s">
        <v>258</v>
      </c>
      <c r="G537" s="5" t="s">
        <v>259</v>
      </c>
      <c r="H537" s="5" t="s">
        <v>58</v>
      </c>
      <c r="I537" s="5" t="s">
        <v>58</v>
      </c>
      <c r="J537" s="5" t="s">
        <v>414</v>
      </c>
      <c r="K537" s="17">
        <v>8577.84</v>
      </c>
      <c r="L537" s="17">
        <v>15040.822200000001</v>
      </c>
      <c r="M537" s="17">
        <v>13238.777459999999</v>
      </c>
      <c r="N537" s="17">
        <v>13238.178</v>
      </c>
      <c r="O537" s="17">
        <v>12607.5</v>
      </c>
      <c r="P537" s="17">
        <v>2881.9</v>
      </c>
      <c r="Q537" s="17">
        <v>6671.4369999999999</v>
      </c>
      <c r="R537" s="17">
        <v>3008.556</v>
      </c>
      <c r="S537" s="17">
        <v>4038.7750000000001</v>
      </c>
      <c r="T537" s="17">
        <v>4206.24</v>
      </c>
      <c r="U537" s="17">
        <v>2201.0100000000002</v>
      </c>
      <c r="V537" s="17">
        <v>3310.02</v>
      </c>
      <c r="W537" s="18">
        <f t="shared" si="8"/>
        <v>89021.055659999998</v>
      </c>
      <c r="X537" s="21"/>
      <c r="Y537" s="22"/>
    </row>
    <row r="538" spans="1:25" x14ac:dyDescent="0.25">
      <c r="A538" s="5" t="s">
        <v>322</v>
      </c>
      <c r="B538" s="4" t="s">
        <v>896</v>
      </c>
      <c r="C538" s="5" t="s">
        <v>441</v>
      </c>
      <c r="D538" s="13" t="s">
        <v>442</v>
      </c>
      <c r="E538" s="5" t="s">
        <v>324</v>
      </c>
      <c r="F538" s="5" t="s">
        <v>43</v>
      </c>
      <c r="G538" s="5" t="s">
        <v>44</v>
      </c>
      <c r="H538" s="5" t="s">
        <v>45</v>
      </c>
      <c r="I538" s="5" t="s">
        <v>350</v>
      </c>
      <c r="J538" s="5" t="s">
        <v>351</v>
      </c>
      <c r="K538" s="17">
        <v>1083.2130987518001</v>
      </c>
      <c r="L538" s="17">
        <v>1067.8999972478</v>
      </c>
      <c r="M538" s="17">
        <v>1661.4450288945</v>
      </c>
      <c r="N538" s="17">
        <v>1724.8941113993999</v>
      </c>
      <c r="O538" s="17">
        <v>1401.2027532167999</v>
      </c>
      <c r="P538" s="17">
        <v>1422.2301320811</v>
      </c>
      <c r="Q538" s="17">
        <v>1258.7368708736001</v>
      </c>
      <c r="R538" s="17">
        <v>1505.1199274623</v>
      </c>
      <c r="S538" s="17">
        <v>1222.2661995315</v>
      </c>
      <c r="T538" s="17">
        <v>912.81949920190004</v>
      </c>
      <c r="U538" s="17">
        <v>1013.1367521237</v>
      </c>
      <c r="V538" s="17">
        <v>1670.5782662752999</v>
      </c>
      <c r="W538" s="18">
        <f t="shared" si="8"/>
        <v>15943.542637059698</v>
      </c>
      <c r="X538" s="21"/>
      <c r="Y538" s="22"/>
    </row>
    <row r="539" spans="1:25" x14ac:dyDescent="0.25">
      <c r="A539" s="5" t="s">
        <v>322</v>
      </c>
      <c r="B539" s="4" t="s">
        <v>896</v>
      </c>
      <c r="C539" s="5" t="s">
        <v>441</v>
      </c>
      <c r="D539" s="13" t="s">
        <v>442</v>
      </c>
      <c r="E539" s="5" t="s">
        <v>324</v>
      </c>
      <c r="F539" s="5" t="s">
        <v>782</v>
      </c>
      <c r="G539" s="5" t="s">
        <v>783</v>
      </c>
      <c r="H539" s="5" t="s">
        <v>26</v>
      </c>
      <c r="I539" s="5" t="s">
        <v>345</v>
      </c>
      <c r="J539" s="5" t="s">
        <v>346</v>
      </c>
      <c r="K539" s="16" t="s">
        <v>224</v>
      </c>
      <c r="L539" s="16" t="s">
        <v>224</v>
      </c>
      <c r="M539" s="16" t="s">
        <v>224</v>
      </c>
      <c r="N539" s="16" t="s">
        <v>224</v>
      </c>
      <c r="O539" s="16" t="s">
        <v>224</v>
      </c>
      <c r="P539" s="17">
        <v>276.74836080239999</v>
      </c>
      <c r="Q539" s="17">
        <v>301.11047318250002</v>
      </c>
      <c r="R539" s="17">
        <v>291.24131198800001</v>
      </c>
      <c r="S539" s="16" t="s">
        <v>224</v>
      </c>
      <c r="T539" s="16" t="s">
        <v>224</v>
      </c>
      <c r="U539" s="16" t="s">
        <v>224</v>
      </c>
      <c r="V539" s="16" t="s">
        <v>224</v>
      </c>
      <c r="W539" s="18">
        <f t="shared" si="8"/>
        <v>869.10014597290001</v>
      </c>
      <c r="X539" s="21"/>
      <c r="Y539" s="22"/>
    </row>
    <row r="540" spans="1:25" x14ac:dyDescent="0.25">
      <c r="A540" s="5" t="s">
        <v>322</v>
      </c>
      <c r="B540" s="4" t="s">
        <v>896</v>
      </c>
      <c r="C540" s="5" t="s">
        <v>441</v>
      </c>
      <c r="D540" s="13" t="s">
        <v>442</v>
      </c>
      <c r="E540" s="5" t="s">
        <v>324</v>
      </c>
      <c r="F540" s="5" t="s">
        <v>531</v>
      </c>
      <c r="G540" s="5" t="s">
        <v>96</v>
      </c>
      <c r="H540" s="5" t="s">
        <v>25</v>
      </c>
      <c r="I540" s="5" t="s">
        <v>387</v>
      </c>
      <c r="J540" s="5" t="s">
        <v>388</v>
      </c>
      <c r="K540" s="17">
        <v>20.901952290000001</v>
      </c>
      <c r="L540" s="17">
        <v>5.2097331506</v>
      </c>
      <c r="M540" s="17">
        <v>21.2218126699</v>
      </c>
      <c r="N540" s="17">
        <v>9.6086649103999999</v>
      </c>
      <c r="O540" s="17">
        <v>18.483821192000001</v>
      </c>
      <c r="P540" s="17">
        <v>15.719495955399999</v>
      </c>
      <c r="Q540" s="17">
        <v>10.7607205856</v>
      </c>
      <c r="R540" s="17">
        <v>15.493419400900001</v>
      </c>
      <c r="S540" s="17">
        <v>10.268728899299999</v>
      </c>
      <c r="T540" s="17">
        <v>18.090466406600001</v>
      </c>
      <c r="U540" s="17">
        <v>22.496696908299999</v>
      </c>
      <c r="V540" s="17">
        <v>13.811697953099999</v>
      </c>
      <c r="W540" s="18">
        <f t="shared" si="8"/>
        <v>182.06721032210001</v>
      </c>
      <c r="X540" s="21"/>
      <c r="Y540" s="22"/>
    </row>
    <row r="541" spans="1:25" x14ac:dyDescent="0.25">
      <c r="A541" s="5" t="s">
        <v>322</v>
      </c>
      <c r="B541" s="4" t="s">
        <v>896</v>
      </c>
      <c r="C541" s="5" t="s">
        <v>441</v>
      </c>
      <c r="D541" s="13" t="s">
        <v>442</v>
      </c>
      <c r="E541" s="5" t="s">
        <v>324</v>
      </c>
      <c r="F541" s="5" t="s">
        <v>531</v>
      </c>
      <c r="G541" s="5" t="s">
        <v>599</v>
      </c>
      <c r="H541" s="5" t="s">
        <v>26</v>
      </c>
      <c r="I541" s="5" t="s">
        <v>600</v>
      </c>
      <c r="J541" s="5" t="s">
        <v>600</v>
      </c>
      <c r="K541" s="17">
        <v>5182.858278535</v>
      </c>
      <c r="L541" s="17">
        <v>5881.3463457077005</v>
      </c>
      <c r="M541" s="17">
        <v>4706.0866400601999</v>
      </c>
      <c r="N541" s="17">
        <v>17412.452066236401</v>
      </c>
      <c r="O541" s="17">
        <v>39307.523558672096</v>
      </c>
      <c r="P541" s="17">
        <v>32581.318015466299</v>
      </c>
      <c r="Q541" s="17">
        <v>28495.9034379683</v>
      </c>
      <c r="R541" s="17">
        <v>42381.766485073</v>
      </c>
      <c r="S541" s="17">
        <v>32487.899951364801</v>
      </c>
      <c r="T541" s="17">
        <v>31626.750431974797</v>
      </c>
      <c r="U541" s="17">
        <v>25401.080441694499</v>
      </c>
      <c r="V541" s="17">
        <v>34032.277446234701</v>
      </c>
      <c r="W541" s="18">
        <f t="shared" si="8"/>
        <v>299497.26309898781</v>
      </c>
      <c r="X541" s="21"/>
      <c r="Y541" s="22"/>
    </row>
    <row r="542" spans="1:25" x14ac:dyDescent="0.25">
      <c r="A542" s="5" t="s">
        <v>322</v>
      </c>
      <c r="B542" s="4" t="s">
        <v>896</v>
      </c>
      <c r="C542" s="5" t="s">
        <v>441</v>
      </c>
      <c r="D542" s="13" t="s">
        <v>442</v>
      </c>
      <c r="E542" s="5" t="s">
        <v>324</v>
      </c>
      <c r="F542" s="5" t="s">
        <v>531</v>
      </c>
      <c r="G542" s="5" t="s">
        <v>7</v>
      </c>
      <c r="H542" s="5" t="s">
        <v>8</v>
      </c>
      <c r="I542" s="5" t="s">
        <v>325</v>
      </c>
      <c r="J542" s="5" t="s">
        <v>326</v>
      </c>
      <c r="K542" s="17">
        <v>4498.8602699246003</v>
      </c>
      <c r="L542" s="17">
        <v>3481.1306544633999</v>
      </c>
      <c r="M542" s="17">
        <v>4036.4875055973998</v>
      </c>
      <c r="N542" s="17">
        <v>4197.7274069041996</v>
      </c>
      <c r="O542" s="17">
        <v>4145.9387257741</v>
      </c>
      <c r="P542" s="17">
        <v>5416.6801101252004</v>
      </c>
      <c r="Q542" s="17">
        <v>2685.3435828228999</v>
      </c>
      <c r="R542" s="17">
        <v>2887.2849437953</v>
      </c>
      <c r="S542" s="17">
        <v>2560.7310340412</v>
      </c>
      <c r="T542" s="17">
        <v>3027.3291638005999</v>
      </c>
      <c r="U542" s="17">
        <v>2533.6176356240999</v>
      </c>
      <c r="V542" s="17">
        <v>4160.4368955010004</v>
      </c>
      <c r="W542" s="18">
        <f t="shared" si="8"/>
        <v>43631.567928373996</v>
      </c>
      <c r="X542" s="21"/>
      <c r="Y542" s="22"/>
    </row>
    <row r="543" spans="1:25" x14ac:dyDescent="0.25">
      <c r="A543" s="5" t="s">
        <v>322</v>
      </c>
      <c r="B543" s="4" t="s">
        <v>896</v>
      </c>
      <c r="C543" s="5" t="s">
        <v>441</v>
      </c>
      <c r="D543" s="13" t="s">
        <v>442</v>
      </c>
      <c r="E543" s="5" t="s">
        <v>324</v>
      </c>
      <c r="F543" s="5" t="s">
        <v>531</v>
      </c>
      <c r="G543" s="5" t="s">
        <v>298</v>
      </c>
      <c r="H543" s="5" t="s">
        <v>25</v>
      </c>
      <c r="I543" s="5" t="s">
        <v>335</v>
      </c>
      <c r="J543" s="5" t="s">
        <v>440</v>
      </c>
      <c r="K543" s="17">
        <v>2924.0005018307002</v>
      </c>
      <c r="L543" s="17">
        <v>3248.3944474314999</v>
      </c>
      <c r="M543" s="17">
        <v>3772.298409217</v>
      </c>
      <c r="N543" s="17">
        <v>3259.0045071299</v>
      </c>
      <c r="O543" s="17">
        <v>4050.3940600414999</v>
      </c>
      <c r="P543" s="17">
        <v>4150.3672503148</v>
      </c>
      <c r="Q543" s="17">
        <v>4273.2959277763002</v>
      </c>
      <c r="R543" s="17">
        <v>5810.9228431592001</v>
      </c>
      <c r="S543" s="17">
        <v>2766.8731929605001</v>
      </c>
      <c r="T543" s="17">
        <v>2774.3126270586999</v>
      </c>
      <c r="U543" s="17">
        <v>2435.1869998901998</v>
      </c>
      <c r="V543" s="17">
        <v>2673.3733795907001</v>
      </c>
      <c r="W543" s="18">
        <f t="shared" si="8"/>
        <v>42138.424146400997</v>
      </c>
      <c r="X543" s="21"/>
      <c r="Y543" s="22"/>
    </row>
    <row r="544" spans="1:25" x14ac:dyDescent="0.25">
      <c r="A544" s="5" t="s">
        <v>322</v>
      </c>
      <c r="B544" s="4" t="s">
        <v>896</v>
      </c>
      <c r="C544" s="5" t="s">
        <v>441</v>
      </c>
      <c r="D544" s="13" t="s">
        <v>442</v>
      </c>
      <c r="E544" s="5" t="s">
        <v>324</v>
      </c>
      <c r="F544" s="5" t="s">
        <v>536</v>
      </c>
      <c r="G544" s="5" t="s">
        <v>47</v>
      </c>
      <c r="H544" s="5" t="s">
        <v>10</v>
      </c>
      <c r="I544" s="5" t="s">
        <v>332</v>
      </c>
      <c r="J544" s="5" t="s">
        <v>333</v>
      </c>
      <c r="K544" s="17">
        <v>21727.466113181799</v>
      </c>
      <c r="L544" s="17">
        <v>25547.723567259301</v>
      </c>
      <c r="M544" s="17">
        <v>29271.566455367902</v>
      </c>
      <c r="N544" s="17">
        <v>23499.380553104998</v>
      </c>
      <c r="O544" s="17">
        <v>37570.435729883699</v>
      </c>
      <c r="P544" s="17">
        <v>31607.487598513701</v>
      </c>
      <c r="Q544" s="17">
        <v>29679.887284710399</v>
      </c>
      <c r="R544" s="17">
        <v>35679.059708695502</v>
      </c>
      <c r="S544" s="17">
        <v>29707.845806800698</v>
      </c>
      <c r="T544" s="17">
        <v>27103.232981964898</v>
      </c>
      <c r="U544" s="17">
        <v>35350.099854496599</v>
      </c>
      <c r="V544" s="17">
        <v>41184.478004466902</v>
      </c>
      <c r="W544" s="18">
        <f t="shared" si="8"/>
        <v>367928.6636584464</v>
      </c>
      <c r="X544" s="21"/>
      <c r="Y544" s="22"/>
    </row>
    <row r="545" spans="1:25" x14ac:dyDescent="0.25">
      <c r="A545" s="5" t="s">
        <v>322</v>
      </c>
      <c r="B545" s="4" t="s">
        <v>896</v>
      </c>
      <c r="C545" s="5" t="s">
        <v>441</v>
      </c>
      <c r="D545" s="13" t="s">
        <v>442</v>
      </c>
      <c r="E545" s="5" t="s">
        <v>324</v>
      </c>
      <c r="F545" s="5" t="s">
        <v>537</v>
      </c>
      <c r="G545" s="5" t="s">
        <v>48</v>
      </c>
      <c r="H545" s="5" t="s">
        <v>17</v>
      </c>
      <c r="I545" s="5" t="s">
        <v>347</v>
      </c>
      <c r="J545" s="5" t="s">
        <v>347</v>
      </c>
      <c r="K545" s="17">
        <v>4166.1982836491998</v>
      </c>
      <c r="L545" s="17">
        <v>4252.2103144322</v>
      </c>
      <c r="M545" s="17">
        <v>1266.2613592954999</v>
      </c>
      <c r="N545" s="17">
        <v>2038.9187524581</v>
      </c>
      <c r="O545" s="17">
        <v>2599.2516201479002</v>
      </c>
      <c r="P545" s="17">
        <v>2024.7144788616999</v>
      </c>
      <c r="Q545" s="17">
        <v>2398.8118575896001</v>
      </c>
      <c r="R545" s="17">
        <v>2852.2792913124999</v>
      </c>
      <c r="S545" s="17">
        <v>2400.9624866564</v>
      </c>
      <c r="T545" s="17">
        <v>2447.3086475064001</v>
      </c>
      <c r="U545" s="17">
        <v>3100.3202341015999</v>
      </c>
      <c r="V545" s="17">
        <v>2451.3892992538999</v>
      </c>
      <c r="W545" s="18">
        <f t="shared" si="8"/>
        <v>31998.626625265006</v>
      </c>
      <c r="X545" s="21"/>
      <c r="Y545" s="22"/>
    </row>
    <row r="546" spans="1:25" x14ac:dyDescent="0.25">
      <c r="A546" s="5" t="s">
        <v>322</v>
      </c>
      <c r="B546" s="4" t="s">
        <v>896</v>
      </c>
      <c r="C546" s="5" t="s">
        <v>441</v>
      </c>
      <c r="D546" s="13" t="s">
        <v>442</v>
      </c>
      <c r="E546" s="5" t="s">
        <v>324</v>
      </c>
      <c r="F546" s="5" t="s">
        <v>572</v>
      </c>
      <c r="G546" s="5" t="s">
        <v>598</v>
      </c>
      <c r="H546" s="5" t="s">
        <v>25</v>
      </c>
      <c r="I546" s="5" t="s">
        <v>342</v>
      </c>
      <c r="J546" s="5" t="s">
        <v>403</v>
      </c>
      <c r="K546" s="17">
        <v>110.5727495933</v>
      </c>
      <c r="L546" s="17">
        <v>59.6060685052</v>
      </c>
      <c r="M546" s="17">
        <v>60.771316720199998</v>
      </c>
      <c r="N546" s="17">
        <v>113.3282935408</v>
      </c>
      <c r="O546" s="17">
        <v>80.266932458599996</v>
      </c>
      <c r="P546" s="17">
        <v>52.685479591000004</v>
      </c>
      <c r="Q546" s="17">
        <v>44.914197521799998</v>
      </c>
      <c r="R546" s="17">
        <v>52.559037736999997</v>
      </c>
      <c r="S546" s="17">
        <v>47.030187890599997</v>
      </c>
      <c r="T546" s="17">
        <v>76.741483993399996</v>
      </c>
      <c r="U546" s="17">
        <v>70.798869260100005</v>
      </c>
      <c r="V546" s="17">
        <v>54.047746559300002</v>
      </c>
      <c r="W546" s="18">
        <f t="shared" si="8"/>
        <v>823.32236337130007</v>
      </c>
      <c r="X546" s="21"/>
      <c r="Y546" s="22"/>
    </row>
    <row r="547" spans="1:25" x14ac:dyDescent="0.25">
      <c r="A547" s="5" t="s">
        <v>322</v>
      </c>
      <c r="B547" s="4" t="s">
        <v>896</v>
      </c>
      <c r="C547" s="5" t="s">
        <v>441</v>
      </c>
      <c r="D547" s="13" t="s">
        <v>442</v>
      </c>
      <c r="E547" s="5" t="s">
        <v>324</v>
      </c>
      <c r="F547" s="5" t="s">
        <v>538</v>
      </c>
      <c r="G547" s="5" t="s">
        <v>49</v>
      </c>
      <c r="H547" s="5" t="s">
        <v>14</v>
      </c>
      <c r="I547" s="5" t="s">
        <v>14</v>
      </c>
      <c r="J547" s="5" t="s">
        <v>354</v>
      </c>
      <c r="K547" s="17">
        <v>3741.5785556682999</v>
      </c>
      <c r="L547" s="17">
        <v>4367.2373662103</v>
      </c>
      <c r="M547" s="17">
        <v>2667.9164084671002</v>
      </c>
      <c r="N547" s="17">
        <v>3027.8229529413002</v>
      </c>
      <c r="O547" s="17">
        <v>4256.7391450170999</v>
      </c>
      <c r="P547" s="17">
        <v>3799.1417932908998</v>
      </c>
      <c r="Q547" s="17">
        <v>3831.4675075328</v>
      </c>
      <c r="R547" s="17">
        <v>4875.5024428746001</v>
      </c>
      <c r="S547" s="17">
        <v>5209.6637903749997</v>
      </c>
      <c r="T547" s="17">
        <v>6072.1284302291997</v>
      </c>
      <c r="U547" s="17">
        <v>4671.8105451624997</v>
      </c>
      <c r="V547" s="17">
        <v>7132.1464002159</v>
      </c>
      <c r="W547" s="18">
        <f t="shared" si="8"/>
        <v>53653.155337984994</v>
      </c>
      <c r="X547" s="21"/>
      <c r="Y547" s="22"/>
    </row>
    <row r="548" spans="1:25" x14ac:dyDescent="0.25">
      <c r="A548" s="5" t="s">
        <v>322</v>
      </c>
      <c r="B548" s="4" t="s">
        <v>896</v>
      </c>
      <c r="C548" s="5" t="s">
        <v>441</v>
      </c>
      <c r="D548" s="13" t="s">
        <v>442</v>
      </c>
      <c r="E548" s="5" t="s">
        <v>324</v>
      </c>
      <c r="F548" s="5" t="s">
        <v>538</v>
      </c>
      <c r="G548" s="5" t="s">
        <v>50</v>
      </c>
      <c r="H548" s="5" t="s">
        <v>12</v>
      </c>
      <c r="I548" s="5" t="s">
        <v>328</v>
      </c>
      <c r="J548" s="5" t="s">
        <v>355</v>
      </c>
      <c r="K548" s="17">
        <v>1787.6397813043</v>
      </c>
      <c r="L548" s="17">
        <v>1932.5166667492001</v>
      </c>
      <c r="M548" s="17">
        <v>1980.0231393004001</v>
      </c>
      <c r="N548" s="17">
        <v>2272.4184818198</v>
      </c>
      <c r="O548" s="17">
        <v>2187.1860000897</v>
      </c>
      <c r="P548" s="17">
        <v>2467.4686548097998</v>
      </c>
      <c r="Q548" s="17">
        <v>2460.7695730599999</v>
      </c>
      <c r="R548" s="17">
        <v>1787.3195033352999</v>
      </c>
      <c r="S548" s="17">
        <v>1545.0800648983</v>
      </c>
      <c r="T548" s="17">
        <v>2255.1283040807998</v>
      </c>
      <c r="U548" s="17">
        <v>2135.0490281448001</v>
      </c>
      <c r="V548" s="17">
        <v>554.90834442549999</v>
      </c>
      <c r="W548" s="18">
        <f t="shared" si="8"/>
        <v>23365.507542017902</v>
      </c>
      <c r="X548" s="21"/>
      <c r="Y548" s="22"/>
    </row>
    <row r="549" spans="1:25" x14ac:dyDescent="0.25">
      <c r="A549" s="5" t="s">
        <v>322</v>
      </c>
      <c r="B549" s="4" t="s">
        <v>896</v>
      </c>
      <c r="C549" s="5" t="s">
        <v>441</v>
      </c>
      <c r="D549" s="13" t="s">
        <v>442</v>
      </c>
      <c r="E549" s="5" t="s">
        <v>324</v>
      </c>
      <c r="F549" s="5" t="s">
        <v>539</v>
      </c>
      <c r="G549" s="5" t="s">
        <v>51</v>
      </c>
      <c r="H549" s="5" t="s">
        <v>26</v>
      </c>
      <c r="I549" s="5" t="s">
        <v>356</v>
      </c>
      <c r="J549" s="5" t="s">
        <v>357</v>
      </c>
      <c r="K549" s="17">
        <v>1062.7470180516</v>
      </c>
      <c r="L549" s="17">
        <v>952.60867345680003</v>
      </c>
      <c r="M549" s="17">
        <v>761.28621085769998</v>
      </c>
      <c r="N549" s="17">
        <v>1051.2738785496001</v>
      </c>
      <c r="O549" s="17">
        <v>919.32670909900003</v>
      </c>
      <c r="P549" s="17">
        <v>881.19851201460006</v>
      </c>
      <c r="Q549" s="17">
        <v>820.14643042969999</v>
      </c>
      <c r="R549" s="17">
        <v>896.45570050900005</v>
      </c>
      <c r="S549" s="17">
        <v>872.97786308579998</v>
      </c>
      <c r="T549" s="17">
        <v>1113.817371849</v>
      </c>
      <c r="U549" s="17">
        <v>912.44568691760003</v>
      </c>
      <c r="V549" s="17">
        <v>793.80489589390004</v>
      </c>
      <c r="W549" s="18">
        <f t="shared" si="8"/>
        <v>11038.0889507143</v>
      </c>
      <c r="X549" s="21"/>
      <c r="Y549" s="22"/>
    </row>
    <row r="550" spans="1:25" x14ac:dyDescent="0.25">
      <c r="A550" s="5" t="s">
        <v>322</v>
      </c>
      <c r="B550" s="4" t="s">
        <v>896</v>
      </c>
      <c r="C550" s="5" t="s">
        <v>441</v>
      </c>
      <c r="D550" s="13" t="s">
        <v>442</v>
      </c>
      <c r="E550" s="5" t="s">
        <v>324</v>
      </c>
      <c r="F550" s="5" t="s">
        <v>540</v>
      </c>
      <c r="G550" s="5" t="s">
        <v>52</v>
      </c>
      <c r="H550" s="5" t="s">
        <v>8</v>
      </c>
      <c r="I550" s="5" t="s">
        <v>8</v>
      </c>
      <c r="J550" s="5" t="s">
        <v>358</v>
      </c>
      <c r="K550" s="17">
        <v>5285.7362414834997</v>
      </c>
      <c r="L550" s="17">
        <v>4663.4146763210001</v>
      </c>
      <c r="M550" s="17">
        <v>4780.9531952725001</v>
      </c>
      <c r="N550" s="17">
        <v>5105.0304623790998</v>
      </c>
      <c r="O550" s="17">
        <v>5508.1979744927003</v>
      </c>
      <c r="P550" s="17">
        <v>5596.2218478294999</v>
      </c>
      <c r="Q550" s="17">
        <v>5700.5815415352999</v>
      </c>
      <c r="R550" s="17">
        <v>5928.3131587090002</v>
      </c>
      <c r="S550" s="17">
        <v>5935.8006545218004</v>
      </c>
      <c r="T550" s="17">
        <v>6141.7639647168999</v>
      </c>
      <c r="U550" s="17">
        <v>5961.7115757283</v>
      </c>
      <c r="V550" s="17">
        <v>6219.6136242224002</v>
      </c>
      <c r="W550" s="18">
        <f t="shared" si="8"/>
        <v>66827.338917212008</v>
      </c>
      <c r="X550" s="21"/>
      <c r="Y550" s="22"/>
    </row>
    <row r="551" spans="1:25" x14ac:dyDescent="0.25">
      <c r="A551" s="5" t="s">
        <v>322</v>
      </c>
      <c r="B551" s="4" t="s">
        <v>896</v>
      </c>
      <c r="C551" s="5" t="s">
        <v>441</v>
      </c>
      <c r="D551" s="13" t="s">
        <v>442</v>
      </c>
      <c r="E551" s="5" t="s">
        <v>324</v>
      </c>
      <c r="F551" s="5" t="s">
        <v>532</v>
      </c>
      <c r="G551" s="5" t="s">
        <v>9</v>
      </c>
      <c r="H551" s="5" t="s">
        <v>10</v>
      </c>
      <c r="I551" s="5" t="s">
        <v>327</v>
      </c>
      <c r="J551" s="5" t="s">
        <v>327</v>
      </c>
      <c r="K551" s="17">
        <v>7919.8063032202999</v>
      </c>
      <c r="L551" s="17">
        <v>4886.6321553897997</v>
      </c>
      <c r="M551" s="17">
        <v>6506.9915973017996</v>
      </c>
      <c r="N551" s="17">
        <v>5867.0085946508998</v>
      </c>
      <c r="O551" s="17">
        <v>7976.2986151004998</v>
      </c>
      <c r="P551" s="17">
        <v>7803.2604184515003</v>
      </c>
      <c r="Q551" s="17">
        <v>8097.2507739159</v>
      </c>
      <c r="R551" s="17">
        <v>7874.9134296201</v>
      </c>
      <c r="S551" s="17">
        <v>7990.6876215767998</v>
      </c>
      <c r="T551" s="17">
        <v>9035.9855020315008</v>
      </c>
      <c r="U551" s="17">
        <v>7949.4795986503004</v>
      </c>
      <c r="V551" s="17">
        <v>8073.3282283118997</v>
      </c>
      <c r="W551" s="18">
        <f t="shared" si="8"/>
        <v>89981.642838221305</v>
      </c>
      <c r="X551" s="21"/>
      <c r="Y551" s="22"/>
    </row>
    <row r="552" spans="1:25" x14ac:dyDescent="0.25">
      <c r="A552" s="5" t="s">
        <v>322</v>
      </c>
      <c r="B552" s="4" t="s">
        <v>896</v>
      </c>
      <c r="C552" s="5" t="s">
        <v>441</v>
      </c>
      <c r="D552" s="13" t="s">
        <v>442</v>
      </c>
      <c r="E552" s="5" t="s">
        <v>324</v>
      </c>
      <c r="F552" s="5" t="s">
        <v>541</v>
      </c>
      <c r="G552" s="5" t="s">
        <v>53</v>
      </c>
      <c r="H552" s="5" t="s">
        <v>516</v>
      </c>
      <c r="I552" s="5" t="s">
        <v>359</v>
      </c>
      <c r="J552" s="5" t="s">
        <v>360</v>
      </c>
      <c r="K552" s="17">
        <v>3641.8878594511998</v>
      </c>
      <c r="L552" s="17">
        <v>4376.8273495794001</v>
      </c>
      <c r="M552" s="17">
        <v>3778.4595899482001</v>
      </c>
      <c r="N552" s="17">
        <v>4545.2553064670001</v>
      </c>
      <c r="O552" s="17">
        <v>5248.7329147026003</v>
      </c>
      <c r="P552" s="17">
        <v>4814.1065371115001</v>
      </c>
      <c r="Q552" s="17">
        <v>5079.1776465106996</v>
      </c>
      <c r="R552" s="17">
        <v>4875.5133653580997</v>
      </c>
      <c r="S552" s="17">
        <v>3677.8973374589</v>
      </c>
      <c r="T552" s="17">
        <v>4022.8332872535998</v>
      </c>
      <c r="U552" s="17">
        <v>4112.7749698689004</v>
      </c>
      <c r="V552" s="17">
        <v>4284.1454830022003</v>
      </c>
      <c r="W552" s="18">
        <f t="shared" si="8"/>
        <v>52457.611646712292</v>
      </c>
      <c r="X552" s="21"/>
      <c r="Y552" s="22"/>
    </row>
    <row r="553" spans="1:25" x14ac:dyDescent="0.25">
      <c r="A553" s="5" t="s">
        <v>322</v>
      </c>
      <c r="B553" s="4" t="s">
        <v>896</v>
      </c>
      <c r="C553" s="5" t="s">
        <v>441</v>
      </c>
      <c r="D553" s="13" t="s">
        <v>442</v>
      </c>
      <c r="E553" s="5" t="s">
        <v>324</v>
      </c>
      <c r="F553" s="5" t="s">
        <v>542</v>
      </c>
      <c r="G553" s="5" t="s">
        <v>54</v>
      </c>
      <c r="H553" s="5" t="s">
        <v>12</v>
      </c>
      <c r="I553" s="5" t="s">
        <v>361</v>
      </c>
      <c r="J553" s="5" t="s">
        <v>362</v>
      </c>
      <c r="K553" s="17">
        <v>84.054048253800005</v>
      </c>
      <c r="L553" s="16" t="s">
        <v>224</v>
      </c>
      <c r="M553" s="16" t="s">
        <v>224</v>
      </c>
      <c r="N553" s="16" t="s">
        <v>224</v>
      </c>
      <c r="O553" s="16" t="s">
        <v>224</v>
      </c>
      <c r="P553" s="16" t="s">
        <v>224</v>
      </c>
      <c r="Q553" s="16" t="s">
        <v>224</v>
      </c>
      <c r="R553" s="16" t="s">
        <v>224</v>
      </c>
      <c r="S553" s="16" t="s">
        <v>224</v>
      </c>
      <c r="T553" s="16" t="s">
        <v>224</v>
      </c>
      <c r="U553" s="16" t="s">
        <v>224</v>
      </c>
      <c r="V553" s="16" t="s">
        <v>224</v>
      </c>
      <c r="W553" s="18">
        <f t="shared" si="8"/>
        <v>84.054048253800005</v>
      </c>
      <c r="X553" s="21"/>
      <c r="Y553" s="22"/>
    </row>
    <row r="554" spans="1:25" x14ac:dyDescent="0.25">
      <c r="A554" s="5" t="s">
        <v>322</v>
      </c>
      <c r="B554" s="4" t="s">
        <v>896</v>
      </c>
      <c r="C554" s="5" t="s">
        <v>441</v>
      </c>
      <c r="D554" s="13" t="s">
        <v>442</v>
      </c>
      <c r="E554" s="5" t="s">
        <v>324</v>
      </c>
      <c r="F554" s="5" t="s">
        <v>543</v>
      </c>
      <c r="G554" s="5" t="s">
        <v>55</v>
      </c>
      <c r="H554" s="5" t="s">
        <v>10</v>
      </c>
      <c r="I554" s="5" t="s">
        <v>344</v>
      </c>
      <c r="J554" s="5" t="s">
        <v>363</v>
      </c>
      <c r="K554" s="17">
        <v>2348.0496770407999</v>
      </c>
      <c r="L554" s="17">
        <v>2096.875416028</v>
      </c>
      <c r="M554" s="17">
        <v>2128.0305246395001</v>
      </c>
      <c r="N554" s="17">
        <v>2567.5428696486001</v>
      </c>
      <c r="O554" s="17">
        <v>2513.4343282333998</v>
      </c>
      <c r="P554" s="17">
        <v>3022.7599821837998</v>
      </c>
      <c r="Q554" s="17">
        <v>2408.2165536747998</v>
      </c>
      <c r="R554" s="17">
        <v>2803.7604017533999</v>
      </c>
      <c r="S554" s="17">
        <v>2343.4578707547998</v>
      </c>
      <c r="T554" s="17">
        <v>2212.2211047152</v>
      </c>
      <c r="U554" s="17">
        <v>2074.2177772891</v>
      </c>
      <c r="V554" s="17">
        <v>2515.5845115873999</v>
      </c>
      <c r="W554" s="18">
        <f t="shared" si="8"/>
        <v>29034.1510175488</v>
      </c>
      <c r="X554" s="21"/>
      <c r="Y554" s="22"/>
    </row>
    <row r="555" spans="1:25" x14ac:dyDescent="0.25">
      <c r="A555" s="5" t="s">
        <v>322</v>
      </c>
      <c r="B555" s="4" t="s">
        <v>896</v>
      </c>
      <c r="C555" s="5" t="s">
        <v>441</v>
      </c>
      <c r="D555" s="13" t="s">
        <v>442</v>
      </c>
      <c r="E555" s="5" t="s">
        <v>324</v>
      </c>
      <c r="F555" s="5" t="s">
        <v>779</v>
      </c>
      <c r="G555" s="5" t="s">
        <v>454</v>
      </c>
      <c r="H555" s="5" t="s">
        <v>45</v>
      </c>
      <c r="I555" s="5" t="s">
        <v>400</v>
      </c>
      <c r="J555" s="5" t="s">
        <v>401</v>
      </c>
      <c r="K555" s="17">
        <v>376.53225220540003</v>
      </c>
      <c r="L555" s="17">
        <v>186.02056393699999</v>
      </c>
      <c r="M555" s="17">
        <v>169.72032034680001</v>
      </c>
      <c r="N555" s="17">
        <v>169.82498354640001</v>
      </c>
      <c r="O555" s="17">
        <v>165.5980210438</v>
      </c>
      <c r="P555" s="17">
        <v>170.5913732157</v>
      </c>
      <c r="Q555" s="17">
        <v>180.30561110240001</v>
      </c>
      <c r="R555" s="17">
        <v>176.99184667989999</v>
      </c>
      <c r="S555" s="17">
        <v>351.20786356910003</v>
      </c>
      <c r="T555" s="17">
        <v>369.56130987249998</v>
      </c>
      <c r="U555" s="17">
        <v>151.40363835319999</v>
      </c>
      <c r="V555" s="17">
        <v>159.37297118910001</v>
      </c>
      <c r="W555" s="18">
        <f t="shared" si="8"/>
        <v>2627.1307550613001</v>
      </c>
      <c r="X555" s="21"/>
      <c r="Y555" s="22"/>
    </row>
    <row r="556" spans="1:25" x14ac:dyDescent="0.25">
      <c r="A556" s="5" t="s">
        <v>322</v>
      </c>
      <c r="B556" s="4" t="s">
        <v>896</v>
      </c>
      <c r="C556" s="5" t="s">
        <v>441</v>
      </c>
      <c r="D556" s="13" t="s">
        <v>442</v>
      </c>
      <c r="E556" s="5" t="s">
        <v>324</v>
      </c>
      <c r="F556" s="5" t="s">
        <v>780</v>
      </c>
      <c r="G556" s="5" t="s">
        <v>781</v>
      </c>
      <c r="H556" s="5" t="s">
        <v>14</v>
      </c>
      <c r="I556" s="5" t="s">
        <v>438</v>
      </c>
      <c r="J556" s="5" t="s">
        <v>439</v>
      </c>
      <c r="K556" s="16" t="s">
        <v>224</v>
      </c>
      <c r="L556" s="16" t="s">
        <v>224</v>
      </c>
      <c r="M556" s="16" t="s">
        <v>224</v>
      </c>
      <c r="N556" s="16" t="s">
        <v>224</v>
      </c>
      <c r="O556" s="16" t="s">
        <v>224</v>
      </c>
      <c r="P556" s="17">
        <v>207.64370103620001</v>
      </c>
      <c r="Q556" s="16" t="s">
        <v>224</v>
      </c>
      <c r="R556" s="16" t="s">
        <v>224</v>
      </c>
      <c r="S556" s="16" t="s">
        <v>224</v>
      </c>
      <c r="T556" s="16" t="s">
        <v>224</v>
      </c>
      <c r="U556" s="16" t="s">
        <v>224</v>
      </c>
      <c r="V556" s="16" t="s">
        <v>224</v>
      </c>
      <c r="W556" s="18">
        <f t="shared" si="8"/>
        <v>207.64370103620001</v>
      </c>
      <c r="X556" s="21"/>
      <c r="Y556" s="22"/>
    </row>
    <row r="557" spans="1:25" x14ac:dyDescent="0.25">
      <c r="A557" s="5" t="s">
        <v>322</v>
      </c>
      <c r="B557" s="4" t="s">
        <v>896</v>
      </c>
      <c r="C557" s="5" t="s">
        <v>441</v>
      </c>
      <c r="D557" s="13" t="s">
        <v>442</v>
      </c>
      <c r="E557" s="5" t="s">
        <v>324</v>
      </c>
      <c r="F557" s="5" t="s">
        <v>56</v>
      </c>
      <c r="G557" s="5" t="s">
        <v>57</v>
      </c>
      <c r="H557" s="5" t="s">
        <v>58</v>
      </c>
      <c r="I557" s="5" t="s">
        <v>364</v>
      </c>
      <c r="J557" s="5" t="s">
        <v>365</v>
      </c>
      <c r="K557" s="16" t="s">
        <v>224</v>
      </c>
      <c r="L557" s="17">
        <v>4667.9188131028995</v>
      </c>
      <c r="M557" s="16" t="s">
        <v>224</v>
      </c>
      <c r="N557" s="17">
        <v>1174.3323399338001</v>
      </c>
      <c r="O557" s="16" t="s">
        <v>224</v>
      </c>
      <c r="P557" s="17">
        <v>5446.9521257120005</v>
      </c>
      <c r="Q557" s="16" t="s">
        <v>224</v>
      </c>
      <c r="R557" s="17">
        <v>7236.5541245698996</v>
      </c>
      <c r="S557" s="16" t="s">
        <v>224</v>
      </c>
      <c r="T557" s="17">
        <v>5970.8071343572001</v>
      </c>
      <c r="U557" s="16" t="s">
        <v>224</v>
      </c>
      <c r="V557" s="17">
        <v>5043.3808568772001</v>
      </c>
      <c r="W557" s="18">
        <f t="shared" si="8"/>
        <v>29539.945394553</v>
      </c>
      <c r="X557" s="21"/>
      <c r="Y557" s="22"/>
    </row>
    <row r="558" spans="1:25" x14ac:dyDescent="0.25">
      <c r="A558" s="5" t="s">
        <v>322</v>
      </c>
      <c r="B558" s="4" t="s">
        <v>896</v>
      </c>
      <c r="C558" s="5" t="s">
        <v>441</v>
      </c>
      <c r="D558" s="13" t="s">
        <v>442</v>
      </c>
      <c r="E558" s="5" t="s">
        <v>324</v>
      </c>
      <c r="F558" s="5" t="s">
        <v>59</v>
      </c>
      <c r="G558" s="5" t="s">
        <v>60</v>
      </c>
      <c r="H558" s="5" t="s">
        <v>14</v>
      </c>
      <c r="I558" s="5" t="s">
        <v>14</v>
      </c>
      <c r="J558" s="5" t="s">
        <v>366</v>
      </c>
      <c r="K558" s="17">
        <v>2893.4193488218002</v>
      </c>
      <c r="L558" s="17">
        <v>4016.1047629060999</v>
      </c>
      <c r="M558" s="17">
        <v>4073.0353093600002</v>
      </c>
      <c r="N558" s="17">
        <v>3406.5853540341</v>
      </c>
      <c r="O558" s="17">
        <v>4035.2357786813</v>
      </c>
      <c r="P558" s="17">
        <v>4091.1609701314001</v>
      </c>
      <c r="Q558" s="17">
        <v>4080.1793989383</v>
      </c>
      <c r="R558" s="17">
        <v>4488.2265145524998</v>
      </c>
      <c r="S558" s="17">
        <v>3908.6822788568002</v>
      </c>
      <c r="T558" s="17">
        <v>3987.3098206358</v>
      </c>
      <c r="U558" s="17">
        <v>4221.9536254942004</v>
      </c>
      <c r="V558" s="17">
        <v>4156.4334849427996</v>
      </c>
      <c r="W558" s="18">
        <f t="shared" si="8"/>
        <v>47358.326647355098</v>
      </c>
      <c r="X558" s="21"/>
      <c r="Y558" s="22"/>
    </row>
    <row r="559" spans="1:25" x14ac:dyDescent="0.25">
      <c r="A559" s="5" t="s">
        <v>322</v>
      </c>
      <c r="B559" s="4" t="s">
        <v>896</v>
      </c>
      <c r="C559" s="5" t="s">
        <v>441</v>
      </c>
      <c r="D559" s="13" t="s">
        <v>442</v>
      </c>
      <c r="E559" s="5" t="s">
        <v>324</v>
      </c>
      <c r="F559" s="5" t="s">
        <v>61</v>
      </c>
      <c r="G559" s="5" t="s">
        <v>62</v>
      </c>
      <c r="H559" s="5" t="s">
        <v>26</v>
      </c>
      <c r="I559" s="5" t="s">
        <v>345</v>
      </c>
      <c r="J559" s="5" t="s">
        <v>346</v>
      </c>
      <c r="K559" s="17">
        <v>7030.7896567251</v>
      </c>
      <c r="L559" s="17">
        <v>8170.9963371172998</v>
      </c>
      <c r="M559" s="17">
        <v>7848.6622945404997</v>
      </c>
      <c r="N559" s="17">
        <v>14606.047203959301</v>
      </c>
      <c r="O559" s="17">
        <v>7918.6920261390997</v>
      </c>
      <c r="P559" s="17">
        <v>7968.5340165463003</v>
      </c>
      <c r="Q559" s="17">
        <v>10770.467597888301</v>
      </c>
      <c r="R559" s="17">
        <v>7482.6878581455003</v>
      </c>
      <c r="S559" s="17">
        <v>7002.1413486922002</v>
      </c>
      <c r="T559" s="17">
        <v>7278.4589269626003</v>
      </c>
      <c r="U559" s="17">
        <v>6044.9112528409996</v>
      </c>
      <c r="V559" s="17">
        <v>7872.1417512107</v>
      </c>
      <c r="W559" s="18">
        <f t="shared" si="8"/>
        <v>99994.530270767907</v>
      </c>
      <c r="X559" s="21"/>
      <c r="Y559" s="22"/>
    </row>
    <row r="560" spans="1:25" x14ac:dyDescent="0.25">
      <c r="A560" s="5" t="s">
        <v>322</v>
      </c>
      <c r="B560" s="4" t="s">
        <v>896</v>
      </c>
      <c r="C560" s="5" t="s">
        <v>441</v>
      </c>
      <c r="D560" s="13" t="s">
        <v>442</v>
      </c>
      <c r="E560" s="5" t="s">
        <v>324</v>
      </c>
      <c r="F560" s="5" t="s">
        <v>666</v>
      </c>
      <c r="G560" s="5" t="s">
        <v>667</v>
      </c>
      <c r="H560" s="5" t="s">
        <v>31</v>
      </c>
      <c r="I560" s="5" t="s">
        <v>31</v>
      </c>
      <c r="J560" s="5" t="s">
        <v>338</v>
      </c>
      <c r="K560" s="16" t="s">
        <v>224</v>
      </c>
      <c r="L560" s="16" t="s">
        <v>224</v>
      </c>
      <c r="M560" s="16" t="s">
        <v>224</v>
      </c>
      <c r="N560" s="16" t="s">
        <v>224</v>
      </c>
      <c r="O560" s="16" t="s">
        <v>224</v>
      </c>
      <c r="P560" s="16" t="s">
        <v>224</v>
      </c>
      <c r="Q560" s="16" t="s">
        <v>224</v>
      </c>
      <c r="R560" s="16" t="s">
        <v>224</v>
      </c>
      <c r="S560" s="16" t="s">
        <v>224</v>
      </c>
      <c r="T560" s="16" t="s">
        <v>224</v>
      </c>
      <c r="U560" s="16" t="s">
        <v>224</v>
      </c>
      <c r="V560" s="17">
        <v>5.9025808262000004</v>
      </c>
      <c r="W560" s="18">
        <f t="shared" si="8"/>
        <v>5.9025808262000004</v>
      </c>
      <c r="X560" s="21"/>
      <c r="Y560" s="22"/>
    </row>
    <row r="561" spans="1:25" x14ac:dyDescent="0.25">
      <c r="A561" s="5" t="s">
        <v>322</v>
      </c>
      <c r="B561" s="4" t="s">
        <v>896</v>
      </c>
      <c r="C561" s="5" t="s">
        <v>441</v>
      </c>
      <c r="D561" s="13" t="s">
        <v>442</v>
      </c>
      <c r="E561" s="5" t="s">
        <v>324</v>
      </c>
      <c r="F561" s="5" t="s">
        <v>544</v>
      </c>
      <c r="G561" s="5" t="s">
        <v>66</v>
      </c>
      <c r="H561" s="5" t="s">
        <v>17</v>
      </c>
      <c r="I561" s="5" t="s">
        <v>368</v>
      </c>
      <c r="J561" s="5" t="s">
        <v>369</v>
      </c>
      <c r="K561" s="17">
        <v>6898.7313141794002</v>
      </c>
      <c r="L561" s="17">
        <v>7226.1555510340004</v>
      </c>
      <c r="M561" s="17">
        <v>5772.6152864449004</v>
      </c>
      <c r="N561" s="17">
        <v>5246.0497079868001</v>
      </c>
      <c r="O561" s="17">
        <v>4445.7766452082997</v>
      </c>
      <c r="P561" s="17">
        <v>4330.5560361982998</v>
      </c>
      <c r="Q561" s="17">
        <v>4964.1367915849996</v>
      </c>
      <c r="R561" s="17">
        <v>5951.8605988706004</v>
      </c>
      <c r="S561" s="17">
        <v>9245.5805502298008</v>
      </c>
      <c r="T561" s="17">
        <v>9284.5659050779996</v>
      </c>
      <c r="U561" s="17">
        <v>8816.8379286144009</v>
      </c>
      <c r="V561" s="17">
        <v>12053.525098652601</v>
      </c>
      <c r="W561" s="18">
        <f t="shared" si="8"/>
        <v>84236.391414082114</v>
      </c>
      <c r="X561" s="21"/>
      <c r="Y561" s="22"/>
    </row>
    <row r="562" spans="1:25" x14ac:dyDescent="0.25">
      <c r="A562" s="5" t="s">
        <v>322</v>
      </c>
      <c r="B562" s="4" t="s">
        <v>896</v>
      </c>
      <c r="C562" s="5" t="s">
        <v>441</v>
      </c>
      <c r="D562" s="13" t="s">
        <v>442</v>
      </c>
      <c r="E562" s="5" t="s">
        <v>324</v>
      </c>
      <c r="F562" s="5" t="s">
        <v>67</v>
      </c>
      <c r="G562" s="5" t="s">
        <v>68</v>
      </c>
      <c r="H562" s="5" t="s">
        <v>31</v>
      </c>
      <c r="I562" s="5" t="s">
        <v>370</v>
      </c>
      <c r="J562" s="5" t="s">
        <v>371</v>
      </c>
      <c r="K562" s="17">
        <v>6626.1958489588997</v>
      </c>
      <c r="L562" s="17">
        <v>7148.9915814853002</v>
      </c>
      <c r="M562" s="17">
        <v>7355.4113644712997</v>
      </c>
      <c r="N562" s="17">
        <v>2865.0059968230998</v>
      </c>
      <c r="O562" s="17">
        <v>6509.9474459917001</v>
      </c>
      <c r="P562" s="17">
        <v>5528.1108175570998</v>
      </c>
      <c r="Q562" s="17">
        <v>4874.9200847950997</v>
      </c>
      <c r="R562" s="17">
        <v>6605.2622482591996</v>
      </c>
      <c r="S562" s="17">
        <v>7886.1521633052998</v>
      </c>
      <c r="T562" s="17">
        <v>6316.3382253561003</v>
      </c>
      <c r="U562" s="17">
        <v>10081.2084725614</v>
      </c>
      <c r="V562" s="17">
        <v>12448.704125497799</v>
      </c>
      <c r="W562" s="18">
        <f t="shared" si="8"/>
        <v>84246.248375062292</v>
      </c>
      <c r="X562" s="21"/>
      <c r="Y562" s="22"/>
    </row>
    <row r="563" spans="1:25" x14ac:dyDescent="0.25">
      <c r="A563" s="5" t="s">
        <v>322</v>
      </c>
      <c r="B563" s="4" t="s">
        <v>896</v>
      </c>
      <c r="C563" s="5" t="s">
        <v>441</v>
      </c>
      <c r="D563" s="13" t="s">
        <v>442</v>
      </c>
      <c r="E563" s="5" t="s">
        <v>324</v>
      </c>
      <c r="F563" s="5" t="s">
        <v>23</v>
      </c>
      <c r="G563" s="5" t="s">
        <v>24</v>
      </c>
      <c r="H563" s="5" t="s">
        <v>25</v>
      </c>
      <c r="I563" s="5" t="s">
        <v>335</v>
      </c>
      <c r="J563" s="5" t="s">
        <v>335</v>
      </c>
      <c r="K563" s="17">
        <v>3683.2395819959002</v>
      </c>
      <c r="L563" s="17">
        <v>2462.1873440117001</v>
      </c>
      <c r="M563" s="17">
        <v>3521.7445201132</v>
      </c>
      <c r="N563" s="17">
        <v>3214.3054784842998</v>
      </c>
      <c r="O563" s="17">
        <v>2975.6122464783002</v>
      </c>
      <c r="P563" s="17">
        <v>3137.2390657994001</v>
      </c>
      <c r="Q563" s="17">
        <v>2974.8702917003998</v>
      </c>
      <c r="R563" s="17">
        <v>3140.2595399871002</v>
      </c>
      <c r="S563" s="17">
        <v>2870.6654454099998</v>
      </c>
      <c r="T563" s="17">
        <v>2658.8721828733001</v>
      </c>
      <c r="U563" s="17">
        <v>2774.6742964211999</v>
      </c>
      <c r="V563" s="17">
        <v>2148.9640416707998</v>
      </c>
      <c r="W563" s="18">
        <f t="shared" si="8"/>
        <v>35562.6340349456</v>
      </c>
      <c r="X563" s="21"/>
      <c r="Y563" s="22"/>
    </row>
    <row r="564" spans="1:25" x14ac:dyDescent="0.25">
      <c r="A564" s="5" t="s">
        <v>322</v>
      </c>
      <c r="B564" s="4" t="s">
        <v>896</v>
      </c>
      <c r="C564" s="5" t="s">
        <v>441</v>
      </c>
      <c r="D564" s="13" t="s">
        <v>442</v>
      </c>
      <c r="E564" s="5" t="s">
        <v>324</v>
      </c>
      <c r="F564" s="5" t="s">
        <v>533</v>
      </c>
      <c r="G564" s="5" t="s">
        <v>11</v>
      </c>
      <c r="H564" s="5" t="s">
        <v>12</v>
      </c>
      <c r="I564" s="5" t="s">
        <v>328</v>
      </c>
      <c r="J564" s="5" t="s">
        <v>328</v>
      </c>
      <c r="K564" s="17">
        <v>20867.7761272729</v>
      </c>
      <c r="L564" s="17">
        <v>25449.236328174102</v>
      </c>
      <c r="M564" s="17">
        <v>18410.716761980399</v>
      </c>
      <c r="N564" s="17">
        <v>23153.0104808098</v>
      </c>
      <c r="O564" s="17">
        <v>25290.5436212514</v>
      </c>
      <c r="P564" s="17">
        <v>10497.493394799299</v>
      </c>
      <c r="Q564" s="17">
        <v>22449.423746647801</v>
      </c>
      <c r="R564" s="17">
        <v>23231.5807773302</v>
      </c>
      <c r="S564" s="17">
        <v>19636.144522003699</v>
      </c>
      <c r="T564" s="17">
        <v>17434.615570259401</v>
      </c>
      <c r="U564" s="17">
        <v>21777.245589177601</v>
      </c>
      <c r="V564" s="17">
        <v>29956.0465627995</v>
      </c>
      <c r="W564" s="18">
        <f t="shared" si="8"/>
        <v>258153.8334825061</v>
      </c>
      <c r="X564" s="21"/>
      <c r="Y564" s="22"/>
    </row>
    <row r="565" spans="1:25" x14ac:dyDescent="0.25">
      <c r="A565" s="5" t="s">
        <v>322</v>
      </c>
      <c r="B565" s="4" t="s">
        <v>896</v>
      </c>
      <c r="C565" s="5" t="s">
        <v>441</v>
      </c>
      <c r="D565" s="13" t="s">
        <v>442</v>
      </c>
      <c r="E565" s="5" t="s">
        <v>324</v>
      </c>
      <c r="F565" s="5" t="s">
        <v>69</v>
      </c>
      <c r="G565" s="5" t="s">
        <v>70</v>
      </c>
      <c r="H565" s="5" t="s">
        <v>26</v>
      </c>
      <c r="I565" s="5" t="s">
        <v>352</v>
      </c>
      <c r="J565" s="5" t="s">
        <v>352</v>
      </c>
      <c r="K565" s="17">
        <v>2942.7347559944001</v>
      </c>
      <c r="L565" s="17">
        <v>2926.3015974502</v>
      </c>
      <c r="M565" s="17">
        <v>2503.7312011619001</v>
      </c>
      <c r="N565" s="17">
        <v>2537.1699849576999</v>
      </c>
      <c r="O565" s="17">
        <v>2778.1995036789999</v>
      </c>
      <c r="P565" s="17">
        <v>2355.0233057808</v>
      </c>
      <c r="Q565" s="17">
        <v>2940.6821344497998</v>
      </c>
      <c r="R565" s="17">
        <v>2558.2940247189999</v>
      </c>
      <c r="S565" s="17">
        <v>2325.3410138255999</v>
      </c>
      <c r="T565" s="17">
        <v>2369.9899583776</v>
      </c>
      <c r="U565" s="17">
        <v>2233.2759332687001</v>
      </c>
      <c r="V565" s="17">
        <v>2075.0065364234001</v>
      </c>
      <c r="W565" s="18">
        <f t="shared" si="8"/>
        <v>30545.749950088099</v>
      </c>
      <c r="X565" s="21"/>
      <c r="Y565" s="22"/>
    </row>
    <row r="566" spans="1:25" x14ac:dyDescent="0.25">
      <c r="A566" s="5" t="s">
        <v>322</v>
      </c>
      <c r="B566" s="4" t="s">
        <v>896</v>
      </c>
      <c r="C566" s="5" t="s">
        <v>441</v>
      </c>
      <c r="D566" s="13" t="s">
        <v>442</v>
      </c>
      <c r="E566" s="5" t="s">
        <v>324</v>
      </c>
      <c r="F566" s="5" t="s">
        <v>71</v>
      </c>
      <c r="G566" s="5" t="s">
        <v>72</v>
      </c>
      <c r="H566" s="5" t="s">
        <v>73</v>
      </c>
      <c r="I566" s="5" t="s">
        <v>372</v>
      </c>
      <c r="J566" s="5" t="s">
        <v>373</v>
      </c>
      <c r="K566" s="17">
        <v>8644.4563196742001</v>
      </c>
      <c r="L566" s="17">
        <v>9040.1326125778996</v>
      </c>
      <c r="M566" s="17">
        <v>7949.2500238878001</v>
      </c>
      <c r="N566" s="17">
        <v>7146.0429326283002</v>
      </c>
      <c r="O566" s="17">
        <v>8575.2515191539005</v>
      </c>
      <c r="P566" s="17">
        <v>7196.4428043272001</v>
      </c>
      <c r="Q566" s="17">
        <v>7597.9854711217004</v>
      </c>
      <c r="R566" s="17">
        <v>12159.4752230178</v>
      </c>
      <c r="S566" s="17">
        <v>11597.9033234453</v>
      </c>
      <c r="T566" s="17">
        <v>14494.8346068594</v>
      </c>
      <c r="U566" s="17">
        <v>13577.7774749206</v>
      </c>
      <c r="V566" s="17">
        <v>10686.949856932501</v>
      </c>
      <c r="W566" s="18">
        <f t="shared" si="8"/>
        <v>118666.50216854658</v>
      </c>
      <c r="X566" s="21"/>
      <c r="Y566" s="22"/>
    </row>
    <row r="567" spans="1:25" x14ac:dyDescent="0.25">
      <c r="A567" s="5" t="s">
        <v>322</v>
      </c>
      <c r="B567" s="4" t="s">
        <v>896</v>
      </c>
      <c r="C567" s="5" t="s">
        <v>441</v>
      </c>
      <c r="D567" s="13" t="s">
        <v>442</v>
      </c>
      <c r="E567" s="5" t="s">
        <v>324</v>
      </c>
      <c r="F567" s="5" t="s">
        <v>546</v>
      </c>
      <c r="G567" s="5" t="s">
        <v>75</v>
      </c>
      <c r="H567" s="5" t="s">
        <v>25</v>
      </c>
      <c r="I567" s="5" t="s">
        <v>342</v>
      </c>
      <c r="J567" s="5" t="s">
        <v>374</v>
      </c>
      <c r="K567" s="17">
        <v>224.31075446040001</v>
      </c>
      <c r="L567" s="17">
        <v>243.35438473759999</v>
      </c>
      <c r="M567" s="17">
        <v>92.230073335399993</v>
      </c>
      <c r="N567" s="17">
        <v>124.2711672841</v>
      </c>
      <c r="O567" s="17">
        <v>131.622758632</v>
      </c>
      <c r="P567" s="17">
        <v>154.51622797580001</v>
      </c>
      <c r="Q567" s="17">
        <v>145.05391581009999</v>
      </c>
      <c r="R567" s="17">
        <v>173.13317889140001</v>
      </c>
      <c r="S567" s="17">
        <v>149.4180857021</v>
      </c>
      <c r="T567" s="17">
        <v>130.71234151389999</v>
      </c>
      <c r="U567" s="17">
        <v>140.04045928389999</v>
      </c>
      <c r="V567" s="16" t="s">
        <v>224</v>
      </c>
      <c r="W567" s="18">
        <f t="shared" si="8"/>
        <v>1708.6633476267</v>
      </c>
      <c r="X567" s="21"/>
      <c r="Y567" s="22"/>
    </row>
    <row r="568" spans="1:25" x14ac:dyDescent="0.25">
      <c r="A568" s="5" t="s">
        <v>322</v>
      </c>
      <c r="B568" s="4" t="s">
        <v>896</v>
      </c>
      <c r="C568" s="5" t="s">
        <v>441</v>
      </c>
      <c r="D568" s="13" t="s">
        <v>442</v>
      </c>
      <c r="E568" s="5" t="s">
        <v>324</v>
      </c>
      <c r="F568" s="5" t="s">
        <v>947</v>
      </c>
      <c r="G568" s="5" t="s">
        <v>948</v>
      </c>
      <c r="H568" s="5" t="s">
        <v>8</v>
      </c>
      <c r="I568" s="5" t="s">
        <v>8</v>
      </c>
      <c r="J568" s="5" t="s">
        <v>949</v>
      </c>
      <c r="K568" s="16" t="s">
        <v>224</v>
      </c>
      <c r="L568" s="16" t="s">
        <v>224</v>
      </c>
      <c r="M568" s="16" t="s">
        <v>224</v>
      </c>
      <c r="N568" s="16" t="s">
        <v>224</v>
      </c>
      <c r="O568" s="16" t="s">
        <v>224</v>
      </c>
      <c r="P568" s="16" t="s">
        <v>224</v>
      </c>
      <c r="Q568" s="16" t="s">
        <v>224</v>
      </c>
      <c r="R568" s="16" t="s">
        <v>224</v>
      </c>
      <c r="S568" s="16" t="s">
        <v>224</v>
      </c>
      <c r="T568" s="17">
        <v>50.117231294500002</v>
      </c>
      <c r="U568" s="16" t="s">
        <v>224</v>
      </c>
      <c r="V568" s="16" t="s">
        <v>224</v>
      </c>
      <c r="W568" s="18">
        <f t="shared" si="8"/>
        <v>50.117231294500002</v>
      </c>
      <c r="X568" s="21"/>
      <c r="Y568" s="22"/>
    </row>
    <row r="569" spans="1:25" x14ac:dyDescent="0.25">
      <c r="A569" s="5" t="s">
        <v>322</v>
      </c>
      <c r="B569" s="4" t="s">
        <v>896</v>
      </c>
      <c r="C569" s="5" t="s">
        <v>441</v>
      </c>
      <c r="D569" s="13" t="s">
        <v>442</v>
      </c>
      <c r="E569" s="5" t="s">
        <v>324</v>
      </c>
      <c r="F569" s="5" t="s">
        <v>19</v>
      </c>
      <c r="G569" s="5" t="s">
        <v>20</v>
      </c>
      <c r="H569" s="5" t="s">
        <v>14</v>
      </c>
      <c r="I569" s="5" t="s">
        <v>14</v>
      </c>
      <c r="J569" s="5" t="s">
        <v>334</v>
      </c>
      <c r="K569" s="17">
        <v>2677.0121349115998</v>
      </c>
      <c r="L569" s="17">
        <v>2984.1913909709001</v>
      </c>
      <c r="M569" s="17">
        <v>2735.2737618511001</v>
      </c>
      <c r="N569" s="17">
        <v>3050.7059522482</v>
      </c>
      <c r="O569" s="17">
        <v>2880.5271542113001</v>
      </c>
      <c r="P569" s="17">
        <v>3050.726919102</v>
      </c>
      <c r="Q569" s="17">
        <v>4165.4316140485998</v>
      </c>
      <c r="R569" s="17">
        <v>4115.9768557073003</v>
      </c>
      <c r="S569" s="17">
        <v>3342.8104790289999</v>
      </c>
      <c r="T569" s="17">
        <v>3416.3513810417999</v>
      </c>
      <c r="U569" s="17">
        <v>2561.6795407881</v>
      </c>
      <c r="V569" s="17">
        <v>2746.6711084008002</v>
      </c>
      <c r="W569" s="18">
        <f t="shared" si="8"/>
        <v>37727.358292310702</v>
      </c>
      <c r="X569" s="21"/>
      <c r="Y569" s="22"/>
    </row>
    <row r="570" spans="1:25" x14ac:dyDescent="0.25">
      <c r="A570" s="5" t="s">
        <v>322</v>
      </c>
      <c r="B570" s="4" t="s">
        <v>896</v>
      </c>
      <c r="C570" s="5" t="s">
        <v>441</v>
      </c>
      <c r="D570" s="13" t="s">
        <v>442</v>
      </c>
      <c r="E570" s="5" t="s">
        <v>324</v>
      </c>
      <c r="F570" s="5" t="s">
        <v>608</v>
      </c>
      <c r="G570" s="5" t="s">
        <v>609</v>
      </c>
      <c r="H570" s="5" t="s">
        <v>26</v>
      </c>
      <c r="I570" s="5" t="s">
        <v>26</v>
      </c>
      <c r="J570" s="5" t="s">
        <v>610</v>
      </c>
      <c r="K570" s="17">
        <v>4123.4109319206</v>
      </c>
      <c r="L570" s="17">
        <v>4749.3142926070004</v>
      </c>
      <c r="M570" s="17">
        <v>6252.1468927458</v>
      </c>
      <c r="N570" s="17">
        <v>4803.9915175512997</v>
      </c>
      <c r="O570" s="17">
        <v>5814.1381395727003</v>
      </c>
      <c r="P570" s="17">
        <v>6594.4448244800997</v>
      </c>
      <c r="Q570" s="17">
        <v>6332.3143718373003</v>
      </c>
      <c r="R570" s="17">
        <v>5212.5948570990004</v>
      </c>
      <c r="S570" s="17">
        <v>5309.7694139743999</v>
      </c>
      <c r="T570" s="17">
        <v>5783.9177736730999</v>
      </c>
      <c r="U570" s="17">
        <v>6568.4079375515003</v>
      </c>
      <c r="V570" s="17">
        <v>5647.7978037282001</v>
      </c>
      <c r="W570" s="18">
        <f t="shared" si="8"/>
        <v>67192.248756740999</v>
      </c>
      <c r="X570" s="21"/>
      <c r="Y570" s="22"/>
    </row>
    <row r="571" spans="1:25" x14ac:dyDescent="0.25">
      <c r="A571" s="5" t="s">
        <v>322</v>
      </c>
      <c r="B571" s="4" t="s">
        <v>896</v>
      </c>
      <c r="C571" s="5" t="s">
        <v>441</v>
      </c>
      <c r="D571" s="13" t="s">
        <v>442</v>
      </c>
      <c r="E571" s="5" t="s">
        <v>324</v>
      </c>
      <c r="F571" s="5" t="s">
        <v>21</v>
      </c>
      <c r="G571" s="5" t="s">
        <v>22</v>
      </c>
      <c r="H571" s="5" t="s">
        <v>14</v>
      </c>
      <c r="I571" s="5" t="s">
        <v>14</v>
      </c>
      <c r="J571" s="5" t="s">
        <v>334</v>
      </c>
      <c r="K571" s="17">
        <v>11547.259858646799</v>
      </c>
      <c r="L571" s="17">
        <v>12056.256176543</v>
      </c>
      <c r="M571" s="17">
        <v>10575.6348429261</v>
      </c>
      <c r="N571" s="17">
        <v>10463.005327560801</v>
      </c>
      <c r="O571" s="17">
        <v>12505.310051163</v>
      </c>
      <c r="P571" s="17">
        <v>11394.647371224801</v>
      </c>
      <c r="Q571" s="17">
        <v>11074.462622442599</v>
      </c>
      <c r="R571" s="17">
        <v>10777.4331089319</v>
      </c>
      <c r="S571" s="17">
        <v>12447.648942161</v>
      </c>
      <c r="T571" s="17">
        <v>13895.850083011401</v>
      </c>
      <c r="U571" s="17">
        <v>13657.128842324601</v>
      </c>
      <c r="V571" s="17">
        <v>13976.328998106101</v>
      </c>
      <c r="W571" s="18">
        <f t="shared" si="8"/>
        <v>144370.96622504212</v>
      </c>
      <c r="X571" s="21"/>
      <c r="Y571" s="22"/>
    </row>
    <row r="572" spans="1:25" x14ac:dyDescent="0.25">
      <c r="A572" s="5" t="s">
        <v>322</v>
      </c>
      <c r="B572" s="4" t="s">
        <v>896</v>
      </c>
      <c r="C572" s="5" t="s">
        <v>441</v>
      </c>
      <c r="D572" s="13" t="s">
        <v>442</v>
      </c>
      <c r="E572" s="5" t="s">
        <v>324</v>
      </c>
      <c r="F572" s="5" t="s">
        <v>547</v>
      </c>
      <c r="G572" s="5" t="s">
        <v>76</v>
      </c>
      <c r="H572" s="5" t="s">
        <v>31</v>
      </c>
      <c r="I572" s="5" t="s">
        <v>375</v>
      </c>
      <c r="J572" s="5" t="s">
        <v>376</v>
      </c>
      <c r="K572" s="17">
        <v>16154.683984064901</v>
      </c>
      <c r="L572" s="17">
        <v>13040.425037852299</v>
      </c>
      <c r="M572" s="17">
        <v>11051.804028827</v>
      </c>
      <c r="N572" s="17">
        <v>9577.0653331089998</v>
      </c>
      <c r="O572" s="17">
        <v>9988.4355633079995</v>
      </c>
      <c r="P572" s="17">
        <v>12173.1481310364</v>
      </c>
      <c r="Q572" s="17">
        <v>11074.6594856785</v>
      </c>
      <c r="R572" s="17">
        <v>11281.741457922901</v>
      </c>
      <c r="S572" s="17">
        <v>10454.620383846601</v>
      </c>
      <c r="T572" s="17">
        <v>9385.4458323060007</v>
      </c>
      <c r="U572" s="17">
        <v>8890.6843813859996</v>
      </c>
      <c r="V572" s="17">
        <v>9671.6267454675999</v>
      </c>
      <c r="W572" s="18">
        <f t="shared" si="8"/>
        <v>132744.34036480519</v>
      </c>
      <c r="X572" s="21"/>
      <c r="Y572" s="22"/>
    </row>
    <row r="573" spans="1:25" x14ac:dyDescent="0.25">
      <c r="A573" s="5" t="s">
        <v>322</v>
      </c>
      <c r="B573" s="4" t="s">
        <v>896</v>
      </c>
      <c r="C573" s="5" t="s">
        <v>441</v>
      </c>
      <c r="D573" s="13" t="s">
        <v>442</v>
      </c>
      <c r="E573" s="5" t="s">
        <v>324</v>
      </c>
      <c r="F573" s="5" t="s">
        <v>592</v>
      </c>
      <c r="G573" s="5" t="s">
        <v>18</v>
      </c>
      <c r="H573" s="5" t="s">
        <v>10</v>
      </c>
      <c r="I573" s="5" t="s">
        <v>332</v>
      </c>
      <c r="J573" s="5" t="s">
        <v>333</v>
      </c>
      <c r="K573" s="17">
        <v>1365.9203434899</v>
      </c>
      <c r="L573" s="17">
        <v>1423.5541965149</v>
      </c>
      <c r="M573" s="17">
        <v>1319.7358784188</v>
      </c>
      <c r="N573" s="17">
        <v>1500.0632641321999</v>
      </c>
      <c r="O573" s="17">
        <v>1457.5962427571001</v>
      </c>
      <c r="P573" s="17">
        <v>1620.7972762244001</v>
      </c>
      <c r="Q573" s="17">
        <v>1283.8513987529</v>
      </c>
      <c r="R573" s="17">
        <v>1206.745543749</v>
      </c>
      <c r="S573" s="17">
        <v>1464.9521251407</v>
      </c>
      <c r="T573" s="17">
        <v>2136.7369308737002</v>
      </c>
      <c r="U573" s="17">
        <v>1655.6564415956</v>
      </c>
      <c r="V573" s="17">
        <v>1263.6034972166999</v>
      </c>
      <c r="W573" s="18">
        <f t="shared" si="8"/>
        <v>17699.2131388659</v>
      </c>
      <c r="X573" s="21"/>
      <c r="Y573" s="22"/>
    </row>
    <row r="574" spans="1:25" x14ac:dyDescent="0.25">
      <c r="A574" s="5" t="s">
        <v>322</v>
      </c>
      <c r="B574" s="4" t="s">
        <v>896</v>
      </c>
      <c r="C574" s="5" t="s">
        <v>441</v>
      </c>
      <c r="D574" s="13" t="s">
        <v>442</v>
      </c>
      <c r="E574" s="5" t="s">
        <v>324</v>
      </c>
      <c r="F574" s="5" t="s">
        <v>507</v>
      </c>
      <c r="G574" s="5" t="s">
        <v>508</v>
      </c>
      <c r="H574" s="5" t="s">
        <v>8</v>
      </c>
      <c r="I574" s="5" t="s">
        <v>512</v>
      </c>
      <c r="J574" s="5" t="s">
        <v>513</v>
      </c>
      <c r="K574" s="17">
        <v>1220.1952557062</v>
      </c>
      <c r="L574" s="17">
        <v>1640.6039407279</v>
      </c>
      <c r="M574" s="17">
        <v>1479.5590204923001</v>
      </c>
      <c r="N574" s="17">
        <v>1913.6759001160999</v>
      </c>
      <c r="O574" s="17">
        <v>1577.6169662798</v>
      </c>
      <c r="P574" s="17">
        <v>1730.2959877711</v>
      </c>
      <c r="Q574" s="17">
        <v>2018.929344142</v>
      </c>
      <c r="R574" s="17">
        <v>1867.6413908165</v>
      </c>
      <c r="S574" s="17">
        <v>1796.4542674301999</v>
      </c>
      <c r="T574" s="17">
        <v>1394.7677700718</v>
      </c>
      <c r="U574" s="17">
        <v>1790.9021008622999</v>
      </c>
      <c r="V574" s="17">
        <v>1759.7227632644001</v>
      </c>
      <c r="W574" s="18">
        <f t="shared" si="8"/>
        <v>20190.364707680597</v>
      </c>
      <c r="X574" s="21"/>
      <c r="Y574" s="22"/>
    </row>
    <row r="575" spans="1:25" x14ac:dyDescent="0.25">
      <c r="A575" s="5" t="s">
        <v>322</v>
      </c>
      <c r="B575" s="4" t="s">
        <v>896</v>
      </c>
      <c r="C575" s="5" t="s">
        <v>441</v>
      </c>
      <c r="D575" s="13" t="s">
        <v>442</v>
      </c>
      <c r="E575" s="5" t="s">
        <v>324</v>
      </c>
      <c r="F575" s="5" t="s">
        <v>77</v>
      </c>
      <c r="G575" s="5" t="s">
        <v>78</v>
      </c>
      <c r="H575" s="5" t="s">
        <v>14</v>
      </c>
      <c r="I575" s="5" t="s">
        <v>14</v>
      </c>
      <c r="J575" s="5" t="s">
        <v>354</v>
      </c>
      <c r="K575" s="17">
        <v>7958.7206935575996</v>
      </c>
      <c r="L575" s="17">
        <v>8103.8207240046004</v>
      </c>
      <c r="M575" s="17">
        <v>9034.8677643773008</v>
      </c>
      <c r="N575" s="17">
        <v>8502.5536650615995</v>
      </c>
      <c r="O575" s="17">
        <v>7033.7212726340003</v>
      </c>
      <c r="P575" s="17">
        <v>7911.5019442601997</v>
      </c>
      <c r="Q575" s="17">
        <v>8889.9099010803002</v>
      </c>
      <c r="R575" s="17">
        <v>8717.276932969</v>
      </c>
      <c r="S575" s="17">
        <v>7598.0092861208996</v>
      </c>
      <c r="T575" s="17">
        <v>8613.0779692790002</v>
      </c>
      <c r="U575" s="17">
        <v>8467.0689879317997</v>
      </c>
      <c r="V575" s="17">
        <v>8929.8046898035991</v>
      </c>
      <c r="W575" s="18">
        <f t="shared" si="8"/>
        <v>99760.333831079886</v>
      </c>
      <c r="X575" s="21"/>
      <c r="Y575" s="22"/>
    </row>
    <row r="576" spans="1:25" x14ac:dyDescent="0.25">
      <c r="A576" s="5" t="s">
        <v>322</v>
      </c>
      <c r="B576" s="4" t="s">
        <v>896</v>
      </c>
      <c r="C576" s="5" t="s">
        <v>441</v>
      </c>
      <c r="D576" s="13" t="s">
        <v>442</v>
      </c>
      <c r="E576" s="5" t="s">
        <v>324</v>
      </c>
      <c r="F576" s="5" t="s">
        <v>710</v>
      </c>
      <c r="G576" s="5" t="s">
        <v>711</v>
      </c>
      <c r="H576" s="5" t="s">
        <v>8</v>
      </c>
      <c r="I576" s="5" t="s">
        <v>8</v>
      </c>
      <c r="J576" s="5" t="s">
        <v>358</v>
      </c>
      <c r="K576" s="17">
        <v>697.37042593939998</v>
      </c>
      <c r="L576" s="17">
        <v>1108.4259884840001</v>
      </c>
      <c r="M576" s="17">
        <v>1385.5572113139001</v>
      </c>
      <c r="N576" s="17">
        <v>1039.7425382217</v>
      </c>
      <c r="O576" s="17">
        <v>1214.1777537538001</v>
      </c>
      <c r="P576" s="17">
        <v>1033.7119597456001</v>
      </c>
      <c r="Q576" s="17">
        <v>1238.9444757122001</v>
      </c>
      <c r="R576" s="17">
        <v>1399.5128717094999</v>
      </c>
      <c r="S576" s="16" t="s">
        <v>224</v>
      </c>
      <c r="T576" s="16" t="s">
        <v>224</v>
      </c>
      <c r="U576" s="16" t="s">
        <v>224</v>
      </c>
      <c r="V576" s="16" t="s">
        <v>224</v>
      </c>
      <c r="W576" s="18">
        <f t="shared" si="8"/>
        <v>9117.4432248801004</v>
      </c>
      <c r="X576" s="21"/>
      <c r="Y576" s="22"/>
    </row>
    <row r="577" spans="1:25" x14ac:dyDescent="0.25">
      <c r="A577" s="5" t="s">
        <v>322</v>
      </c>
      <c r="B577" s="4" t="s">
        <v>896</v>
      </c>
      <c r="C577" s="5" t="s">
        <v>441</v>
      </c>
      <c r="D577" s="13" t="s">
        <v>442</v>
      </c>
      <c r="E577" s="5" t="s">
        <v>324</v>
      </c>
      <c r="F577" s="5" t="s">
        <v>859</v>
      </c>
      <c r="G577" s="5" t="s">
        <v>46</v>
      </c>
      <c r="H577" s="5" t="s">
        <v>26</v>
      </c>
      <c r="I577" s="5" t="s">
        <v>352</v>
      </c>
      <c r="J577" s="5" t="s">
        <v>353</v>
      </c>
      <c r="K577" s="16" t="s">
        <v>224</v>
      </c>
      <c r="L577" s="17">
        <v>257.46458773440003</v>
      </c>
      <c r="M577" s="17">
        <v>98.251432430099996</v>
      </c>
      <c r="N577" s="17">
        <v>133.7662034178</v>
      </c>
      <c r="O577" s="17">
        <v>97.615537397799997</v>
      </c>
      <c r="P577" s="17">
        <v>152.75964108119999</v>
      </c>
      <c r="Q577" s="17">
        <v>152.57164855689999</v>
      </c>
      <c r="R577" s="17">
        <v>176.39064446559999</v>
      </c>
      <c r="S577" s="17">
        <v>221.97420809319999</v>
      </c>
      <c r="T577" s="17">
        <v>224.8123785825</v>
      </c>
      <c r="U577" s="17">
        <v>580.63866368269998</v>
      </c>
      <c r="V577" s="17">
        <v>1165.429825034</v>
      </c>
      <c r="W577" s="18">
        <f t="shared" si="8"/>
        <v>3261.6747704762001</v>
      </c>
      <c r="X577" s="21"/>
      <c r="Y577" s="22"/>
    </row>
    <row r="578" spans="1:25" x14ac:dyDescent="0.25">
      <c r="A578" s="5" t="s">
        <v>322</v>
      </c>
      <c r="B578" s="4" t="s">
        <v>896</v>
      </c>
      <c r="C578" s="5" t="s">
        <v>441</v>
      </c>
      <c r="D578" s="13" t="s">
        <v>442</v>
      </c>
      <c r="E578" s="5" t="s">
        <v>324</v>
      </c>
      <c r="F578" s="5" t="s">
        <v>811</v>
      </c>
      <c r="G578" s="5" t="s">
        <v>38</v>
      </c>
      <c r="H578" s="5" t="s">
        <v>26</v>
      </c>
      <c r="I578" s="5" t="s">
        <v>345</v>
      </c>
      <c r="J578" s="5" t="s">
        <v>346</v>
      </c>
      <c r="K578" s="17">
        <v>4256.4763531656999</v>
      </c>
      <c r="L578" s="17">
        <v>17550.869010496899</v>
      </c>
      <c r="M578" s="17">
        <v>4694.7861873726997</v>
      </c>
      <c r="N578" s="17">
        <v>18875.6843970964</v>
      </c>
      <c r="O578" s="17">
        <v>6548.4578447144004</v>
      </c>
      <c r="P578" s="17">
        <v>21253.0545503879</v>
      </c>
      <c r="Q578" s="17">
        <v>5217.2675604178003</v>
      </c>
      <c r="R578" s="17">
        <v>19997.210843438901</v>
      </c>
      <c r="S578" s="17">
        <v>6741.2149548717998</v>
      </c>
      <c r="T578" s="17">
        <v>14565.387796909699</v>
      </c>
      <c r="U578" s="17">
        <v>6517.9714832495001</v>
      </c>
      <c r="V578" s="17">
        <v>16892.010976453301</v>
      </c>
      <c r="W578" s="18">
        <f t="shared" si="8"/>
        <v>143110.39195857497</v>
      </c>
      <c r="X578" s="21"/>
      <c r="Y578" s="22"/>
    </row>
    <row r="579" spans="1:25" x14ac:dyDescent="0.25">
      <c r="A579" s="5" t="s">
        <v>322</v>
      </c>
      <c r="B579" s="4" t="s">
        <v>896</v>
      </c>
      <c r="C579" s="5" t="s">
        <v>441</v>
      </c>
      <c r="D579" s="13" t="s">
        <v>442</v>
      </c>
      <c r="E579" s="5" t="s">
        <v>324</v>
      </c>
      <c r="F579" s="5" t="s">
        <v>81</v>
      </c>
      <c r="G579" s="5" t="s">
        <v>82</v>
      </c>
      <c r="H579" s="5" t="s">
        <v>26</v>
      </c>
      <c r="I579" s="5" t="s">
        <v>378</v>
      </c>
      <c r="J579" s="5" t="s">
        <v>379</v>
      </c>
      <c r="K579" s="17">
        <v>2645.82018672</v>
      </c>
      <c r="L579" s="17">
        <v>1985.4591844651</v>
      </c>
      <c r="M579" s="17">
        <v>2314.8452001525998</v>
      </c>
      <c r="N579" s="17">
        <v>1848.9815320324001</v>
      </c>
      <c r="O579" s="17">
        <v>2114.3600352271001</v>
      </c>
      <c r="P579" s="17">
        <v>2023.8129228130999</v>
      </c>
      <c r="Q579" s="17">
        <v>2616.1837022548998</v>
      </c>
      <c r="R579" s="17">
        <v>2973.9989934251998</v>
      </c>
      <c r="S579" s="17">
        <v>3148.7584169810002</v>
      </c>
      <c r="T579" s="17">
        <v>4277.6723123147003</v>
      </c>
      <c r="U579" s="17">
        <v>3455.0060781868001</v>
      </c>
      <c r="V579" s="17">
        <v>3071.8570284579</v>
      </c>
      <c r="W579" s="18">
        <f t="shared" si="8"/>
        <v>32476.755593030804</v>
      </c>
      <c r="X579" s="21"/>
      <c r="Y579" s="22"/>
    </row>
    <row r="580" spans="1:25" x14ac:dyDescent="0.25">
      <c r="A580" s="5" t="s">
        <v>322</v>
      </c>
      <c r="B580" s="4" t="s">
        <v>896</v>
      </c>
      <c r="C580" s="5" t="s">
        <v>441</v>
      </c>
      <c r="D580" s="13" t="s">
        <v>442</v>
      </c>
      <c r="E580" s="5" t="s">
        <v>324</v>
      </c>
      <c r="F580" s="5" t="s">
        <v>13</v>
      </c>
      <c r="G580" s="5" t="s">
        <v>806</v>
      </c>
      <c r="H580" s="5" t="s">
        <v>14</v>
      </c>
      <c r="I580" s="5" t="s">
        <v>14</v>
      </c>
      <c r="J580" s="5" t="s">
        <v>807</v>
      </c>
      <c r="K580" s="17">
        <v>13526.575348133199</v>
      </c>
      <c r="L580" s="17">
        <v>8884.2358070170994</v>
      </c>
      <c r="M580" s="17">
        <v>4748.1004918646004</v>
      </c>
      <c r="N580" s="17">
        <v>4407.3111577600002</v>
      </c>
      <c r="O580" s="17">
        <v>2528.3486817645999</v>
      </c>
      <c r="P580" s="17">
        <v>2218.0353149651</v>
      </c>
      <c r="Q580" s="17">
        <v>6996.7870328957997</v>
      </c>
      <c r="R580" s="17">
        <v>4429.9259390180996</v>
      </c>
      <c r="S580" s="17">
        <v>4645.0665695516</v>
      </c>
      <c r="T580" s="17">
        <v>4380.9702443606002</v>
      </c>
      <c r="U580" s="17">
        <v>3668.4503695714002</v>
      </c>
      <c r="V580" s="17">
        <v>5041.0471583443004</v>
      </c>
      <c r="W580" s="18">
        <f t="shared" si="8"/>
        <v>65474.854115246395</v>
      </c>
      <c r="X580" s="21"/>
      <c r="Y580" s="22"/>
    </row>
    <row r="581" spans="1:25" x14ac:dyDescent="0.25">
      <c r="A581" s="5" t="s">
        <v>322</v>
      </c>
      <c r="B581" s="4" t="s">
        <v>896</v>
      </c>
      <c r="C581" s="5" t="s">
        <v>441</v>
      </c>
      <c r="D581" s="13" t="s">
        <v>442</v>
      </c>
      <c r="E581" s="5" t="s">
        <v>324</v>
      </c>
      <c r="F581" s="5" t="s">
        <v>548</v>
      </c>
      <c r="G581" s="5" t="s">
        <v>83</v>
      </c>
      <c r="H581" s="5" t="s">
        <v>42</v>
      </c>
      <c r="I581" s="5" t="s">
        <v>348</v>
      </c>
      <c r="J581" s="5" t="s">
        <v>349</v>
      </c>
      <c r="K581" s="17">
        <v>7019.4727642949001</v>
      </c>
      <c r="L581" s="17">
        <v>6605.7531192872002</v>
      </c>
      <c r="M581" s="17">
        <v>7589.4484065230999</v>
      </c>
      <c r="N581" s="17">
        <v>6043.4097726199998</v>
      </c>
      <c r="O581" s="17">
        <v>7454.1620076113004</v>
      </c>
      <c r="P581" s="17">
        <v>6884.3560435583004</v>
      </c>
      <c r="Q581" s="17">
        <v>6519.8543480827002</v>
      </c>
      <c r="R581" s="17">
        <v>7113.2739691112001</v>
      </c>
      <c r="S581" s="17">
        <v>7057.7819089660998</v>
      </c>
      <c r="T581" s="17">
        <v>7049.4379195109004</v>
      </c>
      <c r="U581" s="17">
        <v>6230.9499454393999</v>
      </c>
      <c r="V581" s="17">
        <v>6939.3220611748002</v>
      </c>
      <c r="W581" s="18">
        <f t="shared" si="8"/>
        <v>82507.222266179902</v>
      </c>
      <c r="X581" s="21"/>
      <c r="Y581" s="22"/>
    </row>
    <row r="582" spans="1:25" x14ac:dyDescent="0.25">
      <c r="A582" s="5" t="s">
        <v>322</v>
      </c>
      <c r="B582" s="4" t="s">
        <v>896</v>
      </c>
      <c r="C582" s="5" t="s">
        <v>441</v>
      </c>
      <c r="D582" s="13" t="s">
        <v>442</v>
      </c>
      <c r="E582" s="5" t="s">
        <v>324</v>
      </c>
      <c r="F582" s="5" t="s">
        <v>548</v>
      </c>
      <c r="G582" s="5" t="s">
        <v>84</v>
      </c>
      <c r="H582" s="5" t="s">
        <v>85</v>
      </c>
      <c r="I582" s="5" t="s">
        <v>380</v>
      </c>
      <c r="J582" s="5" t="s">
        <v>381</v>
      </c>
      <c r="K582" s="17">
        <v>7450.6128570525998</v>
      </c>
      <c r="L582" s="17">
        <v>8108.3235062301001</v>
      </c>
      <c r="M582" s="17">
        <v>7623.3665862790003</v>
      </c>
      <c r="N582" s="17">
        <v>7467.1620105705997</v>
      </c>
      <c r="O582" s="17">
        <v>8341.7495159071004</v>
      </c>
      <c r="P582" s="17">
        <v>8746.0589819088</v>
      </c>
      <c r="Q582" s="17">
        <v>8327.2906392024997</v>
      </c>
      <c r="R582" s="17">
        <v>9254.2718921793003</v>
      </c>
      <c r="S582" s="17">
        <v>8065.0216236807</v>
      </c>
      <c r="T582" s="17">
        <v>8293.7660789224992</v>
      </c>
      <c r="U582" s="17">
        <v>5656.3167839878997</v>
      </c>
      <c r="V582" s="17">
        <v>7936.7729947879998</v>
      </c>
      <c r="W582" s="18">
        <f t="shared" ref="W582:W645" si="9">+SUM(K582:V582)</f>
        <v>95270.713470709103</v>
      </c>
      <c r="X582" s="21"/>
      <c r="Y582" s="22"/>
    </row>
    <row r="583" spans="1:25" x14ac:dyDescent="0.25">
      <c r="A583" s="5" t="s">
        <v>322</v>
      </c>
      <c r="B583" s="4" t="s">
        <v>896</v>
      </c>
      <c r="C583" s="5" t="s">
        <v>441</v>
      </c>
      <c r="D583" s="13" t="s">
        <v>442</v>
      </c>
      <c r="E583" s="5" t="s">
        <v>324</v>
      </c>
      <c r="F583" s="5" t="s">
        <v>549</v>
      </c>
      <c r="G583" s="5" t="s">
        <v>86</v>
      </c>
      <c r="H583" s="5" t="s">
        <v>12</v>
      </c>
      <c r="I583" s="5" t="s">
        <v>328</v>
      </c>
      <c r="J583" s="5" t="s">
        <v>382</v>
      </c>
      <c r="K583" s="17">
        <v>5194.6840737113998</v>
      </c>
      <c r="L583" s="17">
        <v>4643.9880688557996</v>
      </c>
      <c r="M583" s="17">
        <v>7209.7786699730004</v>
      </c>
      <c r="N583" s="17">
        <v>6009.4509258301996</v>
      </c>
      <c r="O583" s="17">
        <v>4618.0162201401999</v>
      </c>
      <c r="P583" s="17">
        <v>5046.9780905184998</v>
      </c>
      <c r="Q583" s="17">
        <v>5464.5453015351004</v>
      </c>
      <c r="R583" s="17">
        <v>6507.0943117068</v>
      </c>
      <c r="S583" s="17">
        <v>7060.4615396094996</v>
      </c>
      <c r="T583" s="17">
        <v>6287.2783543292999</v>
      </c>
      <c r="U583" s="17">
        <v>5033.5008712684003</v>
      </c>
      <c r="V583" s="17">
        <v>6766.6328395173996</v>
      </c>
      <c r="W583" s="18">
        <f t="shared" si="9"/>
        <v>69842.409266995601</v>
      </c>
      <c r="X583" s="21"/>
      <c r="Y583" s="22"/>
    </row>
    <row r="584" spans="1:25" x14ac:dyDescent="0.25">
      <c r="A584" s="5" t="s">
        <v>322</v>
      </c>
      <c r="B584" s="4" t="s">
        <v>896</v>
      </c>
      <c r="C584" s="5" t="s">
        <v>441</v>
      </c>
      <c r="D584" s="13" t="s">
        <v>442</v>
      </c>
      <c r="E584" s="5" t="s">
        <v>324</v>
      </c>
      <c r="F584" s="5" t="s">
        <v>549</v>
      </c>
      <c r="G584" s="5" t="s">
        <v>455</v>
      </c>
      <c r="H584" s="5" t="s">
        <v>12</v>
      </c>
      <c r="I584" s="5" t="s">
        <v>328</v>
      </c>
      <c r="J584" s="5" t="s">
        <v>328</v>
      </c>
      <c r="K584" s="17">
        <v>13820.2793246113</v>
      </c>
      <c r="L584" s="17">
        <v>11923.666388785299</v>
      </c>
      <c r="M584" s="17">
        <v>2151.7622736347998</v>
      </c>
      <c r="N584" s="17">
        <v>2967.8871008618999</v>
      </c>
      <c r="O584" s="17">
        <v>14925.880687880999</v>
      </c>
      <c r="P584" s="17">
        <v>14017.3303599962</v>
      </c>
      <c r="Q584" s="17">
        <v>16354.1419488919</v>
      </c>
      <c r="R584" s="17">
        <v>14708.3323601752</v>
      </c>
      <c r="S584" s="17">
        <v>14050.4848698734</v>
      </c>
      <c r="T584" s="17">
        <v>12781.682294596299</v>
      </c>
      <c r="U584" s="17">
        <v>14229.258954631399</v>
      </c>
      <c r="V584" s="17">
        <v>16004.258618825101</v>
      </c>
      <c r="W584" s="18">
        <f t="shared" si="9"/>
        <v>147934.96518276382</v>
      </c>
      <c r="X584" s="21"/>
      <c r="Y584" s="22"/>
    </row>
    <row r="585" spans="1:25" x14ac:dyDescent="0.25">
      <c r="A585" s="5" t="s">
        <v>322</v>
      </c>
      <c r="B585" s="4" t="s">
        <v>896</v>
      </c>
      <c r="C585" s="5" t="s">
        <v>441</v>
      </c>
      <c r="D585" s="13" t="s">
        <v>442</v>
      </c>
      <c r="E585" s="5" t="s">
        <v>329</v>
      </c>
      <c r="F585" s="5" t="s">
        <v>27</v>
      </c>
      <c r="G585" s="5" t="s">
        <v>28</v>
      </c>
      <c r="H585" s="5" t="s">
        <v>10</v>
      </c>
      <c r="I585" s="5" t="s">
        <v>336</v>
      </c>
      <c r="J585" s="5" t="s">
        <v>337</v>
      </c>
      <c r="K585" s="17">
        <v>593.77889449010001</v>
      </c>
      <c r="L585" s="17">
        <v>783.61040104059998</v>
      </c>
      <c r="M585" s="17">
        <v>368.04248168729998</v>
      </c>
      <c r="N585" s="17">
        <v>879.4114530439</v>
      </c>
      <c r="O585" s="17">
        <v>1107.0796825759001</v>
      </c>
      <c r="P585" s="16" t="s">
        <v>224</v>
      </c>
      <c r="Q585" s="17">
        <v>1018.4642938918</v>
      </c>
      <c r="R585" s="17">
        <v>677.77054077139996</v>
      </c>
      <c r="S585" s="17">
        <v>466.92711932089998</v>
      </c>
      <c r="T585" s="17">
        <v>406.89201785400002</v>
      </c>
      <c r="U585" s="16" t="s">
        <v>224</v>
      </c>
      <c r="V585" s="17">
        <v>352.46161423910002</v>
      </c>
      <c r="W585" s="18">
        <f t="shared" si="9"/>
        <v>6654.4384989149994</v>
      </c>
      <c r="X585" s="21"/>
      <c r="Y585" s="22"/>
    </row>
    <row r="586" spans="1:25" x14ac:dyDescent="0.25">
      <c r="A586" s="5" t="s">
        <v>322</v>
      </c>
      <c r="B586" s="4" t="s">
        <v>896</v>
      </c>
      <c r="C586" s="5" t="s">
        <v>441</v>
      </c>
      <c r="D586" s="13" t="s">
        <v>442</v>
      </c>
      <c r="E586" s="5" t="s">
        <v>329</v>
      </c>
      <c r="F586" s="5" t="s">
        <v>452</v>
      </c>
      <c r="G586" s="5" t="s">
        <v>453</v>
      </c>
      <c r="H586" s="5" t="s">
        <v>8</v>
      </c>
      <c r="I586" s="5" t="s">
        <v>433</v>
      </c>
      <c r="J586" s="5" t="s">
        <v>433</v>
      </c>
      <c r="K586" s="17">
        <v>23.323631672600001</v>
      </c>
      <c r="L586" s="16" t="s">
        <v>224</v>
      </c>
      <c r="M586" s="17">
        <v>14.3818872015</v>
      </c>
      <c r="N586" s="16" t="s">
        <v>224</v>
      </c>
      <c r="O586" s="16" t="s">
        <v>224</v>
      </c>
      <c r="P586" s="16" t="s">
        <v>224</v>
      </c>
      <c r="Q586" s="17">
        <v>19.142154583500002</v>
      </c>
      <c r="R586" s="16" t="s">
        <v>224</v>
      </c>
      <c r="S586" s="17">
        <v>16.110396054500001</v>
      </c>
      <c r="T586" s="16" t="s">
        <v>224</v>
      </c>
      <c r="U586" s="16" t="s">
        <v>224</v>
      </c>
      <c r="V586" s="16" t="s">
        <v>224</v>
      </c>
      <c r="W586" s="18">
        <f t="shared" si="9"/>
        <v>72.958069512099996</v>
      </c>
      <c r="X586" s="21"/>
      <c r="Y586" s="22"/>
    </row>
    <row r="587" spans="1:25" x14ac:dyDescent="0.25">
      <c r="A587" s="5" t="s">
        <v>322</v>
      </c>
      <c r="B587" s="4" t="s">
        <v>896</v>
      </c>
      <c r="C587" s="5" t="s">
        <v>441</v>
      </c>
      <c r="D587" s="13" t="s">
        <v>442</v>
      </c>
      <c r="E587" s="5" t="s">
        <v>329</v>
      </c>
      <c r="F587" s="5" t="s">
        <v>774</v>
      </c>
      <c r="G587" s="5" t="s">
        <v>775</v>
      </c>
      <c r="H587" s="5" t="s">
        <v>45</v>
      </c>
      <c r="I587" s="5" t="s">
        <v>400</v>
      </c>
      <c r="J587" s="5" t="s">
        <v>401</v>
      </c>
      <c r="K587" s="16" t="s">
        <v>224</v>
      </c>
      <c r="L587" s="16" t="s">
        <v>224</v>
      </c>
      <c r="M587" s="16" t="s">
        <v>224</v>
      </c>
      <c r="N587" s="17">
        <v>1.3212756962000001</v>
      </c>
      <c r="O587" s="16" t="s">
        <v>224</v>
      </c>
      <c r="P587" s="16" t="s">
        <v>224</v>
      </c>
      <c r="Q587" s="16" t="s">
        <v>224</v>
      </c>
      <c r="R587" s="16" t="s">
        <v>224</v>
      </c>
      <c r="S587" s="16" t="s">
        <v>224</v>
      </c>
      <c r="T587" s="16" t="s">
        <v>224</v>
      </c>
      <c r="U587" s="16" t="s">
        <v>224</v>
      </c>
      <c r="V587" s="16" t="s">
        <v>224</v>
      </c>
      <c r="W587" s="18">
        <f t="shared" si="9"/>
        <v>1.3212756962000001</v>
      </c>
      <c r="X587" s="21"/>
      <c r="Y587" s="22"/>
    </row>
    <row r="588" spans="1:25" x14ac:dyDescent="0.25">
      <c r="A588" s="5" t="s">
        <v>322</v>
      </c>
      <c r="B588" s="4" t="s">
        <v>896</v>
      </c>
      <c r="C588" s="5" t="s">
        <v>441</v>
      </c>
      <c r="D588" s="13" t="s">
        <v>442</v>
      </c>
      <c r="E588" s="5" t="s">
        <v>329</v>
      </c>
      <c r="F588" s="5" t="s">
        <v>535</v>
      </c>
      <c r="G588" s="5" t="s">
        <v>95</v>
      </c>
      <c r="H588" s="5" t="s">
        <v>25</v>
      </c>
      <c r="I588" s="5" t="s">
        <v>335</v>
      </c>
      <c r="J588" s="5" t="s">
        <v>335</v>
      </c>
      <c r="K588" s="17">
        <v>248.54820690459999</v>
      </c>
      <c r="L588" s="17">
        <v>196.88625253629999</v>
      </c>
      <c r="M588" s="17">
        <v>182.70182295820001</v>
      </c>
      <c r="N588" s="17">
        <v>318.44830076689999</v>
      </c>
      <c r="O588" s="17">
        <v>265.4135322413</v>
      </c>
      <c r="P588" s="17">
        <v>264.61990525729999</v>
      </c>
      <c r="Q588" s="17">
        <v>252.66753893590001</v>
      </c>
      <c r="R588" s="17">
        <v>222.23030479050001</v>
      </c>
      <c r="S588" s="17">
        <v>302.2978204177</v>
      </c>
      <c r="T588" s="17">
        <v>169.88145501899999</v>
      </c>
      <c r="U588" s="17">
        <v>293.84152532770003</v>
      </c>
      <c r="V588" s="17">
        <v>259.14103092229999</v>
      </c>
      <c r="W588" s="18">
        <f t="shared" si="9"/>
        <v>2976.6776960777001</v>
      </c>
      <c r="X588" s="21"/>
      <c r="Y588" s="22"/>
    </row>
    <row r="589" spans="1:25" x14ac:dyDescent="0.25">
      <c r="A589" s="5" t="s">
        <v>322</v>
      </c>
      <c r="B589" s="4" t="s">
        <v>896</v>
      </c>
      <c r="C589" s="5" t="s">
        <v>441</v>
      </c>
      <c r="D589" s="13" t="s">
        <v>442</v>
      </c>
      <c r="E589" s="5" t="s">
        <v>329</v>
      </c>
      <c r="F589" s="5" t="s">
        <v>451</v>
      </c>
      <c r="G589" s="5" t="s">
        <v>296</v>
      </c>
      <c r="H589" s="5" t="s">
        <v>10</v>
      </c>
      <c r="I589" s="5" t="s">
        <v>436</v>
      </c>
      <c r="J589" s="5" t="s">
        <v>437</v>
      </c>
      <c r="K589" s="17">
        <v>334.85336929469997</v>
      </c>
      <c r="L589" s="16" t="s">
        <v>224</v>
      </c>
      <c r="M589" s="17">
        <v>320.5040477444</v>
      </c>
      <c r="N589" s="16" t="s">
        <v>224</v>
      </c>
      <c r="O589" s="16" t="s">
        <v>224</v>
      </c>
      <c r="P589" s="17">
        <v>262.52139721980001</v>
      </c>
      <c r="Q589" s="16" t="s">
        <v>224</v>
      </c>
      <c r="R589" s="16" t="s">
        <v>224</v>
      </c>
      <c r="S589" s="16" t="s">
        <v>224</v>
      </c>
      <c r="T589" s="16" t="s">
        <v>224</v>
      </c>
      <c r="U589" s="16" t="s">
        <v>224</v>
      </c>
      <c r="V589" s="17">
        <v>336.62134379420002</v>
      </c>
      <c r="W589" s="18">
        <f t="shared" si="9"/>
        <v>1254.5001580531002</v>
      </c>
      <c r="X589" s="21"/>
      <c r="Y589" s="22"/>
    </row>
    <row r="590" spans="1:25" x14ac:dyDescent="0.25">
      <c r="A590" s="5" t="s">
        <v>322</v>
      </c>
      <c r="B590" s="4" t="s">
        <v>896</v>
      </c>
      <c r="C590" s="5" t="s">
        <v>441</v>
      </c>
      <c r="D590" s="13" t="s">
        <v>442</v>
      </c>
      <c r="E590" s="5" t="s">
        <v>329</v>
      </c>
      <c r="F590" s="5" t="s">
        <v>749</v>
      </c>
      <c r="G590" s="5" t="s">
        <v>750</v>
      </c>
      <c r="H590" s="5" t="s">
        <v>25</v>
      </c>
      <c r="I590" s="5" t="s">
        <v>342</v>
      </c>
      <c r="J590" s="5" t="s">
        <v>399</v>
      </c>
      <c r="K590" s="16" t="s">
        <v>224</v>
      </c>
      <c r="L590" s="16" t="s">
        <v>224</v>
      </c>
      <c r="M590" s="16" t="s">
        <v>224</v>
      </c>
      <c r="N590" s="16" t="s">
        <v>224</v>
      </c>
      <c r="O590" s="16" t="s">
        <v>224</v>
      </c>
      <c r="P590" s="17">
        <v>1.0185039085000001</v>
      </c>
      <c r="Q590" s="16" t="s">
        <v>224</v>
      </c>
      <c r="R590" s="17">
        <v>1.1277099575</v>
      </c>
      <c r="S590" s="16" t="s">
        <v>224</v>
      </c>
      <c r="T590" s="17">
        <v>1.5982446926</v>
      </c>
      <c r="U590" s="17">
        <v>0.73831825269999996</v>
      </c>
      <c r="V590" s="16" t="s">
        <v>224</v>
      </c>
      <c r="W590" s="18">
        <f t="shared" si="9"/>
        <v>4.4827768112999999</v>
      </c>
      <c r="X590" s="21"/>
      <c r="Y590" s="22"/>
    </row>
    <row r="591" spans="1:25" x14ac:dyDescent="0.25">
      <c r="A591" s="5" t="s">
        <v>322</v>
      </c>
      <c r="B591" s="4" t="s">
        <v>896</v>
      </c>
      <c r="C591" s="5" t="s">
        <v>441</v>
      </c>
      <c r="D591" s="13" t="s">
        <v>442</v>
      </c>
      <c r="E591" s="5" t="s">
        <v>329</v>
      </c>
      <c r="F591" s="5" t="s">
        <v>666</v>
      </c>
      <c r="G591" s="5" t="s">
        <v>667</v>
      </c>
      <c r="H591" s="5" t="s">
        <v>31</v>
      </c>
      <c r="I591" s="5" t="s">
        <v>31</v>
      </c>
      <c r="J591" s="5" t="s">
        <v>338</v>
      </c>
      <c r="K591" s="16" t="s">
        <v>224</v>
      </c>
      <c r="L591" s="16" t="s">
        <v>224</v>
      </c>
      <c r="M591" s="17">
        <v>6.0562621722000003</v>
      </c>
      <c r="N591" s="16" t="s">
        <v>224</v>
      </c>
      <c r="O591" s="16" t="s">
        <v>224</v>
      </c>
      <c r="P591" s="17">
        <v>5.408720443</v>
      </c>
      <c r="Q591" s="16" t="s">
        <v>224</v>
      </c>
      <c r="R591" s="16" t="s">
        <v>224</v>
      </c>
      <c r="S591" s="17">
        <v>6.4419057836000002</v>
      </c>
      <c r="T591" s="16" t="s">
        <v>224</v>
      </c>
      <c r="U591" s="16" t="s">
        <v>224</v>
      </c>
      <c r="V591" s="16" t="s">
        <v>224</v>
      </c>
      <c r="W591" s="18">
        <f t="shared" si="9"/>
        <v>17.9068883988</v>
      </c>
      <c r="X591" s="21"/>
      <c r="Y591" s="22"/>
    </row>
    <row r="592" spans="1:25" x14ac:dyDescent="0.25">
      <c r="A592" s="5" t="s">
        <v>322</v>
      </c>
      <c r="B592" s="4" t="s">
        <v>896</v>
      </c>
      <c r="C592" s="5" t="s">
        <v>441</v>
      </c>
      <c r="D592" s="13" t="s">
        <v>442</v>
      </c>
      <c r="E592" s="5" t="s">
        <v>329</v>
      </c>
      <c r="F592" s="5" t="s">
        <v>534</v>
      </c>
      <c r="G592" s="5" t="s">
        <v>297</v>
      </c>
      <c r="H592" s="5" t="s">
        <v>14</v>
      </c>
      <c r="I592" s="5" t="s">
        <v>438</v>
      </c>
      <c r="J592" s="5" t="s">
        <v>439</v>
      </c>
      <c r="K592" s="16" t="s">
        <v>224</v>
      </c>
      <c r="L592" s="17">
        <v>748.56727508890003</v>
      </c>
      <c r="M592" s="17">
        <v>2909.4085420575998</v>
      </c>
      <c r="N592" s="17">
        <v>1911.5086282008999</v>
      </c>
      <c r="O592" s="17">
        <v>1643.4424063890001</v>
      </c>
      <c r="P592" s="17">
        <v>3042.0375488640998</v>
      </c>
      <c r="Q592" s="16" t="s">
        <v>224</v>
      </c>
      <c r="R592" s="16" t="s">
        <v>224</v>
      </c>
      <c r="S592" s="17">
        <v>3394.4197553048002</v>
      </c>
      <c r="T592" s="17">
        <v>4508.6009762479998</v>
      </c>
      <c r="U592" s="16" t="s">
        <v>224</v>
      </c>
      <c r="V592" s="16" t="s">
        <v>224</v>
      </c>
      <c r="W592" s="18">
        <f t="shared" si="9"/>
        <v>18157.985132153299</v>
      </c>
      <c r="X592" s="21"/>
      <c r="Y592" s="22"/>
    </row>
    <row r="593" spans="1:25" x14ac:dyDescent="0.25">
      <c r="A593" s="5" t="s">
        <v>322</v>
      </c>
      <c r="B593" s="4" t="s">
        <v>896</v>
      </c>
      <c r="C593" s="5" t="s">
        <v>441</v>
      </c>
      <c r="D593" s="13" t="s">
        <v>442</v>
      </c>
      <c r="E593" s="5" t="s">
        <v>329</v>
      </c>
      <c r="F593" s="5" t="s">
        <v>945</v>
      </c>
      <c r="G593" s="5" t="s">
        <v>946</v>
      </c>
      <c r="H593" s="5" t="s">
        <v>10</v>
      </c>
      <c r="I593" s="5" t="s">
        <v>327</v>
      </c>
      <c r="J593" s="5" t="s">
        <v>339</v>
      </c>
      <c r="K593" s="16" t="s">
        <v>224</v>
      </c>
      <c r="L593" s="16" t="s">
        <v>224</v>
      </c>
      <c r="M593" s="16" t="s">
        <v>224</v>
      </c>
      <c r="N593" s="16" t="s">
        <v>224</v>
      </c>
      <c r="O593" s="16" t="s">
        <v>224</v>
      </c>
      <c r="P593" s="16" t="s">
        <v>224</v>
      </c>
      <c r="Q593" s="16" t="s">
        <v>224</v>
      </c>
      <c r="R593" s="16" t="s">
        <v>224</v>
      </c>
      <c r="S593" s="16" t="s">
        <v>224</v>
      </c>
      <c r="T593" s="16" t="s">
        <v>224</v>
      </c>
      <c r="U593" s="16" t="s">
        <v>224</v>
      </c>
      <c r="V593" s="17">
        <v>25.442737365599999</v>
      </c>
      <c r="W593" s="18">
        <f t="shared" si="9"/>
        <v>25.442737365599999</v>
      </c>
      <c r="X593" s="21"/>
      <c r="Y593" s="22"/>
    </row>
    <row r="594" spans="1:25" x14ac:dyDescent="0.25">
      <c r="A594" s="5" t="s">
        <v>322</v>
      </c>
      <c r="B594" s="4" t="s">
        <v>896</v>
      </c>
      <c r="C594" s="5" t="s">
        <v>441</v>
      </c>
      <c r="D594" s="13" t="s">
        <v>442</v>
      </c>
      <c r="E594" s="5" t="s">
        <v>329</v>
      </c>
      <c r="F594" s="5" t="s">
        <v>29</v>
      </c>
      <c r="G594" s="5" t="s">
        <v>30</v>
      </c>
      <c r="H594" s="5" t="s">
        <v>31</v>
      </c>
      <c r="I594" s="5" t="s">
        <v>31</v>
      </c>
      <c r="J594" s="5" t="s">
        <v>338</v>
      </c>
      <c r="K594" s="16" t="s">
        <v>224</v>
      </c>
      <c r="L594" s="17">
        <v>12.4031909387</v>
      </c>
      <c r="M594" s="17">
        <v>28.4210927801</v>
      </c>
      <c r="N594" s="17">
        <v>10.922600186</v>
      </c>
      <c r="O594" s="17">
        <v>5.7257028805000001</v>
      </c>
      <c r="P594" s="17">
        <v>5.6376863238999997</v>
      </c>
      <c r="Q594" s="16" t="s">
        <v>224</v>
      </c>
      <c r="R594" s="16" t="s">
        <v>224</v>
      </c>
      <c r="S594" s="16" t="s">
        <v>224</v>
      </c>
      <c r="T594" s="16" t="s">
        <v>224</v>
      </c>
      <c r="U594" s="17">
        <v>2.5448567712000001</v>
      </c>
      <c r="V594" s="17">
        <v>7.8780338051000003</v>
      </c>
      <c r="W594" s="18">
        <f t="shared" si="9"/>
        <v>73.5331636855</v>
      </c>
      <c r="X594" s="21"/>
      <c r="Y594" s="22"/>
    </row>
    <row r="595" spans="1:25" x14ac:dyDescent="0.25">
      <c r="A595" s="5" t="s">
        <v>322</v>
      </c>
      <c r="B595" s="4" t="s">
        <v>896</v>
      </c>
      <c r="C595" s="5" t="s">
        <v>441</v>
      </c>
      <c r="D595" s="13" t="s">
        <v>442</v>
      </c>
      <c r="E595" s="5" t="s">
        <v>329</v>
      </c>
      <c r="F595" s="5" t="s">
        <v>32</v>
      </c>
      <c r="G595" s="5" t="s">
        <v>33</v>
      </c>
      <c r="H595" s="5" t="s">
        <v>10</v>
      </c>
      <c r="I595" s="5" t="s">
        <v>327</v>
      </c>
      <c r="J595" s="5" t="s">
        <v>339</v>
      </c>
      <c r="K595" s="17">
        <v>660.26668282759999</v>
      </c>
      <c r="L595" s="17">
        <v>632.95111554350001</v>
      </c>
      <c r="M595" s="17">
        <v>414.1747489036</v>
      </c>
      <c r="N595" s="17">
        <v>611.46862214600003</v>
      </c>
      <c r="O595" s="17">
        <v>588.36596045910005</v>
      </c>
      <c r="P595" s="17">
        <v>524.88627987790005</v>
      </c>
      <c r="Q595" s="17">
        <v>770.42059968909996</v>
      </c>
      <c r="R595" s="17">
        <v>966.57192092349999</v>
      </c>
      <c r="S595" s="17">
        <v>566.61263726940001</v>
      </c>
      <c r="T595" s="17">
        <v>750.46996621139999</v>
      </c>
      <c r="U595" s="17">
        <v>754.50763699740003</v>
      </c>
      <c r="V595" s="17">
        <v>458.08618028519999</v>
      </c>
      <c r="W595" s="18">
        <f t="shared" si="9"/>
        <v>7698.7823511336992</v>
      </c>
      <c r="X595" s="21"/>
      <c r="Y595" s="22"/>
    </row>
    <row r="596" spans="1:25" x14ac:dyDescent="0.25">
      <c r="A596" s="5" t="s">
        <v>322</v>
      </c>
      <c r="B596" s="4" t="s">
        <v>896</v>
      </c>
      <c r="C596" s="5" t="s">
        <v>441</v>
      </c>
      <c r="D596" s="13" t="s">
        <v>442</v>
      </c>
      <c r="E596" s="5" t="s">
        <v>329</v>
      </c>
      <c r="F596" s="5" t="s">
        <v>248</v>
      </c>
      <c r="G596" s="5" t="s">
        <v>249</v>
      </c>
      <c r="H596" s="5" t="s">
        <v>25</v>
      </c>
      <c r="I596" s="5" t="s">
        <v>342</v>
      </c>
      <c r="J596" s="5" t="s">
        <v>374</v>
      </c>
      <c r="K596" s="16" t="s">
        <v>224</v>
      </c>
      <c r="L596" s="17">
        <v>8.8276497642000002</v>
      </c>
      <c r="M596" s="17">
        <v>660.51963832260003</v>
      </c>
      <c r="N596" s="16" t="s">
        <v>224</v>
      </c>
      <c r="O596" s="16" t="s">
        <v>224</v>
      </c>
      <c r="P596" s="16" t="s">
        <v>224</v>
      </c>
      <c r="Q596" s="16" t="s">
        <v>224</v>
      </c>
      <c r="R596" s="16" t="s">
        <v>224</v>
      </c>
      <c r="S596" s="16" t="s">
        <v>224</v>
      </c>
      <c r="T596" s="16" t="s">
        <v>224</v>
      </c>
      <c r="U596" s="16" t="s">
        <v>224</v>
      </c>
      <c r="V596" s="16" t="s">
        <v>224</v>
      </c>
      <c r="W596" s="18">
        <f t="shared" si="9"/>
        <v>669.34728808680006</v>
      </c>
      <c r="X596" s="21"/>
      <c r="Y596" s="22"/>
    </row>
    <row r="597" spans="1:25" x14ac:dyDescent="0.25">
      <c r="A597" s="5" t="s">
        <v>322</v>
      </c>
      <c r="B597" s="4" t="s">
        <v>896</v>
      </c>
      <c r="C597" s="5" t="s">
        <v>441</v>
      </c>
      <c r="D597" s="13" t="s">
        <v>442</v>
      </c>
      <c r="E597" s="5" t="s">
        <v>329</v>
      </c>
      <c r="F597" s="5" t="s">
        <v>776</v>
      </c>
      <c r="G597" s="5" t="s">
        <v>777</v>
      </c>
      <c r="H597" s="5" t="s">
        <v>10</v>
      </c>
      <c r="I597" s="5" t="s">
        <v>327</v>
      </c>
      <c r="J597" s="5" t="s">
        <v>778</v>
      </c>
      <c r="K597" s="17">
        <v>359.7642683098</v>
      </c>
      <c r="L597" s="17">
        <v>413.84016880320002</v>
      </c>
      <c r="M597" s="17">
        <v>227.92907759639999</v>
      </c>
      <c r="N597" s="17">
        <v>318.06571338319998</v>
      </c>
      <c r="O597" s="16" t="s">
        <v>224</v>
      </c>
      <c r="P597" s="16" t="s">
        <v>224</v>
      </c>
      <c r="Q597" s="16" t="s">
        <v>224</v>
      </c>
      <c r="R597" s="16" t="s">
        <v>224</v>
      </c>
      <c r="S597" s="16" t="s">
        <v>224</v>
      </c>
      <c r="T597" s="16" t="s">
        <v>224</v>
      </c>
      <c r="U597" s="16" t="s">
        <v>224</v>
      </c>
      <c r="V597" s="16" t="s">
        <v>224</v>
      </c>
      <c r="W597" s="18">
        <f t="shared" si="9"/>
        <v>1319.5992280926</v>
      </c>
      <c r="X597" s="21"/>
      <c r="Y597" s="22"/>
    </row>
    <row r="598" spans="1:25" x14ac:dyDescent="0.25">
      <c r="A598" s="5" t="s">
        <v>322</v>
      </c>
      <c r="B598" s="4" t="s">
        <v>896</v>
      </c>
      <c r="C598" s="5" t="s">
        <v>441</v>
      </c>
      <c r="D598" s="13" t="s">
        <v>442</v>
      </c>
      <c r="E598" s="5" t="s">
        <v>329</v>
      </c>
      <c r="F598" s="5" t="s">
        <v>34</v>
      </c>
      <c r="G598" s="5" t="s">
        <v>35</v>
      </c>
      <c r="H598" s="5" t="s">
        <v>10</v>
      </c>
      <c r="I598" s="5" t="s">
        <v>340</v>
      </c>
      <c r="J598" s="5" t="s">
        <v>341</v>
      </c>
      <c r="K598" s="17">
        <v>347.3150077098</v>
      </c>
      <c r="L598" s="17">
        <v>408.83021801209998</v>
      </c>
      <c r="M598" s="17">
        <v>463.90106955509998</v>
      </c>
      <c r="N598" s="17">
        <v>378.49371284969999</v>
      </c>
      <c r="O598" s="17">
        <v>428.6034375067</v>
      </c>
      <c r="P598" s="17">
        <v>386.7675818802</v>
      </c>
      <c r="Q598" s="17">
        <v>440.59629060179998</v>
      </c>
      <c r="R598" s="17">
        <v>454.17069502909999</v>
      </c>
      <c r="S598" s="17">
        <v>422.17961870599999</v>
      </c>
      <c r="T598" s="17">
        <v>472.71364561019999</v>
      </c>
      <c r="U598" s="17">
        <v>456.28667276990001</v>
      </c>
      <c r="V598" s="17">
        <v>140.76856318590001</v>
      </c>
      <c r="W598" s="18">
        <f t="shared" si="9"/>
        <v>4800.6265134165005</v>
      </c>
      <c r="X598" s="21"/>
      <c r="Y598" s="22"/>
    </row>
    <row r="599" spans="1:25" x14ac:dyDescent="0.25">
      <c r="A599" s="5" t="s">
        <v>322</v>
      </c>
      <c r="B599" s="4" t="s">
        <v>896</v>
      </c>
      <c r="C599" s="5" t="s">
        <v>441</v>
      </c>
      <c r="D599" s="13" t="s">
        <v>442</v>
      </c>
      <c r="E599" s="5" t="s">
        <v>329</v>
      </c>
      <c r="F599" s="5" t="s">
        <v>808</v>
      </c>
      <c r="G599" s="5" t="s">
        <v>809</v>
      </c>
      <c r="H599" s="5" t="s">
        <v>10</v>
      </c>
      <c r="I599" s="5" t="s">
        <v>340</v>
      </c>
      <c r="J599" s="5" t="s">
        <v>810</v>
      </c>
      <c r="K599" s="16" t="s">
        <v>224</v>
      </c>
      <c r="L599" s="16" t="s">
        <v>224</v>
      </c>
      <c r="M599" s="16" t="s">
        <v>224</v>
      </c>
      <c r="N599" s="16" t="s">
        <v>224</v>
      </c>
      <c r="O599" s="16" t="s">
        <v>224</v>
      </c>
      <c r="P599" s="16" t="s">
        <v>224</v>
      </c>
      <c r="Q599" s="16" t="s">
        <v>224</v>
      </c>
      <c r="R599" s="17">
        <v>366.14994958239998</v>
      </c>
      <c r="S599" s="16" t="s">
        <v>224</v>
      </c>
      <c r="T599" s="16" t="s">
        <v>224</v>
      </c>
      <c r="U599" s="17">
        <v>455.25120318990002</v>
      </c>
      <c r="V599" s="17">
        <v>127.513054682</v>
      </c>
      <c r="W599" s="18">
        <f t="shared" si="9"/>
        <v>948.91420745430003</v>
      </c>
      <c r="X599" s="21"/>
      <c r="Y599" s="22"/>
    </row>
    <row r="600" spans="1:25" x14ac:dyDescent="0.25">
      <c r="A600" s="5" t="s">
        <v>322</v>
      </c>
      <c r="B600" s="4" t="s">
        <v>896</v>
      </c>
      <c r="C600" s="5" t="s">
        <v>441</v>
      </c>
      <c r="D600" s="13" t="s">
        <v>442</v>
      </c>
      <c r="E600" s="5" t="s">
        <v>329</v>
      </c>
      <c r="F600" s="5" t="s">
        <v>36</v>
      </c>
      <c r="G600" s="5" t="s">
        <v>37</v>
      </c>
      <c r="H600" s="5" t="s">
        <v>25</v>
      </c>
      <c r="I600" s="5" t="s">
        <v>342</v>
      </c>
      <c r="J600" s="5" t="s">
        <v>343</v>
      </c>
      <c r="K600" s="17">
        <v>0.75754446259999997</v>
      </c>
      <c r="L600" s="17">
        <v>3.0024534553</v>
      </c>
      <c r="M600" s="17">
        <v>2.9828190745000001</v>
      </c>
      <c r="N600" s="17">
        <v>6.4661316596000002</v>
      </c>
      <c r="O600" s="17">
        <v>2.2160183105</v>
      </c>
      <c r="P600" s="17">
        <v>3.6060386312000001</v>
      </c>
      <c r="Q600" s="17">
        <v>2.8275953071000002</v>
      </c>
      <c r="R600" s="17">
        <v>3.4809597315</v>
      </c>
      <c r="S600" s="17">
        <v>3.2657706379999998</v>
      </c>
      <c r="T600" s="17">
        <v>5.4632914930999998</v>
      </c>
      <c r="U600" s="17">
        <v>7.2558389835000003</v>
      </c>
      <c r="V600" s="17">
        <v>2.3817670900999999</v>
      </c>
      <c r="W600" s="18">
        <f t="shared" si="9"/>
        <v>43.706228836999998</v>
      </c>
      <c r="X600" s="21"/>
      <c r="Y600" s="22"/>
    </row>
    <row r="601" spans="1:25" x14ac:dyDescent="0.25">
      <c r="A601" s="5" t="s">
        <v>322</v>
      </c>
      <c r="B601" s="4" t="s">
        <v>896</v>
      </c>
      <c r="C601" s="5" t="s">
        <v>441</v>
      </c>
      <c r="D601" s="13" t="s">
        <v>442</v>
      </c>
      <c r="E601" s="5" t="s">
        <v>329</v>
      </c>
      <c r="F601" s="5" t="s">
        <v>708</v>
      </c>
      <c r="G601" s="5" t="s">
        <v>709</v>
      </c>
      <c r="H601" s="5" t="s">
        <v>31</v>
      </c>
      <c r="I601" s="5" t="s">
        <v>31</v>
      </c>
      <c r="J601" s="5" t="s">
        <v>338</v>
      </c>
      <c r="K601" s="16" t="s">
        <v>224</v>
      </c>
      <c r="L601" s="16" t="s">
        <v>224</v>
      </c>
      <c r="M601" s="16" t="s">
        <v>224</v>
      </c>
      <c r="N601" s="17">
        <v>6.1905760051999996</v>
      </c>
      <c r="O601" s="16" t="s">
        <v>224</v>
      </c>
      <c r="P601" s="16" t="s">
        <v>224</v>
      </c>
      <c r="Q601" s="17">
        <v>3.5851543882999999</v>
      </c>
      <c r="R601" s="16" t="s">
        <v>224</v>
      </c>
      <c r="S601" s="16" t="s">
        <v>224</v>
      </c>
      <c r="T601" s="17">
        <v>4.9632284546000003</v>
      </c>
      <c r="U601" s="16" t="s">
        <v>224</v>
      </c>
      <c r="V601" s="16" t="s">
        <v>224</v>
      </c>
      <c r="W601" s="18">
        <f t="shared" si="9"/>
        <v>14.738958848100001</v>
      </c>
      <c r="X601" s="21"/>
      <c r="Y601" s="22"/>
    </row>
    <row r="602" spans="1:25" x14ac:dyDescent="0.25">
      <c r="A602" s="5" t="s">
        <v>322</v>
      </c>
      <c r="B602" s="4" t="s">
        <v>896</v>
      </c>
      <c r="C602" s="5" t="s">
        <v>441</v>
      </c>
      <c r="D602" s="13" t="s">
        <v>442</v>
      </c>
      <c r="E602" s="5" t="s">
        <v>329</v>
      </c>
      <c r="F602" s="5" t="s">
        <v>706</v>
      </c>
      <c r="G602" s="5" t="s">
        <v>707</v>
      </c>
      <c r="H602" s="5" t="s">
        <v>10</v>
      </c>
      <c r="I602" s="5" t="s">
        <v>344</v>
      </c>
      <c r="J602" s="5" t="s">
        <v>707</v>
      </c>
      <c r="K602" s="16" t="s">
        <v>224</v>
      </c>
      <c r="L602" s="17">
        <v>174.33498768819999</v>
      </c>
      <c r="M602" s="17">
        <v>111.97251662399999</v>
      </c>
      <c r="N602" s="17">
        <v>456.75455739540001</v>
      </c>
      <c r="O602" s="17">
        <v>231.40986768959999</v>
      </c>
      <c r="P602" s="17">
        <v>218.0353726484</v>
      </c>
      <c r="Q602" s="17">
        <v>177.1343006038</v>
      </c>
      <c r="R602" s="17">
        <v>358.31205319679998</v>
      </c>
      <c r="S602" s="16" t="s">
        <v>224</v>
      </c>
      <c r="T602" s="17">
        <v>172.62429646199999</v>
      </c>
      <c r="U602" s="17">
        <v>586.30053843400003</v>
      </c>
      <c r="V602" s="16" t="s">
        <v>224</v>
      </c>
      <c r="W602" s="18">
        <f t="shared" si="9"/>
        <v>2486.8784907422</v>
      </c>
      <c r="X602" s="21"/>
      <c r="Y602" s="22"/>
    </row>
    <row r="603" spans="1:25" x14ac:dyDescent="0.25">
      <c r="A603" s="5" t="s">
        <v>322</v>
      </c>
      <c r="B603" s="4" t="s">
        <v>896</v>
      </c>
      <c r="C603" s="5" t="s">
        <v>441</v>
      </c>
      <c r="D603" s="13" t="s">
        <v>442</v>
      </c>
      <c r="E603" s="5" t="s">
        <v>329</v>
      </c>
      <c r="F603" s="5" t="s">
        <v>668</v>
      </c>
      <c r="G603" s="5" t="s">
        <v>669</v>
      </c>
      <c r="H603" s="5" t="s">
        <v>31</v>
      </c>
      <c r="I603" s="5" t="s">
        <v>31</v>
      </c>
      <c r="J603" s="5" t="s">
        <v>338</v>
      </c>
      <c r="K603" s="16" t="s">
        <v>224</v>
      </c>
      <c r="L603" s="16" t="s">
        <v>224</v>
      </c>
      <c r="M603" s="17">
        <v>5.2266410005999999</v>
      </c>
      <c r="N603" s="16" t="s">
        <v>224</v>
      </c>
      <c r="O603" s="16" t="s">
        <v>224</v>
      </c>
      <c r="P603" s="17">
        <v>4.4613321771000001</v>
      </c>
      <c r="Q603" s="16" t="s">
        <v>224</v>
      </c>
      <c r="R603" s="17">
        <v>4.4990448317</v>
      </c>
      <c r="S603" s="16" t="s">
        <v>224</v>
      </c>
      <c r="T603" s="16" t="s">
        <v>224</v>
      </c>
      <c r="U603" s="16" t="s">
        <v>224</v>
      </c>
      <c r="V603" s="16" t="s">
        <v>224</v>
      </c>
      <c r="W603" s="18">
        <f t="shared" si="9"/>
        <v>14.187018009399999</v>
      </c>
      <c r="X603" s="21"/>
      <c r="Y603" s="22"/>
    </row>
    <row r="604" spans="1:25" x14ac:dyDescent="0.25">
      <c r="A604" s="5" t="s">
        <v>322</v>
      </c>
      <c r="B604" s="4" t="s">
        <v>896</v>
      </c>
      <c r="C604" s="5" t="s">
        <v>441</v>
      </c>
      <c r="D604" s="13" t="s">
        <v>443</v>
      </c>
      <c r="E604" s="5" t="s">
        <v>324</v>
      </c>
      <c r="F604" s="5" t="s">
        <v>537</v>
      </c>
      <c r="G604" s="5" t="s">
        <v>48</v>
      </c>
      <c r="H604" s="5" t="s">
        <v>17</v>
      </c>
      <c r="I604" s="5" t="s">
        <v>347</v>
      </c>
      <c r="J604" s="5" t="s">
        <v>347</v>
      </c>
      <c r="K604" s="16" t="s">
        <v>224</v>
      </c>
      <c r="L604" s="16" t="s">
        <v>224</v>
      </c>
      <c r="M604" s="16" t="s">
        <v>224</v>
      </c>
      <c r="N604" s="16" t="s">
        <v>224</v>
      </c>
      <c r="O604" s="16" t="s">
        <v>224</v>
      </c>
      <c r="P604" s="16" t="s">
        <v>224</v>
      </c>
      <c r="Q604" s="16" t="s">
        <v>224</v>
      </c>
      <c r="R604" s="16" t="s">
        <v>224</v>
      </c>
      <c r="S604" s="16" t="s">
        <v>224</v>
      </c>
      <c r="T604" s="16" t="s">
        <v>224</v>
      </c>
      <c r="U604" s="17">
        <v>1.4755050542999999</v>
      </c>
      <c r="V604" s="16" t="s">
        <v>224</v>
      </c>
      <c r="W604" s="18">
        <f t="shared" si="9"/>
        <v>1.4755050542999999</v>
      </c>
      <c r="X604" s="21"/>
      <c r="Y604" s="22"/>
    </row>
    <row r="605" spans="1:25" x14ac:dyDescent="0.25">
      <c r="A605" s="5" t="s">
        <v>322</v>
      </c>
      <c r="B605" s="4" t="s">
        <v>896</v>
      </c>
      <c r="C605" s="5" t="s">
        <v>441</v>
      </c>
      <c r="D605" s="13" t="s">
        <v>443</v>
      </c>
      <c r="E605" s="5" t="s">
        <v>324</v>
      </c>
      <c r="F605" s="5" t="s">
        <v>59</v>
      </c>
      <c r="G605" s="5" t="s">
        <v>670</v>
      </c>
      <c r="H605" s="5" t="s">
        <v>14</v>
      </c>
      <c r="I605" s="5" t="s">
        <v>14</v>
      </c>
      <c r="J605" s="5" t="s">
        <v>366</v>
      </c>
      <c r="K605" s="16" t="s">
        <v>224</v>
      </c>
      <c r="L605" s="16" t="s">
        <v>224</v>
      </c>
      <c r="M605" s="16" t="s">
        <v>224</v>
      </c>
      <c r="N605" s="16" t="s">
        <v>224</v>
      </c>
      <c r="O605" s="16" t="s">
        <v>224</v>
      </c>
      <c r="P605" s="16" t="s">
        <v>224</v>
      </c>
      <c r="Q605" s="16" t="s">
        <v>224</v>
      </c>
      <c r="R605" s="16" t="s">
        <v>224</v>
      </c>
      <c r="S605" s="16" t="s">
        <v>224</v>
      </c>
      <c r="T605" s="16" t="s">
        <v>224</v>
      </c>
      <c r="U605" s="17">
        <v>140.2910893927</v>
      </c>
      <c r="V605" s="17">
        <v>179.19498102509999</v>
      </c>
      <c r="W605" s="18">
        <f t="shared" si="9"/>
        <v>319.48607041779997</v>
      </c>
      <c r="X605" s="21"/>
      <c r="Y605" s="22"/>
    </row>
    <row r="606" spans="1:25" x14ac:dyDescent="0.25">
      <c r="A606" s="5" t="s">
        <v>322</v>
      </c>
      <c r="B606" s="4" t="s">
        <v>896</v>
      </c>
      <c r="C606" s="5" t="s">
        <v>441</v>
      </c>
      <c r="D606" s="13" t="s">
        <v>443</v>
      </c>
      <c r="E606" s="5" t="s">
        <v>329</v>
      </c>
      <c r="F606" s="5" t="s">
        <v>955</v>
      </c>
      <c r="G606" s="5" t="s">
        <v>118</v>
      </c>
      <c r="H606" s="5" t="s">
        <v>25</v>
      </c>
      <c r="I606" s="5" t="s">
        <v>342</v>
      </c>
      <c r="J606" s="5" t="s">
        <v>399</v>
      </c>
      <c r="K606" s="17">
        <v>127.4362322045</v>
      </c>
      <c r="L606" s="17">
        <v>95.481375444700006</v>
      </c>
      <c r="M606" s="17">
        <v>107.9890943451</v>
      </c>
      <c r="N606" s="17">
        <v>65.358668988199994</v>
      </c>
      <c r="O606" s="17">
        <v>56.790671981800003</v>
      </c>
      <c r="P606" s="17">
        <v>62.742166757699998</v>
      </c>
      <c r="Q606" s="17">
        <v>69.681585716800001</v>
      </c>
      <c r="R606" s="17">
        <v>48.8393791624</v>
      </c>
      <c r="S606" s="17">
        <v>56.784684562499997</v>
      </c>
      <c r="T606" s="17">
        <v>60.832180003700003</v>
      </c>
      <c r="U606" s="17">
        <v>44.715757961599998</v>
      </c>
      <c r="V606" s="17">
        <v>64.598266738199996</v>
      </c>
      <c r="W606" s="18">
        <f t="shared" si="9"/>
        <v>861.25006386720008</v>
      </c>
      <c r="X606" s="21"/>
      <c r="Y606" s="22"/>
    </row>
    <row r="607" spans="1:25" x14ac:dyDescent="0.25">
      <c r="A607" s="5" t="s">
        <v>322</v>
      </c>
      <c r="B607" s="4" t="s">
        <v>896</v>
      </c>
      <c r="C607" s="5" t="s">
        <v>441</v>
      </c>
      <c r="D607" s="13" t="s">
        <v>443</v>
      </c>
      <c r="E607" s="5" t="s">
        <v>329</v>
      </c>
      <c r="F607" s="5" t="s">
        <v>611</v>
      </c>
      <c r="G607" s="5" t="s">
        <v>612</v>
      </c>
      <c r="H607" s="5" t="s">
        <v>10</v>
      </c>
      <c r="I607" s="5" t="s">
        <v>613</v>
      </c>
      <c r="J607" s="5" t="s">
        <v>614</v>
      </c>
      <c r="K607" s="17">
        <v>127.7736862662</v>
      </c>
      <c r="L607" s="16" t="s">
        <v>224</v>
      </c>
      <c r="M607" s="16" t="s">
        <v>224</v>
      </c>
      <c r="N607" s="16" t="s">
        <v>224</v>
      </c>
      <c r="O607" s="16" t="s">
        <v>224</v>
      </c>
      <c r="P607" s="16" t="s">
        <v>224</v>
      </c>
      <c r="Q607" s="17">
        <v>112.8039517503</v>
      </c>
      <c r="R607" s="16" t="s">
        <v>224</v>
      </c>
      <c r="S607" s="16" t="s">
        <v>224</v>
      </c>
      <c r="T607" s="16" t="s">
        <v>224</v>
      </c>
      <c r="U607" s="16" t="s">
        <v>224</v>
      </c>
      <c r="V607" s="17">
        <v>76.055531025500002</v>
      </c>
      <c r="W607" s="18">
        <f t="shared" si="9"/>
        <v>316.63316904200002</v>
      </c>
      <c r="X607" s="21"/>
      <c r="Y607" s="22"/>
    </row>
    <row r="608" spans="1:25" x14ac:dyDescent="0.25">
      <c r="A608" s="5" t="s">
        <v>322</v>
      </c>
      <c r="B608" s="4" t="s">
        <v>896</v>
      </c>
      <c r="C608" s="5" t="s">
        <v>441</v>
      </c>
      <c r="D608" s="13" t="s">
        <v>443</v>
      </c>
      <c r="E608" s="5" t="s">
        <v>329</v>
      </c>
      <c r="F608" s="5" t="s">
        <v>748</v>
      </c>
      <c r="G608" s="5" t="s">
        <v>587</v>
      </c>
      <c r="H608" s="5" t="s">
        <v>98</v>
      </c>
      <c r="I608" s="5" t="s">
        <v>390</v>
      </c>
      <c r="J608" s="5" t="s">
        <v>395</v>
      </c>
      <c r="K608" s="16" t="s">
        <v>224</v>
      </c>
      <c r="L608" s="16" t="s">
        <v>224</v>
      </c>
      <c r="M608" s="17">
        <v>91.205036172700005</v>
      </c>
      <c r="N608" s="16" t="s">
        <v>224</v>
      </c>
      <c r="O608" s="16" t="s">
        <v>224</v>
      </c>
      <c r="P608" s="16" t="s">
        <v>224</v>
      </c>
      <c r="Q608" s="16" t="s">
        <v>224</v>
      </c>
      <c r="R608" s="16" t="s">
        <v>224</v>
      </c>
      <c r="S608" s="16" t="s">
        <v>224</v>
      </c>
      <c r="T608" s="16" t="s">
        <v>224</v>
      </c>
      <c r="U608" s="16" t="s">
        <v>224</v>
      </c>
      <c r="V608" s="16" t="s">
        <v>224</v>
      </c>
      <c r="W608" s="18">
        <f t="shared" si="9"/>
        <v>91.205036172700005</v>
      </c>
      <c r="X608" s="21"/>
      <c r="Y608" s="22"/>
    </row>
    <row r="609" spans="1:25" x14ac:dyDescent="0.25">
      <c r="A609" s="5" t="s">
        <v>322</v>
      </c>
      <c r="B609" s="4" t="s">
        <v>896</v>
      </c>
      <c r="C609" s="5" t="s">
        <v>441</v>
      </c>
      <c r="D609" s="13" t="s">
        <v>443</v>
      </c>
      <c r="E609" s="5" t="s">
        <v>329</v>
      </c>
      <c r="F609" s="5" t="s">
        <v>534</v>
      </c>
      <c r="G609" s="5" t="s">
        <v>525</v>
      </c>
      <c r="H609" s="5" t="s">
        <v>10</v>
      </c>
      <c r="I609" s="5" t="s">
        <v>620</v>
      </c>
      <c r="J609" s="5" t="s">
        <v>621</v>
      </c>
      <c r="K609" s="17">
        <v>67.356108766000006</v>
      </c>
      <c r="L609" s="17">
        <v>552.65536384740005</v>
      </c>
      <c r="M609" s="17">
        <v>449.15343000659999</v>
      </c>
      <c r="N609" s="17">
        <v>519.74838549460003</v>
      </c>
      <c r="O609" s="17">
        <v>113.62908282390001</v>
      </c>
      <c r="P609" s="17">
        <v>649.06133275299999</v>
      </c>
      <c r="Q609" s="16" t="s">
        <v>224</v>
      </c>
      <c r="R609" s="16" t="s">
        <v>224</v>
      </c>
      <c r="S609" s="16" t="s">
        <v>224</v>
      </c>
      <c r="T609" s="16" t="s">
        <v>224</v>
      </c>
      <c r="U609" s="16" t="s">
        <v>224</v>
      </c>
      <c r="V609" s="16" t="s">
        <v>224</v>
      </c>
      <c r="W609" s="18">
        <f t="shared" si="9"/>
        <v>2351.6037036915004</v>
      </c>
      <c r="X609" s="21"/>
      <c r="Y609" s="22"/>
    </row>
    <row r="610" spans="1:25" x14ac:dyDescent="0.25">
      <c r="A610" s="5" t="s">
        <v>322</v>
      </c>
      <c r="B610" s="4" t="s">
        <v>896</v>
      </c>
      <c r="C610" s="5" t="s">
        <v>441</v>
      </c>
      <c r="D610" s="13" t="s">
        <v>443</v>
      </c>
      <c r="E610" s="5" t="s">
        <v>329</v>
      </c>
      <c r="F610" s="5" t="s">
        <v>957</v>
      </c>
      <c r="G610" s="5" t="s">
        <v>181</v>
      </c>
      <c r="H610" s="5" t="s">
        <v>73</v>
      </c>
      <c r="I610" s="5" t="s">
        <v>644</v>
      </c>
      <c r="J610" s="5" t="s">
        <v>645</v>
      </c>
      <c r="K610" s="17">
        <v>0.84627894960000005</v>
      </c>
      <c r="L610" s="17">
        <v>0.31599266259999997</v>
      </c>
      <c r="M610" s="17">
        <v>0.64998490730000003</v>
      </c>
      <c r="N610" s="16" t="s">
        <v>224</v>
      </c>
      <c r="O610" s="17">
        <v>2.8999958031999999</v>
      </c>
      <c r="P610" s="17">
        <v>1.4999978293</v>
      </c>
      <c r="Q610" s="16" t="s">
        <v>224</v>
      </c>
      <c r="R610" s="17">
        <v>2.6999960927000002</v>
      </c>
      <c r="S610" s="17">
        <v>1.0999984081</v>
      </c>
      <c r="T610" s="17">
        <v>2.4999963821</v>
      </c>
      <c r="U610" s="17">
        <v>3.6219947584000001</v>
      </c>
      <c r="V610" s="17">
        <v>1.2999981187</v>
      </c>
      <c r="W610" s="18">
        <f t="shared" si="9"/>
        <v>17.434233912</v>
      </c>
      <c r="X610" s="21"/>
      <c r="Y610" s="22"/>
    </row>
    <row r="611" spans="1:25" x14ac:dyDescent="0.25">
      <c r="A611" s="5" t="s">
        <v>322</v>
      </c>
      <c r="B611" s="4" t="s">
        <v>896</v>
      </c>
      <c r="C611" s="5" t="s">
        <v>441</v>
      </c>
      <c r="D611" s="13" t="s">
        <v>443</v>
      </c>
      <c r="E611" s="5" t="s">
        <v>329</v>
      </c>
      <c r="F611" s="5" t="s">
        <v>194</v>
      </c>
      <c r="G611" s="5" t="s">
        <v>195</v>
      </c>
      <c r="H611" s="5" t="s">
        <v>25</v>
      </c>
      <c r="I611" s="5" t="s">
        <v>404</v>
      </c>
      <c r="J611" s="5" t="s">
        <v>405</v>
      </c>
      <c r="K611" s="16" t="s">
        <v>224</v>
      </c>
      <c r="L611" s="16" t="s">
        <v>224</v>
      </c>
      <c r="M611" s="17">
        <v>62.8430120055</v>
      </c>
      <c r="N611" s="16" t="s">
        <v>224</v>
      </c>
      <c r="O611" s="16" t="s">
        <v>224</v>
      </c>
      <c r="P611" s="16" t="s">
        <v>224</v>
      </c>
      <c r="Q611" s="16" t="s">
        <v>224</v>
      </c>
      <c r="R611" s="16" t="s">
        <v>224</v>
      </c>
      <c r="S611" s="16" t="s">
        <v>224</v>
      </c>
      <c r="T611" s="16" t="s">
        <v>224</v>
      </c>
      <c r="U611" s="16" t="s">
        <v>224</v>
      </c>
      <c r="V611" s="16" t="s">
        <v>224</v>
      </c>
      <c r="W611" s="18">
        <f t="shared" si="9"/>
        <v>62.8430120055</v>
      </c>
      <c r="X611" s="21"/>
      <c r="Y611" s="22"/>
    </row>
    <row r="612" spans="1:25" x14ac:dyDescent="0.25">
      <c r="A612" s="5" t="s">
        <v>322</v>
      </c>
      <c r="B612" s="4" t="s">
        <v>896</v>
      </c>
      <c r="C612" s="5" t="s">
        <v>441</v>
      </c>
      <c r="D612" s="13" t="s">
        <v>443</v>
      </c>
      <c r="E612" s="5" t="s">
        <v>329</v>
      </c>
      <c r="F612" s="5" t="s">
        <v>89</v>
      </c>
      <c r="G612" s="5" t="s">
        <v>90</v>
      </c>
      <c r="H612" s="5" t="s">
        <v>8</v>
      </c>
      <c r="I612" s="5" t="s">
        <v>383</v>
      </c>
      <c r="J612" s="5" t="s">
        <v>384</v>
      </c>
      <c r="K612" s="17">
        <v>36.388626864599999</v>
      </c>
      <c r="L612" s="16" t="s">
        <v>224</v>
      </c>
      <c r="M612" s="17">
        <v>29.469589622000001</v>
      </c>
      <c r="N612" s="17">
        <v>10.5699233053</v>
      </c>
      <c r="O612" s="17">
        <v>23.3754241247</v>
      </c>
      <c r="P612" s="16" t="s">
        <v>224</v>
      </c>
      <c r="Q612" s="17">
        <v>16.258409413799999</v>
      </c>
      <c r="R612" s="16" t="s">
        <v>224</v>
      </c>
      <c r="S612" s="16" t="s">
        <v>224</v>
      </c>
      <c r="T612" s="17">
        <v>23.790184478299999</v>
      </c>
      <c r="U612" s="16" t="s">
        <v>224</v>
      </c>
      <c r="V612" s="17">
        <v>31.295681086199998</v>
      </c>
      <c r="W612" s="18">
        <f t="shared" si="9"/>
        <v>171.14783889489999</v>
      </c>
      <c r="X612" s="21"/>
      <c r="Y612" s="22"/>
    </row>
    <row r="613" spans="1:25" x14ac:dyDescent="0.25">
      <c r="A613" s="5" t="s">
        <v>322</v>
      </c>
      <c r="B613" s="4" t="s">
        <v>896</v>
      </c>
      <c r="C613" s="5" t="s">
        <v>441</v>
      </c>
      <c r="D613" s="13" t="s">
        <v>443</v>
      </c>
      <c r="E613" s="5" t="s">
        <v>329</v>
      </c>
      <c r="F613" s="5" t="s">
        <v>15</v>
      </c>
      <c r="G613" s="5" t="s">
        <v>16</v>
      </c>
      <c r="H613" s="5" t="s">
        <v>17</v>
      </c>
      <c r="I613" s="5" t="s">
        <v>330</v>
      </c>
      <c r="J613" s="5" t="s">
        <v>331</v>
      </c>
      <c r="K613" s="17">
        <v>258.03833179920002</v>
      </c>
      <c r="L613" s="17">
        <v>141.1055882062</v>
      </c>
      <c r="M613" s="17">
        <v>239.18760310819999</v>
      </c>
      <c r="N613" s="17">
        <v>190.4652507774</v>
      </c>
      <c r="O613" s="17">
        <v>210.84132507620001</v>
      </c>
      <c r="P613" s="17">
        <v>241.6058984325</v>
      </c>
      <c r="Q613" s="17">
        <v>301.85799859309998</v>
      </c>
      <c r="R613" s="17">
        <v>243.98189302829999</v>
      </c>
      <c r="S613" s="17">
        <v>276.91238809790002</v>
      </c>
      <c r="T613" s="17">
        <v>201.276819327</v>
      </c>
      <c r="U613" s="17">
        <v>200.1578717477</v>
      </c>
      <c r="V613" s="17">
        <v>256.24599394630002</v>
      </c>
      <c r="W613" s="18">
        <f t="shared" si="9"/>
        <v>2761.6769621399999</v>
      </c>
      <c r="X613" s="21"/>
      <c r="Y613" s="22"/>
    </row>
    <row r="614" spans="1:25" x14ac:dyDescent="0.25">
      <c r="A614" s="5" t="s">
        <v>322</v>
      </c>
      <c r="B614" s="4" t="s">
        <v>896</v>
      </c>
      <c r="C614" s="5" t="s">
        <v>441</v>
      </c>
      <c r="D614" s="13" t="s">
        <v>443</v>
      </c>
      <c r="E614" s="5" t="s">
        <v>329</v>
      </c>
      <c r="F614" s="5" t="s">
        <v>706</v>
      </c>
      <c r="G614" s="5" t="s">
        <v>707</v>
      </c>
      <c r="H614" s="5" t="s">
        <v>10</v>
      </c>
      <c r="I614" s="5" t="s">
        <v>344</v>
      </c>
      <c r="J614" s="5" t="s">
        <v>707</v>
      </c>
      <c r="K614" s="16" t="s">
        <v>224</v>
      </c>
      <c r="L614" s="16" t="s">
        <v>224</v>
      </c>
      <c r="M614" s="16" t="s">
        <v>224</v>
      </c>
      <c r="N614" s="16" t="s">
        <v>224</v>
      </c>
      <c r="O614" s="16" t="s">
        <v>224</v>
      </c>
      <c r="P614" s="16" t="s">
        <v>224</v>
      </c>
      <c r="Q614" s="16" t="s">
        <v>224</v>
      </c>
      <c r="R614" s="16" t="s">
        <v>224</v>
      </c>
      <c r="S614" s="17">
        <v>137.63288501700001</v>
      </c>
      <c r="T614" s="16" t="s">
        <v>224</v>
      </c>
      <c r="U614" s="17">
        <v>586.30053843400003</v>
      </c>
      <c r="V614" s="16" t="s">
        <v>224</v>
      </c>
      <c r="W614" s="18">
        <f t="shared" si="9"/>
        <v>723.93342345100007</v>
      </c>
      <c r="X614" s="21"/>
      <c r="Y614" s="22"/>
    </row>
    <row r="615" spans="1:25" x14ac:dyDescent="0.25">
      <c r="A615" s="5" t="s">
        <v>322</v>
      </c>
      <c r="B615" s="4" t="s">
        <v>896</v>
      </c>
      <c r="C615" s="5" t="s">
        <v>441</v>
      </c>
      <c r="D615" s="13" t="s">
        <v>443</v>
      </c>
      <c r="E615" s="5" t="s">
        <v>329</v>
      </c>
      <c r="F615" s="5" t="s">
        <v>803</v>
      </c>
      <c r="G615" s="5" t="s">
        <v>804</v>
      </c>
      <c r="H615" s="5" t="s">
        <v>26</v>
      </c>
      <c r="I615" s="5" t="s">
        <v>345</v>
      </c>
      <c r="J615" s="5" t="s">
        <v>805</v>
      </c>
      <c r="K615" s="16" t="s">
        <v>224</v>
      </c>
      <c r="L615" s="16" t="s">
        <v>224</v>
      </c>
      <c r="M615" s="16" t="s">
        <v>224</v>
      </c>
      <c r="N615" s="16" t="s">
        <v>224</v>
      </c>
      <c r="O615" s="16" t="s">
        <v>224</v>
      </c>
      <c r="P615" s="16" t="s">
        <v>224</v>
      </c>
      <c r="Q615" s="17">
        <v>575.45582135400002</v>
      </c>
      <c r="R615" s="17">
        <v>186.8921828892</v>
      </c>
      <c r="S615" s="17">
        <v>561.77772994090003</v>
      </c>
      <c r="T615" s="17">
        <v>183.01594319150001</v>
      </c>
      <c r="U615" s="17">
        <v>473.88403522980002</v>
      </c>
      <c r="V615" s="17">
        <v>312.86991707840002</v>
      </c>
      <c r="W615" s="18">
        <f t="shared" si="9"/>
        <v>2293.8956296838001</v>
      </c>
      <c r="X615" s="21"/>
      <c r="Y615" s="22"/>
    </row>
    <row r="616" spans="1:25" x14ac:dyDescent="0.25">
      <c r="A616" s="5" t="s">
        <v>322</v>
      </c>
      <c r="B616" s="4" t="s">
        <v>896</v>
      </c>
      <c r="C616" s="5" t="s">
        <v>441</v>
      </c>
      <c r="D616" s="13" t="s">
        <v>443</v>
      </c>
      <c r="E616" s="5" t="s">
        <v>329</v>
      </c>
      <c r="F616" s="5" t="s">
        <v>803</v>
      </c>
      <c r="G616" s="5" t="s">
        <v>878</v>
      </c>
      <c r="H616" s="5" t="s">
        <v>26</v>
      </c>
      <c r="I616" s="5" t="s">
        <v>345</v>
      </c>
      <c r="J616" s="5" t="s">
        <v>345</v>
      </c>
      <c r="K616" s="16" t="s">
        <v>224</v>
      </c>
      <c r="L616" s="16" t="s">
        <v>224</v>
      </c>
      <c r="M616" s="16" t="s">
        <v>224</v>
      </c>
      <c r="N616" s="16" t="s">
        <v>224</v>
      </c>
      <c r="O616" s="16" t="s">
        <v>224</v>
      </c>
      <c r="P616" s="16" t="s">
        <v>224</v>
      </c>
      <c r="Q616" s="16" t="s">
        <v>224</v>
      </c>
      <c r="R616" s="16" t="s">
        <v>224</v>
      </c>
      <c r="S616" s="16" t="s">
        <v>224</v>
      </c>
      <c r="T616" s="17">
        <v>3.0904414588</v>
      </c>
      <c r="U616" s="17">
        <v>3.5170256436999998</v>
      </c>
      <c r="V616" s="17">
        <v>3.3010119969999998</v>
      </c>
      <c r="W616" s="18">
        <f t="shared" si="9"/>
        <v>9.9084790994999992</v>
      </c>
      <c r="X616" s="21"/>
      <c r="Y616" s="22"/>
    </row>
    <row r="617" spans="1:25" x14ac:dyDescent="0.25">
      <c r="A617" s="5" t="s">
        <v>322</v>
      </c>
      <c r="B617" s="4" t="s">
        <v>896</v>
      </c>
      <c r="C617" s="5" t="s">
        <v>441</v>
      </c>
      <c r="D617" s="13" t="s">
        <v>443</v>
      </c>
      <c r="E617" s="5" t="s">
        <v>329</v>
      </c>
      <c r="F617" s="5" t="s">
        <v>803</v>
      </c>
      <c r="G617" s="5" t="s">
        <v>879</v>
      </c>
      <c r="H617" s="5" t="s">
        <v>26</v>
      </c>
      <c r="I617" s="5" t="s">
        <v>345</v>
      </c>
      <c r="J617" s="5" t="s">
        <v>805</v>
      </c>
      <c r="K617" s="16" t="s">
        <v>224</v>
      </c>
      <c r="L617" s="16" t="s">
        <v>224</v>
      </c>
      <c r="M617" s="16" t="s">
        <v>224</v>
      </c>
      <c r="N617" s="16" t="s">
        <v>224</v>
      </c>
      <c r="O617" s="16" t="s">
        <v>224</v>
      </c>
      <c r="P617" s="16" t="s">
        <v>224</v>
      </c>
      <c r="Q617" s="16" t="s">
        <v>224</v>
      </c>
      <c r="R617" s="16" t="s">
        <v>224</v>
      </c>
      <c r="S617" s="16" t="s">
        <v>224</v>
      </c>
      <c r="T617" s="17">
        <v>3.0904414588</v>
      </c>
      <c r="U617" s="17">
        <v>3.5170256436999998</v>
      </c>
      <c r="V617" s="17">
        <v>3.3010119969999998</v>
      </c>
      <c r="W617" s="18">
        <f t="shared" si="9"/>
        <v>9.9084790994999992</v>
      </c>
      <c r="X617" s="21"/>
      <c r="Y617" s="22"/>
    </row>
    <row r="618" spans="1:25" x14ac:dyDescent="0.25">
      <c r="A618" s="5" t="s">
        <v>322</v>
      </c>
      <c r="B618" s="4" t="s">
        <v>896</v>
      </c>
      <c r="C618" s="5" t="s">
        <v>441</v>
      </c>
      <c r="D618" s="13" t="s">
        <v>952</v>
      </c>
      <c r="E618" s="5" t="s">
        <v>324</v>
      </c>
      <c r="F618" s="5" t="s">
        <v>963</v>
      </c>
      <c r="G618" s="5" t="s">
        <v>260</v>
      </c>
      <c r="H618" s="5" t="s">
        <v>239</v>
      </c>
      <c r="I618" s="5" t="s">
        <v>415</v>
      </c>
      <c r="J618" s="5" t="s">
        <v>416</v>
      </c>
      <c r="K618" s="17">
        <v>31.981602049700001</v>
      </c>
      <c r="L618" s="17">
        <v>75.789583233100004</v>
      </c>
      <c r="M618" s="17">
        <v>40.0758034893</v>
      </c>
      <c r="N618" s="17">
        <v>71.953174163200003</v>
      </c>
      <c r="O618" s="17">
        <v>42.0568912369</v>
      </c>
      <c r="P618" s="17">
        <v>55.909108650500002</v>
      </c>
      <c r="Q618" s="17">
        <v>55.789920997599999</v>
      </c>
      <c r="R618" s="16" t="s">
        <v>224</v>
      </c>
      <c r="S618" s="16" t="s">
        <v>224</v>
      </c>
      <c r="T618" s="16" t="s">
        <v>224</v>
      </c>
      <c r="U618" s="16" t="s">
        <v>224</v>
      </c>
      <c r="V618" s="16" t="s">
        <v>224</v>
      </c>
      <c r="W618" s="18">
        <f t="shared" si="9"/>
        <v>373.55608382030005</v>
      </c>
      <c r="X618" s="21"/>
      <c r="Y618" s="22"/>
    </row>
    <row r="619" spans="1:25" x14ac:dyDescent="0.25">
      <c r="A619" s="5" t="s">
        <v>322</v>
      </c>
      <c r="B619" s="4" t="s">
        <v>896</v>
      </c>
      <c r="C619" s="5" t="s">
        <v>441</v>
      </c>
      <c r="D619" s="13" t="s">
        <v>952</v>
      </c>
      <c r="E619" s="5" t="s">
        <v>324</v>
      </c>
      <c r="F619" s="5" t="s">
        <v>827</v>
      </c>
      <c r="G619" s="5" t="s">
        <v>828</v>
      </c>
      <c r="H619" s="5" t="s">
        <v>73</v>
      </c>
      <c r="I619" s="5" t="s">
        <v>372</v>
      </c>
      <c r="J619" s="5" t="s">
        <v>829</v>
      </c>
      <c r="K619" s="16" t="s">
        <v>224</v>
      </c>
      <c r="L619" s="16" t="s">
        <v>224</v>
      </c>
      <c r="M619" s="16" t="s">
        <v>224</v>
      </c>
      <c r="N619" s="16" t="s">
        <v>224</v>
      </c>
      <c r="O619" s="16" t="s">
        <v>224</v>
      </c>
      <c r="P619" s="16" t="s">
        <v>224</v>
      </c>
      <c r="Q619" s="16" t="s">
        <v>224</v>
      </c>
      <c r="R619" s="17">
        <v>0.34528643219999999</v>
      </c>
      <c r="S619" s="16" t="s">
        <v>224</v>
      </c>
      <c r="T619" s="16" t="s">
        <v>224</v>
      </c>
      <c r="U619" s="16" t="s">
        <v>224</v>
      </c>
      <c r="V619" s="16" t="s">
        <v>224</v>
      </c>
      <c r="W619" s="18">
        <f t="shared" si="9"/>
        <v>0.34528643219999999</v>
      </c>
      <c r="X619" s="21"/>
      <c r="Y619" s="22"/>
    </row>
    <row r="620" spans="1:25" x14ac:dyDescent="0.25">
      <c r="A620" s="5" t="s">
        <v>322</v>
      </c>
      <c r="B620" s="4" t="s">
        <v>896</v>
      </c>
      <c r="C620" s="5" t="s">
        <v>441</v>
      </c>
      <c r="D620" s="13" t="s">
        <v>952</v>
      </c>
      <c r="E620" s="5" t="s">
        <v>324</v>
      </c>
      <c r="F620" s="5" t="s">
        <v>800</v>
      </c>
      <c r="G620" s="5" t="s">
        <v>801</v>
      </c>
      <c r="H620" s="5" t="s">
        <v>45</v>
      </c>
      <c r="I620" s="5" t="s">
        <v>407</v>
      </c>
      <c r="J620" s="5" t="s">
        <v>802</v>
      </c>
      <c r="K620" s="17">
        <v>2.1525971456000002</v>
      </c>
      <c r="L620" s="16" t="s">
        <v>224</v>
      </c>
      <c r="M620" s="17">
        <v>49.880386269100001</v>
      </c>
      <c r="N620" s="17">
        <v>25.456881020899999</v>
      </c>
      <c r="O620" s="17">
        <v>40.455640288700003</v>
      </c>
      <c r="P620" s="17">
        <v>11.6113526039</v>
      </c>
      <c r="Q620" s="17">
        <v>12.858313347099999</v>
      </c>
      <c r="R620" s="17">
        <v>51.100382113800002</v>
      </c>
      <c r="S620" s="16" t="s">
        <v>224</v>
      </c>
      <c r="T620" s="16" t="s">
        <v>224</v>
      </c>
      <c r="U620" s="16" t="s">
        <v>224</v>
      </c>
      <c r="V620" s="17">
        <v>24.731258728499999</v>
      </c>
      <c r="W620" s="18">
        <f t="shared" si="9"/>
        <v>218.24681151760001</v>
      </c>
      <c r="X620" s="21"/>
      <c r="Y620" s="22"/>
    </row>
    <row r="621" spans="1:25" x14ac:dyDescent="0.25">
      <c r="A621" s="5" t="s">
        <v>322</v>
      </c>
      <c r="B621" s="4" t="s">
        <v>896</v>
      </c>
      <c r="C621" s="5" t="s">
        <v>441</v>
      </c>
      <c r="D621" s="13" t="s">
        <v>952</v>
      </c>
      <c r="E621" s="5" t="s">
        <v>324</v>
      </c>
      <c r="F621" s="5" t="s">
        <v>531</v>
      </c>
      <c r="G621" s="5" t="s">
        <v>96</v>
      </c>
      <c r="H621" s="5" t="s">
        <v>25</v>
      </c>
      <c r="I621" s="5" t="s">
        <v>387</v>
      </c>
      <c r="J621" s="5" t="s">
        <v>388</v>
      </c>
      <c r="K621" s="17">
        <v>65.601092285999997</v>
      </c>
      <c r="L621" s="17">
        <v>69.788255090600003</v>
      </c>
      <c r="M621" s="17">
        <v>65.621344070800006</v>
      </c>
      <c r="N621" s="17">
        <v>52.4019546038</v>
      </c>
      <c r="O621" s="17">
        <v>80.660721137500005</v>
      </c>
      <c r="P621" s="17">
        <v>71.195068147399994</v>
      </c>
      <c r="Q621" s="17">
        <v>68.201433460900006</v>
      </c>
      <c r="R621" s="17">
        <v>60.9133911817</v>
      </c>
      <c r="S621" s="17">
        <v>48.940101551399998</v>
      </c>
      <c r="T621" s="17">
        <v>57.029493807999998</v>
      </c>
      <c r="U621" s="17">
        <v>44.440125170599998</v>
      </c>
      <c r="V621" s="17">
        <v>51.503640781599998</v>
      </c>
      <c r="W621" s="18">
        <f t="shared" si="9"/>
        <v>736.29662129029998</v>
      </c>
      <c r="X621" s="21"/>
      <c r="Y621" s="22"/>
    </row>
    <row r="622" spans="1:25" x14ac:dyDescent="0.25">
      <c r="A622" s="5" t="s">
        <v>322</v>
      </c>
      <c r="B622" s="4" t="s">
        <v>896</v>
      </c>
      <c r="C622" s="5" t="s">
        <v>441</v>
      </c>
      <c r="D622" s="13" t="s">
        <v>952</v>
      </c>
      <c r="E622" s="5" t="s">
        <v>324</v>
      </c>
      <c r="F622" s="5" t="s">
        <v>531</v>
      </c>
      <c r="G622" s="5" t="s">
        <v>298</v>
      </c>
      <c r="H622" s="5" t="s">
        <v>25</v>
      </c>
      <c r="I622" s="5" t="s">
        <v>335</v>
      </c>
      <c r="J622" s="5" t="s">
        <v>440</v>
      </c>
      <c r="K622" s="17">
        <v>59.540279986199998</v>
      </c>
      <c r="L622" s="17">
        <v>74.130648816399997</v>
      </c>
      <c r="M622" s="17">
        <v>119.80916233879999</v>
      </c>
      <c r="N622" s="17">
        <v>103.4579417053</v>
      </c>
      <c r="O622" s="17">
        <v>123.31645228319999</v>
      </c>
      <c r="P622" s="17">
        <v>144.96260595519999</v>
      </c>
      <c r="Q622" s="17">
        <v>174.39174780100001</v>
      </c>
      <c r="R622" s="17">
        <v>197.07903997259999</v>
      </c>
      <c r="S622" s="17">
        <v>277.75836534379999</v>
      </c>
      <c r="T622" s="17">
        <v>194.43575329410001</v>
      </c>
      <c r="U622" s="17">
        <v>145.2911519811</v>
      </c>
      <c r="V622" s="17">
        <v>147.71940663870001</v>
      </c>
      <c r="W622" s="18">
        <f t="shared" si="9"/>
        <v>1761.8925561164003</v>
      </c>
      <c r="X622" s="21"/>
      <c r="Y622" s="22"/>
    </row>
    <row r="623" spans="1:25" x14ac:dyDescent="0.25">
      <c r="A623" s="5" t="s">
        <v>322</v>
      </c>
      <c r="B623" s="4" t="s">
        <v>896</v>
      </c>
      <c r="C623" s="5" t="s">
        <v>441</v>
      </c>
      <c r="D623" s="13" t="s">
        <v>952</v>
      </c>
      <c r="E623" s="5" t="s">
        <v>324</v>
      </c>
      <c r="F623" s="5" t="s">
        <v>551</v>
      </c>
      <c r="G623" s="5" t="s">
        <v>261</v>
      </c>
      <c r="H623" s="5" t="s">
        <v>45</v>
      </c>
      <c r="I623" s="5" t="s">
        <v>417</v>
      </c>
      <c r="J623" s="5" t="s">
        <v>418</v>
      </c>
      <c r="K623" s="17">
        <v>19812.854515819199</v>
      </c>
      <c r="L623" s="17">
        <v>11936.953294516699</v>
      </c>
      <c r="M623" s="17">
        <v>13767.433268910499</v>
      </c>
      <c r="N623" s="17">
        <v>15422.3134314863</v>
      </c>
      <c r="O623" s="17">
        <v>16923.116930374199</v>
      </c>
      <c r="P623" s="17">
        <v>16724.916013745598</v>
      </c>
      <c r="Q623" s="17">
        <v>16266.315629910399</v>
      </c>
      <c r="R623" s="17">
        <v>19305.1416262864</v>
      </c>
      <c r="S623" s="17">
        <v>15506.820329878101</v>
      </c>
      <c r="T623" s="17">
        <v>15882.0468933348</v>
      </c>
      <c r="U623" s="17">
        <v>16168.7861328164</v>
      </c>
      <c r="V623" s="17">
        <v>17361.515216026401</v>
      </c>
      <c r="W623" s="18">
        <f t="shared" si="9"/>
        <v>195078.213283105</v>
      </c>
      <c r="X623" s="21"/>
      <c r="Y623" s="22"/>
    </row>
    <row r="624" spans="1:25" x14ac:dyDescent="0.25">
      <c r="A624" s="5" t="s">
        <v>322</v>
      </c>
      <c r="B624" s="4" t="s">
        <v>896</v>
      </c>
      <c r="C624" s="5" t="s">
        <v>441</v>
      </c>
      <c r="D624" s="13" t="s">
        <v>952</v>
      </c>
      <c r="E624" s="5" t="s">
        <v>324</v>
      </c>
      <c r="F624" s="5" t="s">
        <v>572</v>
      </c>
      <c r="G624" s="5" t="s">
        <v>262</v>
      </c>
      <c r="H624" s="5" t="s">
        <v>25</v>
      </c>
      <c r="I624" s="5" t="s">
        <v>342</v>
      </c>
      <c r="J624" s="5" t="s">
        <v>343</v>
      </c>
      <c r="K624" s="17">
        <v>2.1023862305000001</v>
      </c>
      <c r="L624" s="17">
        <v>1.8784967543</v>
      </c>
      <c r="M624" s="17">
        <v>2.2977913106000001</v>
      </c>
      <c r="N624" s="17">
        <v>1.6026597066999999</v>
      </c>
      <c r="O624" s="17">
        <v>1.7329306725</v>
      </c>
      <c r="P624" s="17">
        <v>1.5793457846000001</v>
      </c>
      <c r="Q624" s="17">
        <v>2.5545161114999999</v>
      </c>
      <c r="R624" s="17">
        <v>1.8122069716</v>
      </c>
      <c r="S624" s="17">
        <v>3.6853547365999999</v>
      </c>
      <c r="T624" s="17">
        <v>4.6409630915999998</v>
      </c>
      <c r="U624" s="17">
        <v>3.6853547365999999</v>
      </c>
      <c r="V624" s="17">
        <v>2.7475504472000001</v>
      </c>
      <c r="W624" s="18">
        <f t="shared" si="9"/>
        <v>30.3195565543</v>
      </c>
      <c r="X624" s="21"/>
      <c r="Y624" s="22"/>
    </row>
    <row r="625" spans="1:25" x14ac:dyDescent="0.25">
      <c r="A625" s="5" t="s">
        <v>322</v>
      </c>
      <c r="B625" s="4" t="s">
        <v>896</v>
      </c>
      <c r="C625" s="5" t="s">
        <v>441</v>
      </c>
      <c r="D625" s="13" t="s">
        <v>952</v>
      </c>
      <c r="E625" s="5" t="s">
        <v>324</v>
      </c>
      <c r="F625" s="5" t="s">
        <v>572</v>
      </c>
      <c r="G625" s="5" t="s">
        <v>263</v>
      </c>
      <c r="H625" s="5" t="s">
        <v>239</v>
      </c>
      <c r="I625" s="5" t="s">
        <v>412</v>
      </c>
      <c r="J625" s="5" t="s">
        <v>419</v>
      </c>
      <c r="K625" s="17">
        <v>2.8243672265000002</v>
      </c>
      <c r="L625" s="17">
        <v>0.19107329889999999</v>
      </c>
      <c r="M625" s="17">
        <v>20.593593991300001</v>
      </c>
      <c r="N625" s="17">
        <v>12.3272368455</v>
      </c>
      <c r="O625" s="17">
        <v>11.3833792845</v>
      </c>
      <c r="P625" s="17">
        <v>9.5706634600000005</v>
      </c>
      <c r="Q625" s="17">
        <v>13.045545715199999</v>
      </c>
      <c r="R625" s="17">
        <v>15.2600245249</v>
      </c>
      <c r="S625" s="17">
        <v>14.903961750700001</v>
      </c>
      <c r="T625" s="17">
        <v>12.8373583223</v>
      </c>
      <c r="U625" s="17">
        <v>12.836815768799999</v>
      </c>
      <c r="V625" s="17">
        <v>16.578228954899998</v>
      </c>
      <c r="W625" s="18">
        <f t="shared" si="9"/>
        <v>142.35224914350002</v>
      </c>
      <c r="X625" s="21"/>
      <c r="Y625" s="22"/>
    </row>
    <row r="626" spans="1:25" x14ac:dyDescent="0.25">
      <c r="A626" s="5" t="s">
        <v>322</v>
      </c>
      <c r="B626" s="4" t="s">
        <v>896</v>
      </c>
      <c r="C626" s="5" t="s">
        <v>441</v>
      </c>
      <c r="D626" s="13" t="s">
        <v>952</v>
      </c>
      <c r="E626" s="5" t="s">
        <v>324</v>
      </c>
      <c r="F626" s="5" t="s">
        <v>573</v>
      </c>
      <c r="G626" s="5" t="s">
        <v>264</v>
      </c>
      <c r="H626" s="5" t="s">
        <v>65</v>
      </c>
      <c r="I626" s="5" t="s">
        <v>367</v>
      </c>
      <c r="J626" s="5" t="s">
        <v>420</v>
      </c>
      <c r="K626" s="17">
        <v>811.04487505049997</v>
      </c>
      <c r="L626" s="17">
        <v>1400.7614274768</v>
      </c>
      <c r="M626" s="17">
        <v>945.70477466830005</v>
      </c>
      <c r="N626" s="17">
        <v>383.87378313369999</v>
      </c>
      <c r="O626" s="17">
        <v>373.88621100289998</v>
      </c>
      <c r="P626" s="17">
        <v>352.22147300350002</v>
      </c>
      <c r="Q626" s="17">
        <v>287.81894355539998</v>
      </c>
      <c r="R626" s="17">
        <v>425.57493924409999</v>
      </c>
      <c r="S626" s="17">
        <v>487.73388159730001</v>
      </c>
      <c r="T626" s="17">
        <v>376.71747652030001</v>
      </c>
      <c r="U626" s="17">
        <v>565.91187344779996</v>
      </c>
      <c r="V626" s="17">
        <v>850.26585857969997</v>
      </c>
      <c r="W626" s="18">
        <f t="shared" si="9"/>
        <v>7261.5155172802997</v>
      </c>
      <c r="X626" s="21"/>
      <c r="Y626" s="22"/>
    </row>
    <row r="627" spans="1:25" x14ac:dyDescent="0.25">
      <c r="A627" s="5" t="s">
        <v>322</v>
      </c>
      <c r="B627" s="4" t="s">
        <v>896</v>
      </c>
      <c r="C627" s="5" t="s">
        <v>441</v>
      </c>
      <c r="D627" s="13" t="s">
        <v>952</v>
      </c>
      <c r="E627" s="5" t="s">
        <v>324</v>
      </c>
      <c r="F627" s="5" t="s">
        <v>574</v>
      </c>
      <c r="G627" s="5" t="s">
        <v>265</v>
      </c>
      <c r="H627" s="5" t="s">
        <v>239</v>
      </c>
      <c r="I627" s="5" t="s">
        <v>412</v>
      </c>
      <c r="J627" s="5" t="s">
        <v>412</v>
      </c>
      <c r="K627" s="17">
        <v>249.71863073809999</v>
      </c>
      <c r="L627" s="17">
        <v>342.56250195170003</v>
      </c>
      <c r="M627" s="17">
        <v>330.7978413806</v>
      </c>
      <c r="N627" s="17">
        <v>351.92875756090001</v>
      </c>
      <c r="O627" s="17">
        <v>343.96923227320002</v>
      </c>
      <c r="P627" s="17">
        <v>352.44689358570002</v>
      </c>
      <c r="Q627" s="17">
        <v>356.68254142310002</v>
      </c>
      <c r="R627" s="17">
        <v>373.19116151219998</v>
      </c>
      <c r="S627" s="17">
        <v>326.40581676990001</v>
      </c>
      <c r="T627" s="17">
        <v>353.71955081509998</v>
      </c>
      <c r="U627" s="17">
        <v>370.56490709759998</v>
      </c>
      <c r="V627" s="17">
        <v>400.1527133774</v>
      </c>
      <c r="W627" s="18">
        <f t="shared" si="9"/>
        <v>4152.1405484854995</v>
      </c>
      <c r="X627" s="21"/>
      <c r="Y627" s="22"/>
    </row>
    <row r="628" spans="1:25" x14ac:dyDescent="0.25">
      <c r="A628" s="5" t="s">
        <v>322</v>
      </c>
      <c r="B628" s="4" t="s">
        <v>896</v>
      </c>
      <c r="C628" s="5" t="s">
        <v>441</v>
      </c>
      <c r="D628" s="13" t="s">
        <v>952</v>
      </c>
      <c r="E628" s="5" t="s">
        <v>324</v>
      </c>
      <c r="F628" s="5" t="s">
        <v>574</v>
      </c>
      <c r="G628" s="5" t="s">
        <v>467</v>
      </c>
      <c r="H628" s="5" t="s">
        <v>239</v>
      </c>
      <c r="I628" s="5" t="s">
        <v>412</v>
      </c>
      <c r="J628" s="5" t="s">
        <v>412</v>
      </c>
      <c r="K628" s="17">
        <v>327.39759965040002</v>
      </c>
      <c r="L628" s="17">
        <v>302.9149438796</v>
      </c>
      <c r="M628" s="17">
        <v>345.09169516750001</v>
      </c>
      <c r="N628" s="17">
        <v>274.4374346802</v>
      </c>
      <c r="O628" s="17">
        <v>296.30396892700003</v>
      </c>
      <c r="P628" s="17">
        <v>271.78992103920001</v>
      </c>
      <c r="Q628" s="17">
        <v>199.60409518189999</v>
      </c>
      <c r="R628" s="17">
        <v>217.39143861150001</v>
      </c>
      <c r="S628" s="17">
        <v>160.994854213</v>
      </c>
      <c r="T628" s="17">
        <v>259.13940047800003</v>
      </c>
      <c r="U628" s="17">
        <v>266.34925421510002</v>
      </c>
      <c r="V628" s="17">
        <v>276.47039680580002</v>
      </c>
      <c r="W628" s="18">
        <f t="shared" si="9"/>
        <v>3197.8850028492006</v>
      </c>
      <c r="X628" s="21"/>
      <c r="Y628" s="22"/>
    </row>
    <row r="629" spans="1:25" x14ac:dyDescent="0.25">
      <c r="A629" s="5" t="s">
        <v>322</v>
      </c>
      <c r="B629" s="4" t="s">
        <v>896</v>
      </c>
      <c r="C629" s="5" t="s">
        <v>441</v>
      </c>
      <c r="D629" s="13" t="s">
        <v>952</v>
      </c>
      <c r="E629" s="5" t="s">
        <v>324</v>
      </c>
      <c r="F629" s="5" t="s">
        <v>773</v>
      </c>
      <c r="G629" s="5" t="s">
        <v>475</v>
      </c>
      <c r="H629" s="5" t="s">
        <v>239</v>
      </c>
      <c r="I629" s="5" t="s">
        <v>406</v>
      </c>
      <c r="J629" s="5" t="s">
        <v>505</v>
      </c>
      <c r="K629" s="16" t="s">
        <v>224</v>
      </c>
      <c r="L629" s="16" t="s">
        <v>224</v>
      </c>
      <c r="M629" s="16" t="s">
        <v>224</v>
      </c>
      <c r="N629" s="16" t="s">
        <v>224</v>
      </c>
      <c r="O629" s="16" t="s">
        <v>224</v>
      </c>
      <c r="P629" s="16" t="s">
        <v>224</v>
      </c>
      <c r="Q629" s="16" t="s">
        <v>224</v>
      </c>
      <c r="R629" s="16" t="s">
        <v>224</v>
      </c>
      <c r="S629" s="17">
        <v>91.501044863700002</v>
      </c>
      <c r="T629" s="17">
        <v>232.04654695549999</v>
      </c>
      <c r="U629" s="17">
        <v>99.456886250500006</v>
      </c>
      <c r="V629" s="16" t="s">
        <v>224</v>
      </c>
      <c r="W629" s="18">
        <f t="shared" si="9"/>
        <v>423.00447806969999</v>
      </c>
      <c r="X629" s="21"/>
      <c r="Y629" s="22"/>
    </row>
    <row r="630" spans="1:25" x14ac:dyDescent="0.25">
      <c r="A630" s="5" t="s">
        <v>322</v>
      </c>
      <c r="B630" s="4" t="s">
        <v>896</v>
      </c>
      <c r="C630" s="5" t="s">
        <v>441</v>
      </c>
      <c r="D630" s="13" t="s">
        <v>952</v>
      </c>
      <c r="E630" s="5" t="s">
        <v>324</v>
      </c>
      <c r="F630" s="5" t="s">
        <v>59</v>
      </c>
      <c r="G630" s="5" t="s">
        <v>670</v>
      </c>
      <c r="H630" s="5" t="s">
        <v>14</v>
      </c>
      <c r="I630" s="5" t="s">
        <v>14</v>
      </c>
      <c r="J630" s="5" t="s">
        <v>366</v>
      </c>
      <c r="K630" s="16" t="s">
        <v>224</v>
      </c>
      <c r="L630" s="16" t="s">
        <v>224</v>
      </c>
      <c r="M630" s="17">
        <v>8239.0651784906004</v>
      </c>
      <c r="N630" s="17">
        <v>7447.6041751634002</v>
      </c>
      <c r="O630" s="17">
        <v>7215.3469104723999</v>
      </c>
      <c r="P630" s="17">
        <v>7617.7574424960003</v>
      </c>
      <c r="Q630" s="17">
        <v>7325.8280970255</v>
      </c>
      <c r="R630" s="17">
        <v>8860.0556368694997</v>
      </c>
      <c r="S630" s="17">
        <v>7066.3131794069996</v>
      </c>
      <c r="T630" s="17">
        <v>7423.6260061916</v>
      </c>
      <c r="U630" s="17">
        <v>7196.8940123509001</v>
      </c>
      <c r="V630" s="17">
        <v>6582.6981966349003</v>
      </c>
      <c r="W630" s="18">
        <f t="shared" si="9"/>
        <v>74975.188835101799</v>
      </c>
      <c r="X630" s="21"/>
      <c r="Y630" s="22"/>
    </row>
    <row r="631" spans="1:25" x14ac:dyDescent="0.25">
      <c r="A631" s="5" t="s">
        <v>322</v>
      </c>
      <c r="B631" s="4" t="s">
        <v>896</v>
      </c>
      <c r="C631" s="5" t="s">
        <v>441</v>
      </c>
      <c r="D631" s="13" t="s">
        <v>952</v>
      </c>
      <c r="E631" s="5" t="s">
        <v>324</v>
      </c>
      <c r="F631" s="5" t="s">
        <v>59</v>
      </c>
      <c r="G631" s="5" t="s">
        <v>60</v>
      </c>
      <c r="H631" s="5" t="s">
        <v>14</v>
      </c>
      <c r="I631" s="5" t="s">
        <v>14</v>
      </c>
      <c r="J631" s="5" t="s">
        <v>366</v>
      </c>
      <c r="K631" s="17">
        <v>6965.3047387243996</v>
      </c>
      <c r="L631" s="17">
        <v>6705.6511017019002</v>
      </c>
      <c r="M631" s="16" t="s">
        <v>224</v>
      </c>
      <c r="N631" s="16" t="s">
        <v>224</v>
      </c>
      <c r="O631" s="16" t="s">
        <v>224</v>
      </c>
      <c r="P631" s="16" t="s">
        <v>224</v>
      </c>
      <c r="Q631" s="16" t="s">
        <v>224</v>
      </c>
      <c r="R631" s="16" t="s">
        <v>224</v>
      </c>
      <c r="S631" s="16" t="s">
        <v>224</v>
      </c>
      <c r="T631" s="16" t="s">
        <v>224</v>
      </c>
      <c r="U631" s="16" t="s">
        <v>224</v>
      </c>
      <c r="V631" s="16" t="s">
        <v>224</v>
      </c>
      <c r="W631" s="18">
        <f t="shared" si="9"/>
        <v>13670.955840426301</v>
      </c>
      <c r="X631" s="21"/>
      <c r="Y631" s="22"/>
    </row>
    <row r="632" spans="1:25" x14ac:dyDescent="0.25">
      <c r="A632" s="5" t="s">
        <v>322</v>
      </c>
      <c r="B632" s="4" t="s">
        <v>896</v>
      </c>
      <c r="C632" s="5" t="s">
        <v>441</v>
      </c>
      <c r="D632" s="13" t="s">
        <v>952</v>
      </c>
      <c r="E632" s="5" t="s">
        <v>324</v>
      </c>
      <c r="F632" s="5" t="s">
        <v>268</v>
      </c>
      <c r="G632" s="5" t="s">
        <v>269</v>
      </c>
      <c r="H632" s="5" t="s">
        <v>239</v>
      </c>
      <c r="I632" s="5" t="s">
        <v>406</v>
      </c>
      <c r="J632" s="5" t="s">
        <v>422</v>
      </c>
      <c r="K632" s="17">
        <v>82.7541262453</v>
      </c>
      <c r="L632" s="17">
        <v>92.182872782900006</v>
      </c>
      <c r="M632" s="17">
        <v>84.233982644899996</v>
      </c>
      <c r="N632" s="17">
        <v>71.4867011268</v>
      </c>
      <c r="O632" s="17">
        <v>73.411627844999998</v>
      </c>
      <c r="P632" s="17">
        <v>84.388043359999998</v>
      </c>
      <c r="Q632" s="17">
        <v>100.2022726056</v>
      </c>
      <c r="R632" s="17">
        <v>91.078434571200006</v>
      </c>
      <c r="S632" s="17">
        <v>108.31769635720001</v>
      </c>
      <c r="T632" s="17">
        <v>116.5200459909</v>
      </c>
      <c r="U632" s="17">
        <v>116.4796942995</v>
      </c>
      <c r="V632" s="17">
        <v>111.367302559</v>
      </c>
      <c r="W632" s="18">
        <f t="shared" si="9"/>
        <v>1132.4228003882999</v>
      </c>
      <c r="X632" s="21"/>
      <c r="Y632" s="22"/>
    </row>
    <row r="633" spans="1:25" x14ac:dyDescent="0.25">
      <c r="A633" s="5" t="s">
        <v>322</v>
      </c>
      <c r="B633" s="4" t="s">
        <v>896</v>
      </c>
      <c r="C633" s="5" t="s">
        <v>441</v>
      </c>
      <c r="D633" s="13" t="s">
        <v>952</v>
      </c>
      <c r="E633" s="5" t="s">
        <v>324</v>
      </c>
      <c r="F633" s="5" t="s">
        <v>270</v>
      </c>
      <c r="G633" s="5" t="s">
        <v>271</v>
      </c>
      <c r="H633" s="5" t="s">
        <v>239</v>
      </c>
      <c r="I633" s="5" t="s">
        <v>412</v>
      </c>
      <c r="J633" s="5" t="s">
        <v>421</v>
      </c>
      <c r="K633" s="17">
        <v>135.3231039879</v>
      </c>
      <c r="L633" s="17">
        <v>148.26735436940001</v>
      </c>
      <c r="M633" s="17">
        <v>170.64036502869999</v>
      </c>
      <c r="N633" s="17">
        <v>171.82638506359999</v>
      </c>
      <c r="O633" s="17">
        <v>143.1490542185</v>
      </c>
      <c r="P633" s="17">
        <v>154.35288454869999</v>
      </c>
      <c r="Q633" s="17">
        <v>168.30594495989999</v>
      </c>
      <c r="R633" s="17">
        <v>122.227383602</v>
      </c>
      <c r="S633" s="17">
        <v>139.532584112</v>
      </c>
      <c r="T633" s="17">
        <v>158.6861146764</v>
      </c>
      <c r="U633" s="17">
        <v>158.0317246571</v>
      </c>
      <c r="V633" s="17">
        <v>177.2090152223</v>
      </c>
      <c r="W633" s="18">
        <f t="shared" si="9"/>
        <v>1847.5519144464997</v>
      </c>
      <c r="X633" s="21"/>
      <c r="Y633" s="22"/>
    </row>
    <row r="634" spans="1:25" x14ac:dyDescent="0.25">
      <c r="A634" s="5" t="s">
        <v>322</v>
      </c>
      <c r="B634" s="4" t="s">
        <v>896</v>
      </c>
      <c r="C634" s="5" t="s">
        <v>441</v>
      </c>
      <c r="D634" s="13" t="s">
        <v>952</v>
      </c>
      <c r="E634" s="5" t="s">
        <v>324</v>
      </c>
      <c r="F634" s="5" t="s">
        <v>575</v>
      </c>
      <c r="G634" s="5" t="s">
        <v>272</v>
      </c>
      <c r="H634" s="5" t="s">
        <v>10</v>
      </c>
      <c r="I634" s="5" t="s">
        <v>340</v>
      </c>
      <c r="J634" s="5" t="s">
        <v>424</v>
      </c>
      <c r="K634" s="17">
        <v>31.988075273100002</v>
      </c>
      <c r="L634" s="16" t="s">
        <v>224</v>
      </c>
      <c r="M634" s="16" t="s">
        <v>224</v>
      </c>
      <c r="N634" s="16" t="s">
        <v>224</v>
      </c>
      <c r="O634" s="16" t="s">
        <v>224</v>
      </c>
      <c r="P634" s="16" t="s">
        <v>224</v>
      </c>
      <c r="Q634" s="16" t="s">
        <v>224</v>
      </c>
      <c r="R634" s="16" t="s">
        <v>224</v>
      </c>
      <c r="S634" s="16" t="s">
        <v>224</v>
      </c>
      <c r="T634" s="16" t="s">
        <v>224</v>
      </c>
      <c r="U634" s="16" t="s">
        <v>224</v>
      </c>
      <c r="V634" s="16" t="s">
        <v>224</v>
      </c>
      <c r="W634" s="18">
        <f t="shared" si="9"/>
        <v>31.988075273100002</v>
      </c>
      <c r="X634" s="21"/>
      <c r="Y634" s="22"/>
    </row>
    <row r="635" spans="1:25" x14ac:dyDescent="0.25">
      <c r="A635" s="5" t="s">
        <v>322</v>
      </c>
      <c r="B635" s="4" t="s">
        <v>896</v>
      </c>
      <c r="C635" s="5" t="s">
        <v>441</v>
      </c>
      <c r="D635" s="13" t="s">
        <v>952</v>
      </c>
      <c r="E635" s="5" t="s">
        <v>324</v>
      </c>
      <c r="F635" s="5" t="s">
        <v>273</v>
      </c>
      <c r="G635" s="5" t="s">
        <v>274</v>
      </c>
      <c r="H635" s="5" t="s">
        <v>239</v>
      </c>
      <c r="I635" s="5" t="s">
        <v>415</v>
      </c>
      <c r="J635" s="5" t="s">
        <v>425</v>
      </c>
      <c r="K635" s="17">
        <v>678.03436677779996</v>
      </c>
      <c r="L635" s="17">
        <v>635.12573992670002</v>
      </c>
      <c r="M635" s="17">
        <v>719.85872818600001</v>
      </c>
      <c r="N635" s="17">
        <v>624.91818605059996</v>
      </c>
      <c r="O635" s="17">
        <v>590.21320272790001</v>
      </c>
      <c r="P635" s="17">
        <v>727.97080777389999</v>
      </c>
      <c r="Q635" s="17">
        <v>694.62673524700006</v>
      </c>
      <c r="R635" s="17">
        <v>766.55389569529996</v>
      </c>
      <c r="S635" s="17">
        <v>642.51285681570005</v>
      </c>
      <c r="T635" s="17">
        <v>253.72723439180001</v>
      </c>
      <c r="U635" s="17">
        <v>637.18520447469996</v>
      </c>
      <c r="V635" s="17">
        <v>655.60493228719997</v>
      </c>
      <c r="W635" s="18">
        <f t="shared" si="9"/>
        <v>7626.3318903546005</v>
      </c>
      <c r="X635" s="21"/>
      <c r="Y635" s="22"/>
    </row>
    <row r="636" spans="1:25" x14ac:dyDescent="0.25">
      <c r="A636" s="5" t="s">
        <v>322</v>
      </c>
      <c r="B636" s="4" t="s">
        <v>896</v>
      </c>
      <c r="C636" s="5" t="s">
        <v>441</v>
      </c>
      <c r="D636" s="13" t="s">
        <v>952</v>
      </c>
      <c r="E636" s="5" t="s">
        <v>324</v>
      </c>
      <c r="F636" s="5" t="s">
        <v>275</v>
      </c>
      <c r="G636" s="5" t="s">
        <v>276</v>
      </c>
      <c r="H636" s="5" t="s">
        <v>25</v>
      </c>
      <c r="I636" s="5" t="s">
        <v>342</v>
      </c>
      <c r="J636" s="5" t="s">
        <v>403</v>
      </c>
      <c r="K636" s="17">
        <v>80.916968873299993</v>
      </c>
      <c r="L636" s="17">
        <v>73.339477140900001</v>
      </c>
      <c r="M636" s="17">
        <v>76.791344110899999</v>
      </c>
      <c r="N636" s="17">
        <v>67.664914410400002</v>
      </c>
      <c r="O636" s="17">
        <v>71.442931443299997</v>
      </c>
      <c r="P636" s="17">
        <v>61.341308337199997</v>
      </c>
      <c r="Q636" s="17">
        <v>79.741535638200006</v>
      </c>
      <c r="R636" s="17">
        <v>86.251256954400006</v>
      </c>
      <c r="S636" s="17">
        <v>68.077593505999999</v>
      </c>
      <c r="T636" s="17">
        <v>87.126622506999993</v>
      </c>
      <c r="U636" s="17">
        <v>78.181034921399998</v>
      </c>
      <c r="V636" s="17">
        <v>93.1004226437</v>
      </c>
      <c r="W636" s="18">
        <f t="shared" si="9"/>
        <v>923.97541048669984</v>
      </c>
      <c r="X636" s="21"/>
      <c r="Y636" s="22"/>
    </row>
    <row r="637" spans="1:25" x14ac:dyDescent="0.25">
      <c r="A637" s="5" t="s">
        <v>322</v>
      </c>
      <c r="B637" s="4" t="s">
        <v>896</v>
      </c>
      <c r="C637" s="5" t="s">
        <v>441</v>
      </c>
      <c r="D637" s="13" t="s">
        <v>952</v>
      </c>
      <c r="E637" s="5" t="s">
        <v>324</v>
      </c>
      <c r="F637" s="5" t="s">
        <v>277</v>
      </c>
      <c r="G637" s="5" t="s">
        <v>278</v>
      </c>
      <c r="H637" s="5" t="s">
        <v>26</v>
      </c>
      <c r="I637" s="5" t="s">
        <v>378</v>
      </c>
      <c r="J637" s="5" t="s">
        <v>426</v>
      </c>
      <c r="K637" s="17">
        <v>6.8030155073999996</v>
      </c>
      <c r="L637" s="17">
        <v>6.0022904145</v>
      </c>
      <c r="M637" s="17">
        <v>3.9573743487000002</v>
      </c>
      <c r="N637" s="16" t="s">
        <v>224</v>
      </c>
      <c r="O637" s="17">
        <v>4.9219272674000001</v>
      </c>
      <c r="P637" s="17">
        <v>3.4867907128</v>
      </c>
      <c r="Q637" s="17">
        <v>5.8046038103999997</v>
      </c>
      <c r="R637" s="17">
        <v>4.8789103129000004</v>
      </c>
      <c r="S637" s="17">
        <v>3.5646950065</v>
      </c>
      <c r="T637" s="17">
        <v>6.8902657925000002</v>
      </c>
      <c r="U637" s="17">
        <v>1.8008914241</v>
      </c>
      <c r="V637" s="17">
        <v>4.8518286960000001</v>
      </c>
      <c r="W637" s="18">
        <f t="shared" si="9"/>
        <v>52.962593293200008</v>
      </c>
      <c r="X637" s="21"/>
      <c r="Y637" s="22"/>
    </row>
    <row r="638" spans="1:25" x14ac:dyDescent="0.25">
      <c r="A638" s="5" t="s">
        <v>322</v>
      </c>
      <c r="B638" s="4" t="s">
        <v>896</v>
      </c>
      <c r="C638" s="5" t="s">
        <v>441</v>
      </c>
      <c r="D638" s="13" t="s">
        <v>952</v>
      </c>
      <c r="E638" s="5" t="s">
        <v>324</v>
      </c>
      <c r="F638" s="5" t="s">
        <v>279</v>
      </c>
      <c r="G638" s="5" t="s">
        <v>280</v>
      </c>
      <c r="H638" s="5" t="s">
        <v>65</v>
      </c>
      <c r="I638" s="5" t="s">
        <v>427</v>
      </c>
      <c r="J638" s="5" t="s">
        <v>428</v>
      </c>
      <c r="K638" s="17">
        <v>27.804063872699999</v>
      </c>
      <c r="L638" s="17">
        <v>20.5274648736</v>
      </c>
      <c r="M638" s="17">
        <v>22.8645483978</v>
      </c>
      <c r="N638" s="17">
        <v>34.167517667699997</v>
      </c>
      <c r="O638" s="17">
        <v>34.693902956599999</v>
      </c>
      <c r="P638" s="17">
        <v>46.321860947700003</v>
      </c>
      <c r="Q638" s="17">
        <v>73.694599221499999</v>
      </c>
      <c r="R638" s="17">
        <v>104.41032954400001</v>
      </c>
      <c r="S638" s="17">
        <v>98.625885321499993</v>
      </c>
      <c r="T638" s="17">
        <v>76.273966077899999</v>
      </c>
      <c r="U638" s="17">
        <v>76.130951358299995</v>
      </c>
      <c r="V638" s="17">
        <v>119.6962352565</v>
      </c>
      <c r="W638" s="18">
        <f t="shared" si="9"/>
        <v>735.21132549579988</v>
      </c>
      <c r="X638" s="21"/>
      <c r="Y638" s="22"/>
    </row>
    <row r="639" spans="1:25" x14ac:dyDescent="0.25">
      <c r="A639" s="5" t="s">
        <v>322</v>
      </c>
      <c r="B639" s="4" t="s">
        <v>896</v>
      </c>
      <c r="C639" s="5" t="s">
        <v>441</v>
      </c>
      <c r="D639" s="13" t="s">
        <v>952</v>
      </c>
      <c r="E639" s="5" t="s">
        <v>324</v>
      </c>
      <c r="F639" s="5" t="s">
        <v>546</v>
      </c>
      <c r="G639" s="5" t="s">
        <v>75</v>
      </c>
      <c r="H639" s="5" t="s">
        <v>25</v>
      </c>
      <c r="I639" s="5" t="s">
        <v>342</v>
      </c>
      <c r="J639" s="5" t="s">
        <v>374</v>
      </c>
      <c r="K639" s="17">
        <v>72.507940174300003</v>
      </c>
      <c r="L639" s="17">
        <v>51.045957882400003</v>
      </c>
      <c r="M639" s="17">
        <v>94.131922332599999</v>
      </c>
      <c r="N639" s="17">
        <v>99.355918022300003</v>
      </c>
      <c r="O639" s="17">
        <v>99.375918005800003</v>
      </c>
      <c r="P639" s="17">
        <v>122.548898886</v>
      </c>
      <c r="Q639" s="17">
        <v>132.58589060450001</v>
      </c>
      <c r="R639" s="17">
        <v>156.3428710028</v>
      </c>
      <c r="S639" s="17">
        <v>140.8448837901</v>
      </c>
      <c r="T639" s="17">
        <v>127.67289465819999</v>
      </c>
      <c r="U639" s="17">
        <v>108.69891031349999</v>
      </c>
      <c r="V639" s="17">
        <v>168.2458611818</v>
      </c>
      <c r="W639" s="18">
        <f t="shared" si="9"/>
        <v>1373.3578668543</v>
      </c>
      <c r="X639" s="21"/>
      <c r="Y639" s="22"/>
    </row>
    <row r="640" spans="1:25" x14ac:dyDescent="0.25">
      <c r="A640" s="5" t="s">
        <v>322</v>
      </c>
      <c r="B640" s="4" t="s">
        <v>896</v>
      </c>
      <c r="C640" s="5" t="s">
        <v>441</v>
      </c>
      <c r="D640" s="13" t="s">
        <v>952</v>
      </c>
      <c r="E640" s="5" t="s">
        <v>324</v>
      </c>
      <c r="F640" s="5" t="s">
        <v>283</v>
      </c>
      <c r="G640" s="5" t="s">
        <v>284</v>
      </c>
      <c r="H640" s="5" t="s">
        <v>25</v>
      </c>
      <c r="I640" s="5" t="s">
        <v>342</v>
      </c>
      <c r="J640" s="5" t="s">
        <v>374</v>
      </c>
      <c r="K640" s="17">
        <v>149.85000404620001</v>
      </c>
      <c r="L640" s="17">
        <v>149.85000404620001</v>
      </c>
      <c r="M640" s="17">
        <v>1162.1046882223</v>
      </c>
      <c r="N640" s="17">
        <v>149.85000404620001</v>
      </c>
      <c r="O640" s="17">
        <v>1249.2574260526001</v>
      </c>
      <c r="P640" s="17">
        <v>299.70000809229998</v>
      </c>
      <c r="Q640" s="17">
        <v>149.85000404620001</v>
      </c>
      <c r="R640" s="17">
        <v>149.85000404620001</v>
      </c>
      <c r="S640" s="17">
        <v>1359.2641862469</v>
      </c>
      <c r="T640" s="17">
        <v>299.70000809229998</v>
      </c>
      <c r="U640" s="17">
        <v>1202.9545051013999</v>
      </c>
      <c r="V640" s="17">
        <v>1241.2174090308999</v>
      </c>
      <c r="W640" s="18">
        <f t="shared" si="9"/>
        <v>7563.4482510696998</v>
      </c>
      <c r="X640" s="21"/>
      <c r="Y640" s="22"/>
    </row>
    <row r="641" spans="1:25" x14ac:dyDescent="0.25">
      <c r="A641" s="5" t="s">
        <v>322</v>
      </c>
      <c r="B641" s="4" t="s">
        <v>896</v>
      </c>
      <c r="C641" s="5" t="s">
        <v>441</v>
      </c>
      <c r="D641" s="13" t="s">
        <v>952</v>
      </c>
      <c r="E641" s="5" t="s">
        <v>324</v>
      </c>
      <c r="F641" s="5" t="s">
        <v>285</v>
      </c>
      <c r="G641" s="5" t="s">
        <v>286</v>
      </c>
      <c r="H641" s="5" t="s">
        <v>65</v>
      </c>
      <c r="I641" s="5" t="s">
        <v>65</v>
      </c>
      <c r="J641" s="5" t="s">
        <v>65</v>
      </c>
      <c r="K641" s="17">
        <v>45.503839195700003</v>
      </c>
      <c r="L641" s="17">
        <v>18.297842617800001</v>
      </c>
      <c r="M641" s="17">
        <v>15.0590531262</v>
      </c>
      <c r="N641" s="17">
        <v>52.970147942099999</v>
      </c>
      <c r="O641" s="17">
        <v>78.189400605900005</v>
      </c>
      <c r="P641" s="17">
        <v>121.51186588109999</v>
      </c>
      <c r="Q641" s="17">
        <v>115.25079197949999</v>
      </c>
      <c r="R641" s="17">
        <v>204.68481795330001</v>
      </c>
      <c r="S641" s="17">
        <v>203.56123284559999</v>
      </c>
      <c r="T641" s="17">
        <v>208.3270070982</v>
      </c>
      <c r="U641" s="17">
        <v>155.12893598810001</v>
      </c>
      <c r="V641" s="17">
        <v>174.368890478</v>
      </c>
      <c r="W641" s="18">
        <f t="shared" si="9"/>
        <v>1392.8538257114999</v>
      </c>
      <c r="X641" s="21"/>
      <c r="Y641" s="22"/>
    </row>
    <row r="642" spans="1:25" x14ac:dyDescent="0.25">
      <c r="A642" s="5" t="s">
        <v>322</v>
      </c>
      <c r="B642" s="4" t="s">
        <v>896</v>
      </c>
      <c r="C642" s="5" t="s">
        <v>441</v>
      </c>
      <c r="D642" s="13" t="s">
        <v>952</v>
      </c>
      <c r="E642" s="5" t="s">
        <v>324</v>
      </c>
      <c r="F642" s="5" t="s">
        <v>285</v>
      </c>
      <c r="G642" s="5" t="s">
        <v>491</v>
      </c>
      <c r="H642" s="5" t="s">
        <v>65</v>
      </c>
      <c r="I642" s="5" t="s">
        <v>65</v>
      </c>
      <c r="J642" s="5" t="s">
        <v>506</v>
      </c>
      <c r="K642" s="17">
        <v>509.47638139909998</v>
      </c>
      <c r="L642" s="17">
        <v>391.80706703999999</v>
      </c>
      <c r="M642" s="17">
        <v>254.41737077740001</v>
      </c>
      <c r="N642" s="17">
        <v>443.25781324880001</v>
      </c>
      <c r="O642" s="17">
        <v>473.99421929660002</v>
      </c>
      <c r="P642" s="17">
        <v>532.57549044689995</v>
      </c>
      <c r="Q642" s="17">
        <v>376.73377163179998</v>
      </c>
      <c r="R642" s="17">
        <v>398.43038136389998</v>
      </c>
      <c r="S642" s="17">
        <v>620.71471911440005</v>
      </c>
      <c r="T642" s="17">
        <v>477.36810051909998</v>
      </c>
      <c r="U642" s="17">
        <v>327.71357551710003</v>
      </c>
      <c r="V642" s="17">
        <v>492.1266753969</v>
      </c>
      <c r="W642" s="18">
        <f t="shared" si="9"/>
        <v>5298.6155657520003</v>
      </c>
      <c r="X642" s="21"/>
      <c r="Y642" s="22"/>
    </row>
    <row r="643" spans="1:25" x14ac:dyDescent="0.25">
      <c r="A643" s="5" t="s">
        <v>322</v>
      </c>
      <c r="B643" s="4" t="s">
        <v>896</v>
      </c>
      <c r="C643" s="5" t="s">
        <v>441</v>
      </c>
      <c r="D643" s="13" t="s">
        <v>952</v>
      </c>
      <c r="E643" s="5" t="s">
        <v>324</v>
      </c>
      <c r="F643" s="5" t="s">
        <v>194</v>
      </c>
      <c r="G643" s="5" t="s">
        <v>195</v>
      </c>
      <c r="H643" s="5" t="s">
        <v>25</v>
      </c>
      <c r="I643" s="5" t="s">
        <v>404</v>
      </c>
      <c r="J643" s="5" t="s">
        <v>405</v>
      </c>
      <c r="K643" s="16" t="s">
        <v>224</v>
      </c>
      <c r="L643" s="16" t="s">
        <v>224</v>
      </c>
      <c r="M643" s="16" t="s">
        <v>224</v>
      </c>
      <c r="N643" s="16" t="s">
        <v>224</v>
      </c>
      <c r="O643" s="16" t="s">
        <v>224</v>
      </c>
      <c r="P643" s="16" t="s">
        <v>224</v>
      </c>
      <c r="Q643" s="16" t="s">
        <v>224</v>
      </c>
      <c r="R643" s="16" t="s">
        <v>224</v>
      </c>
      <c r="S643" s="16" t="s">
        <v>224</v>
      </c>
      <c r="T643" s="17">
        <v>121.3001538453</v>
      </c>
      <c r="U643" s="17">
        <v>127.4523111469</v>
      </c>
      <c r="V643" s="16" t="s">
        <v>224</v>
      </c>
      <c r="W643" s="18">
        <f t="shared" si="9"/>
        <v>248.7524649922</v>
      </c>
      <c r="X643" s="21"/>
      <c r="Y643" s="22"/>
    </row>
    <row r="644" spans="1:25" x14ac:dyDescent="0.25">
      <c r="A644" s="5" t="s">
        <v>322</v>
      </c>
      <c r="B644" s="4" t="s">
        <v>896</v>
      </c>
      <c r="C644" s="5" t="s">
        <v>441</v>
      </c>
      <c r="D644" s="13" t="s">
        <v>952</v>
      </c>
      <c r="E644" s="5" t="s">
        <v>324</v>
      </c>
      <c r="F644" s="5" t="s">
        <v>515</v>
      </c>
      <c r="G644" s="5" t="s">
        <v>287</v>
      </c>
      <c r="H644" s="5" t="s">
        <v>85</v>
      </c>
      <c r="I644" s="5" t="s">
        <v>85</v>
      </c>
      <c r="J644" s="5" t="s">
        <v>430</v>
      </c>
      <c r="K644" s="17">
        <v>261.44567956359998</v>
      </c>
      <c r="L644" s="17">
        <v>237.8205790371</v>
      </c>
      <c r="M644" s="17">
        <v>214.9901350998</v>
      </c>
      <c r="N644" s="17">
        <v>234.41254292639999</v>
      </c>
      <c r="O644" s="17">
        <v>220.3079640261</v>
      </c>
      <c r="P644" s="17">
        <v>248.3299974485</v>
      </c>
      <c r="Q644" s="17">
        <v>183.59403909150001</v>
      </c>
      <c r="R644" s="17">
        <v>105.8100596397</v>
      </c>
      <c r="S644" s="17">
        <v>317.5932208598</v>
      </c>
      <c r="T644" s="17">
        <v>202.52157015380001</v>
      </c>
      <c r="U644" s="17">
        <v>189.7941447581</v>
      </c>
      <c r="V644" s="17">
        <v>166.87883804009999</v>
      </c>
      <c r="W644" s="18">
        <f t="shared" si="9"/>
        <v>2583.4987706445004</v>
      </c>
      <c r="X644" s="21"/>
      <c r="Y644" s="22"/>
    </row>
    <row r="645" spans="1:25" x14ac:dyDescent="0.25">
      <c r="A645" s="5" t="s">
        <v>322</v>
      </c>
      <c r="B645" s="4" t="s">
        <v>896</v>
      </c>
      <c r="C645" s="5" t="s">
        <v>441</v>
      </c>
      <c r="D645" s="13" t="s">
        <v>952</v>
      </c>
      <c r="E645" s="5" t="s">
        <v>324</v>
      </c>
      <c r="F645" s="5" t="s">
        <v>288</v>
      </c>
      <c r="G645" s="5" t="s">
        <v>289</v>
      </c>
      <c r="H645" s="5" t="s">
        <v>65</v>
      </c>
      <c r="I645" s="5" t="s">
        <v>431</v>
      </c>
      <c r="J645" s="5" t="s">
        <v>432</v>
      </c>
      <c r="K645" s="17">
        <v>576.71258787930003</v>
      </c>
      <c r="L645" s="17">
        <v>648.42356124800006</v>
      </c>
      <c r="M645" s="17">
        <v>740.91232185809997</v>
      </c>
      <c r="N645" s="17">
        <v>692.72936001970004</v>
      </c>
      <c r="O645" s="17">
        <v>611.19111384630003</v>
      </c>
      <c r="P645" s="17">
        <v>615.32811946410004</v>
      </c>
      <c r="Q645" s="17">
        <v>615.01203218479998</v>
      </c>
      <c r="R645" s="17">
        <v>673.19772315809996</v>
      </c>
      <c r="S645" s="17">
        <v>679.74424710339997</v>
      </c>
      <c r="T645" s="17">
        <v>719.04655297449995</v>
      </c>
      <c r="U645" s="17">
        <v>603.57350018399995</v>
      </c>
      <c r="V645" s="17">
        <v>847.24845430530002</v>
      </c>
      <c r="W645" s="18">
        <f t="shared" si="9"/>
        <v>8023.1195742255995</v>
      </c>
      <c r="X645" s="21"/>
      <c r="Y645" s="22"/>
    </row>
    <row r="646" spans="1:25" x14ac:dyDescent="0.25">
      <c r="A646" s="5" t="s">
        <v>322</v>
      </c>
      <c r="B646" s="4" t="s">
        <v>896</v>
      </c>
      <c r="C646" s="5" t="s">
        <v>441</v>
      </c>
      <c r="D646" s="13" t="s">
        <v>952</v>
      </c>
      <c r="E646" s="5" t="s">
        <v>324</v>
      </c>
      <c r="F646" s="5" t="s">
        <v>290</v>
      </c>
      <c r="G646" s="5" t="s">
        <v>291</v>
      </c>
      <c r="H646" s="5" t="s">
        <v>8</v>
      </c>
      <c r="I646" s="5" t="s">
        <v>433</v>
      </c>
      <c r="J646" s="5" t="s">
        <v>434</v>
      </c>
      <c r="K646" s="17">
        <v>70.890733378999997</v>
      </c>
      <c r="L646" s="17">
        <v>49.093758947700003</v>
      </c>
      <c r="M646" s="17">
        <v>62.264243174000001</v>
      </c>
      <c r="N646" s="17">
        <v>62.463000611699997</v>
      </c>
      <c r="O646" s="17">
        <v>79.643065140900006</v>
      </c>
      <c r="P646" s="17">
        <v>91.052318101400004</v>
      </c>
      <c r="Q646" s="17">
        <v>80.328871922399998</v>
      </c>
      <c r="R646" s="17">
        <v>64.361435933500005</v>
      </c>
      <c r="S646" s="17">
        <v>54.656992449900002</v>
      </c>
      <c r="T646" s="17">
        <v>51.424420226000002</v>
      </c>
      <c r="U646" s="17">
        <v>52.274916807099999</v>
      </c>
      <c r="V646" s="17">
        <v>38.791820866199998</v>
      </c>
      <c r="W646" s="18">
        <f t="shared" ref="W646:W709" si="10">+SUM(K646:V646)</f>
        <v>757.24557755980027</v>
      </c>
      <c r="X646" s="21"/>
      <c r="Y646" s="22"/>
    </row>
    <row r="647" spans="1:25" x14ac:dyDescent="0.25">
      <c r="A647" s="5" t="s">
        <v>322</v>
      </c>
      <c r="B647" s="4" t="s">
        <v>896</v>
      </c>
      <c r="C647" s="5" t="s">
        <v>441</v>
      </c>
      <c r="D647" s="13" t="s">
        <v>952</v>
      </c>
      <c r="E647" s="5" t="s">
        <v>324</v>
      </c>
      <c r="F647" s="5" t="s">
        <v>292</v>
      </c>
      <c r="G647" s="5" t="s">
        <v>293</v>
      </c>
      <c r="H647" s="5" t="s">
        <v>239</v>
      </c>
      <c r="I647" s="5" t="s">
        <v>406</v>
      </c>
      <c r="J647" s="5" t="s">
        <v>422</v>
      </c>
      <c r="K647" s="17">
        <v>122.9268501323</v>
      </c>
      <c r="L647" s="17">
        <v>184.90173455089999</v>
      </c>
      <c r="M647" s="17">
        <v>186.99018372399999</v>
      </c>
      <c r="N647" s="17">
        <v>145.3063180364</v>
      </c>
      <c r="O647" s="17">
        <v>136.87565221119999</v>
      </c>
      <c r="P647" s="17">
        <v>124.47639424499999</v>
      </c>
      <c r="Q647" s="17">
        <v>211.7170372459</v>
      </c>
      <c r="R647" s="17">
        <v>167.58169193449999</v>
      </c>
      <c r="S647" s="17">
        <v>168.0487230807</v>
      </c>
      <c r="T647" s="17">
        <v>200.03644377410001</v>
      </c>
      <c r="U647" s="17">
        <v>161.90208820140001</v>
      </c>
      <c r="V647" s="17">
        <v>190.7537666286</v>
      </c>
      <c r="W647" s="18">
        <f t="shared" si="10"/>
        <v>2001.5168837649999</v>
      </c>
      <c r="X647" s="21"/>
      <c r="Y647" s="22"/>
    </row>
    <row r="648" spans="1:25" x14ac:dyDescent="0.25">
      <c r="A648" s="5" t="s">
        <v>322</v>
      </c>
      <c r="B648" s="4" t="s">
        <v>896</v>
      </c>
      <c r="C648" s="5" t="s">
        <v>441</v>
      </c>
      <c r="D648" s="13" t="s">
        <v>952</v>
      </c>
      <c r="E648" s="5" t="s">
        <v>324</v>
      </c>
      <c r="F648" s="5" t="s">
        <v>294</v>
      </c>
      <c r="G648" s="5" t="s">
        <v>295</v>
      </c>
      <c r="H648" s="5" t="s">
        <v>31</v>
      </c>
      <c r="I648" s="5" t="s">
        <v>370</v>
      </c>
      <c r="J648" s="5" t="s">
        <v>435</v>
      </c>
      <c r="K648" s="17">
        <v>69.329351282999994</v>
      </c>
      <c r="L648" s="17">
        <v>66.899395265199999</v>
      </c>
      <c r="M648" s="17">
        <v>77.631789914500004</v>
      </c>
      <c r="N648" s="17">
        <v>86.106417393800001</v>
      </c>
      <c r="O648" s="17">
        <v>78.543227537700005</v>
      </c>
      <c r="P648" s="17">
        <v>92.197526346199993</v>
      </c>
      <c r="Q648" s="17">
        <v>113.88036034850001</v>
      </c>
      <c r="R648" s="17">
        <v>92.711732135700004</v>
      </c>
      <c r="S648" s="17">
        <v>78.671541821100007</v>
      </c>
      <c r="T648" s="17">
        <v>67.429749979799993</v>
      </c>
      <c r="U648" s="17">
        <v>76.886252016</v>
      </c>
      <c r="V648" s="17">
        <v>75.727515624999995</v>
      </c>
      <c r="W648" s="18">
        <f t="shared" si="10"/>
        <v>976.0148596665</v>
      </c>
      <c r="X648" s="21"/>
      <c r="Y648" s="22"/>
    </row>
    <row r="649" spans="1:25" x14ac:dyDescent="0.25">
      <c r="A649" s="5" t="s">
        <v>322</v>
      </c>
      <c r="B649" s="4" t="s">
        <v>896</v>
      </c>
      <c r="C649" s="5" t="s">
        <v>441</v>
      </c>
      <c r="D649" s="13" t="s">
        <v>952</v>
      </c>
      <c r="E649" s="5" t="s">
        <v>329</v>
      </c>
      <c r="F649" s="5" t="s">
        <v>235</v>
      </c>
      <c r="G649" s="5" t="s">
        <v>236</v>
      </c>
      <c r="H649" s="5" t="s">
        <v>25</v>
      </c>
      <c r="I649" s="5" t="s">
        <v>342</v>
      </c>
      <c r="J649" s="5" t="s">
        <v>374</v>
      </c>
      <c r="K649" s="17">
        <v>89.390986780399999</v>
      </c>
      <c r="L649" s="17">
        <v>93.876026096000004</v>
      </c>
      <c r="M649" s="17">
        <v>144.5925266177</v>
      </c>
      <c r="N649" s="17">
        <v>102.2691600368</v>
      </c>
      <c r="O649" s="17">
        <v>101.0648047392</v>
      </c>
      <c r="P649" s="17">
        <v>76.801923957</v>
      </c>
      <c r="Q649" s="17">
        <v>87.838774057799995</v>
      </c>
      <c r="R649" s="17">
        <v>83.432137547799996</v>
      </c>
      <c r="S649" s="17">
        <v>120.0077194701</v>
      </c>
      <c r="T649" s="17">
        <v>134.1790610162</v>
      </c>
      <c r="U649" s="17">
        <v>98.997447144800006</v>
      </c>
      <c r="V649" s="17">
        <v>98.564062495800002</v>
      </c>
      <c r="W649" s="18">
        <f t="shared" si="10"/>
        <v>1231.0146299596001</v>
      </c>
      <c r="X649" s="21"/>
      <c r="Y649" s="22"/>
    </row>
    <row r="650" spans="1:25" x14ac:dyDescent="0.25">
      <c r="A650" s="5" t="s">
        <v>322</v>
      </c>
      <c r="B650" s="4" t="s">
        <v>896</v>
      </c>
      <c r="C650" s="5" t="s">
        <v>441</v>
      </c>
      <c r="D650" s="13" t="s">
        <v>952</v>
      </c>
      <c r="E650" s="5" t="s">
        <v>329</v>
      </c>
      <c r="F650" s="5" t="s">
        <v>570</v>
      </c>
      <c r="G650" s="5" t="s">
        <v>237</v>
      </c>
      <c r="H650" s="5" t="s">
        <v>25</v>
      </c>
      <c r="I650" s="5" t="s">
        <v>342</v>
      </c>
      <c r="J650" s="5" t="s">
        <v>342</v>
      </c>
      <c r="K650" s="17">
        <v>4.2138333891000004</v>
      </c>
      <c r="L650" s="17">
        <v>3.8256511816000001</v>
      </c>
      <c r="M650" s="17">
        <v>2.8744873230999999</v>
      </c>
      <c r="N650" s="17">
        <v>3.1517202101000001</v>
      </c>
      <c r="O650" s="17">
        <v>4.2092148337999999</v>
      </c>
      <c r="P650" s="17">
        <v>3.3803908568000001</v>
      </c>
      <c r="Q650" s="17">
        <v>4.1081791922999997</v>
      </c>
      <c r="R650" s="17">
        <v>8.7850099705000009</v>
      </c>
      <c r="S650" s="17">
        <v>4.8839097987000004</v>
      </c>
      <c r="T650" s="17">
        <v>11.689231830500001</v>
      </c>
      <c r="U650" s="17">
        <v>14.452764397099999</v>
      </c>
      <c r="V650" s="17">
        <v>11.487844491800001</v>
      </c>
      <c r="W650" s="18">
        <f t="shared" si="10"/>
        <v>77.062237475400011</v>
      </c>
      <c r="X650" s="21"/>
      <c r="Y650" s="22"/>
    </row>
    <row r="651" spans="1:25" x14ac:dyDescent="0.25">
      <c r="A651" s="5" t="s">
        <v>322</v>
      </c>
      <c r="B651" s="4" t="s">
        <v>896</v>
      </c>
      <c r="C651" s="5" t="s">
        <v>441</v>
      </c>
      <c r="D651" s="13" t="s">
        <v>952</v>
      </c>
      <c r="E651" s="5" t="s">
        <v>329</v>
      </c>
      <c r="F651" s="5" t="s">
        <v>571</v>
      </c>
      <c r="G651" s="5" t="s">
        <v>238</v>
      </c>
      <c r="H651" s="5" t="s">
        <v>25</v>
      </c>
      <c r="I651" s="5" t="s">
        <v>404</v>
      </c>
      <c r="J651" s="5" t="s">
        <v>405</v>
      </c>
      <c r="K651" s="17">
        <v>6.2835376349000001</v>
      </c>
      <c r="L651" s="17">
        <v>4.0839289258999996</v>
      </c>
      <c r="M651" s="17">
        <v>152.6623462332</v>
      </c>
      <c r="N651" s="17">
        <v>3.5098831968000002</v>
      </c>
      <c r="O651" s="17">
        <v>124.07321063649999</v>
      </c>
      <c r="P651" s="17">
        <v>208.4051265905</v>
      </c>
      <c r="Q651" s="17">
        <v>7.5388532205000001</v>
      </c>
      <c r="R651" s="17">
        <v>133.53822083739999</v>
      </c>
      <c r="S651" s="17">
        <v>132.23516567600001</v>
      </c>
      <c r="T651" s="17">
        <v>336.11162351280001</v>
      </c>
      <c r="U651" s="17">
        <v>127.6041225932</v>
      </c>
      <c r="V651" s="17">
        <v>400.03267522800002</v>
      </c>
      <c r="W651" s="18">
        <f t="shared" si="10"/>
        <v>1636.0786942856998</v>
      </c>
      <c r="X651" s="21"/>
      <c r="Y651" s="22"/>
    </row>
    <row r="652" spans="1:25" x14ac:dyDescent="0.25">
      <c r="A652" s="5" t="s">
        <v>322</v>
      </c>
      <c r="B652" s="4" t="s">
        <v>896</v>
      </c>
      <c r="C652" s="5" t="s">
        <v>441</v>
      </c>
      <c r="D652" s="13" t="s">
        <v>952</v>
      </c>
      <c r="E652" s="5" t="s">
        <v>329</v>
      </c>
      <c r="F652" s="5" t="s">
        <v>773</v>
      </c>
      <c r="G652" s="5" t="s">
        <v>475</v>
      </c>
      <c r="H652" s="5" t="s">
        <v>239</v>
      </c>
      <c r="I652" s="5" t="s">
        <v>406</v>
      </c>
      <c r="J652" s="5" t="s">
        <v>505</v>
      </c>
      <c r="K652" s="17">
        <v>180.13022320549999</v>
      </c>
      <c r="L652" s="17">
        <v>71.245252700899997</v>
      </c>
      <c r="M652" s="17">
        <v>132.2064848105</v>
      </c>
      <c r="N652" s="17">
        <v>116.30730057</v>
      </c>
      <c r="O652" s="17">
        <v>70.808255389300001</v>
      </c>
      <c r="P652" s="17">
        <v>79.379930774100004</v>
      </c>
      <c r="Q652" s="17">
        <v>84.159795524800003</v>
      </c>
      <c r="R652" s="17">
        <v>144.7533403203</v>
      </c>
      <c r="S652" s="16" t="s">
        <v>224</v>
      </c>
      <c r="T652" s="16" t="s">
        <v>224</v>
      </c>
      <c r="U652" s="16" t="s">
        <v>224</v>
      </c>
      <c r="V652" s="16" t="s">
        <v>224</v>
      </c>
      <c r="W652" s="18">
        <f t="shared" si="10"/>
        <v>878.99058329539992</v>
      </c>
      <c r="X652" s="21"/>
      <c r="Y652" s="22"/>
    </row>
    <row r="653" spans="1:25" x14ac:dyDescent="0.25">
      <c r="A653" s="5" t="s">
        <v>322</v>
      </c>
      <c r="B653" s="4" t="s">
        <v>896</v>
      </c>
      <c r="C653" s="5" t="s">
        <v>441</v>
      </c>
      <c r="D653" s="13" t="s">
        <v>952</v>
      </c>
      <c r="E653" s="5" t="s">
        <v>329</v>
      </c>
      <c r="F653" s="5" t="s">
        <v>915</v>
      </c>
      <c r="G653" s="5" t="s">
        <v>916</v>
      </c>
      <c r="H653" s="5" t="s">
        <v>25</v>
      </c>
      <c r="I653" s="5" t="s">
        <v>25</v>
      </c>
      <c r="J653" s="5" t="s">
        <v>917</v>
      </c>
      <c r="K653" s="16" t="s">
        <v>224</v>
      </c>
      <c r="L653" s="16" t="s">
        <v>224</v>
      </c>
      <c r="M653" s="16" t="s">
        <v>224</v>
      </c>
      <c r="N653" s="16" t="s">
        <v>224</v>
      </c>
      <c r="O653" s="16" t="s">
        <v>224</v>
      </c>
      <c r="P653" s="16" t="s">
        <v>224</v>
      </c>
      <c r="Q653" s="16" t="s">
        <v>224</v>
      </c>
      <c r="R653" s="16" t="s">
        <v>224</v>
      </c>
      <c r="S653" s="16" t="s">
        <v>224</v>
      </c>
      <c r="T653" s="16" t="s">
        <v>224</v>
      </c>
      <c r="U653" s="17">
        <v>294.33503312559998</v>
      </c>
      <c r="V653" s="16" t="s">
        <v>224</v>
      </c>
      <c r="W653" s="18">
        <f t="shared" si="10"/>
        <v>294.33503312559998</v>
      </c>
      <c r="X653" s="21"/>
      <c r="Y653" s="22"/>
    </row>
    <row r="654" spans="1:25" x14ac:dyDescent="0.25">
      <c r="A654" s="5" t="s">
        <v>322</v>
      </c>
      <c r="B654" s="4" t="s">
        <v>896</v>
      </c>
      <c r="C654" s="5" t="s">
        <v>441</v>
      </c>
      <c r="D654" s="13" t="s">
        <v>952</v>
      </c>
      <c r="E654" s="5" t="s">
        <v>329</v>
      </c>
      <c r="F654" s="5" t="s">
        <v>240</v>
      </c>
      <c r="G654" s="5" t="s">
        <v>241</v>
      </c>
      <c r="H654" s="5" t="s">
        <v>25</v>
      </c>
      <c r="I654" s="5" t="s">
        <v>342</v>
      </c>
      <c r="J654" s="5" t="s">
        <v>403</v>
      </c>
      <c r="K654" s="17">
        <v>6.0413217004000002</v>
      </c>
      <c r="L654" s="17">
        <v>6.3245836307000003</v>
      </c>
      <c r="M654" s="17">
        <v>7.6850050854000003</v>
      </c>
      <c r="N654" s="17">
        <v>10.7691592326</v>
      </c>
      <c r="O654" s="17">
        <v>5.3300594577</v>
      </c>
      <c r="P654" s="17">
        <v>5.0864293511999996</v>
      </c>
      <c r="Q654" s="17">
        <v>6.7403784349000002</v>
      </c>
      <c r="R654" s="17">
        <v>2.9982699893999998</v>
      </c>
      <c r="S654" s="17">
        <v>2.3591731388000001</v>
      </c>
      <c r="T654" s="17">
        <v>2.3180210723000001</v>
      </c>
      <c r="U654" s="17">
        <v>2.8448551327999998</v>
      </c>
      <c r="V654" s="17">
        <v>2.9674368126999999</v>
      </c>
      <c r="W654" s="18">
        <f t="shared" si="10"/>
        <v>61.464693038900009</v>
      </c>
      <c r="X654" s="21"/>
      <c r="Y654" s="22"/>
    </row>
    <row r="655" spans="1:25" x14ac:dyDescent="0.25">
      <c r="A655" s="5" t="s">
        <v>322</v>
      </c>
      <c r="B655" s="4" t="s">
        <v>896</v>
      </c>
      <c r="C655" s="5" t="s">
        <v>441</v>
      </c>
      <c r="D655" s="13" t="s">
        <v>952</v>
      </c>
      <c r="E655" s="5" t="s">
        <v>329</v>
      </c>
      <c r="F655" s="5" t="s">
        <v>242</v>
      </c>
      <c r="G655" s="5" t="s">
        <v>243</v>
      </c>
      <c r="H655" s="5" t="s">
        <v>25</v>
      </c>
      <c r="I655" s="5" t="s">
        <v>342</v>
      </c>
      <c r="J655" s="5" t="s">
        <v>374</v>
      </c>
      <c r="K655" s="17">
        <v>50.126091409799997</v>
      </c>
      <c r="L655" s="17">
        <v>13.2410984435</v>
      </c>
      <c r="M655" s="17">
        <v>91.8013391936</v>
      </c>
      <c r="N655" s="17">
        <v>14.4093106957</v>
      </c>
      <c r="O655" s="17">
        <v>69.076662837499995</v>
      </c>
      <c r="P655" s="17">
        <v>74.517797913199999</v>
      </c>
      <c r="Q655" s="17">
        <v>70.358908137300006</v>
      </c>
      <c r="R655" s="17">
        <v>89.696691853600001</v>
      </c>
      <c r="S655" s="17">
        <v>93.926455815200001</v>
      </c>
      <c r="T655" s="17">
        <v>83.576514107999998</v>
      </c>
      <c r="U655" s="17">
        <v>90.125735878100002</v>
      </c>
      <c r="V655" s="17">
        <v>77.329674328999999</v>
      </c>
      <c r="W655" s="18">
        <f t="shared" si="10"/>
        <v>818.18628061450011</v>
      </c>
      <c r="X655" s="21"/>
      <c r="Y655" s="22"/>
    </row>
    <row r="656" spans="1:25" x14ac:dyDescent="0.25">
      <c r="A656" s="5" t="s">
        <v>322</v>
      </c>
      <c r="B656" s="4" t="s">
        <v>896</v>
      </c>
      <c r="C656" s="5" t="s">
        <v>441</v>
      </c>
      <c r="D656" s="13" t="s">
        <v>952</v>
      </c>
      <c r="E656" s="5" t="s">
        <v>329</v>
      </c>
      <c r="F656" s="5" t="s">
        <v>246</v>
      </c>
      <c r="G656" s="5" t="s">
        <v>247</v>
      </c>
      <c r="H656" s="5" t="s">
        <v>45</v>
      </c>
      <c r="I656" s="5" t="s">
        <v>407</v>
      </c>
      <c r="J656" s="5" t="s">
        <v>408</v>
      </c>
      <c r="K656" s="17">
        <v>648.55470863660003</v>
      </c>
      <c r="L656" s="17">
        <v>597.58789593569998</v>
      </c>
      <c r="M656" s="17">
        <v>684.53345144239995</v>
      </c>
      <c r="N656" s="17">
        <v>464.98003099229999</v>
      </c>
      <c r="O656" s="17">
        <v>587.86441992530001</v>
      </c>
      <c r="P656" s="17">
        <v>539.23007015179996</v>
      </c>
      <c r="Q656" s="17">
        <v>665.87624765960004</v>
      </c>
      <c r="R656" s="17">
        <v>744.22022398909996</v>
      </c>
      <c r="S656" s="17">
        <v>775.65787190159995</v>
      </c>
      <c r="T656" s="17">
        <v>706.32542772440001</v>
      </c>
      <c r="U656" s="17">
        <v>1032.0452328888</v>
      </c>
      <c r="V656" s="17">
        <v>864.9351241004</v>
      </c>
      <c r="W656" s="18">
        <f t="shared" si="10"/>
        <v>8311.8107053480016</v>
      </c>
      <c r="X656" s="21"/>
      <c r="Y656" s="22"/>
    </row>
    <row r="657" spans="1:25" x14ac:dyDescent="0.25">
      <c r="A657" s="5" t="s">
        <v>322</v>
      </c>
      <c r="B657" s="4" t="s">
        <v>896</v>
      </c>
      <c r="C657" s="5" t="s">
        <v>441</v>
      </c>
      <c r="D657" s="13" t="s">
        <v>952</v>
      </c>
      <c r="E657" s="5" t="s">
        <v>329</v>
      </c>
      <c r="F657" s="5" t="s">
        <v>250</v>
      </c>
      <c r="G657" s="5" t="s">
        <v>251</v>
      </c>
      <c r="H657" s="5" t="s">
        <v>45</v>
      </c>
      <c r="I657" s="5" t="s">
        <v>407</v>
      </c>
      <c r="J657" s="5" t="s">
        <v>408</v>
      </c>
      <c r="K657" s="17">
        <v>32.143656419400003</v>
      </c>
      <c r="L657" s="17">
        <v>35.2759696898</v>
      </c>
      <c r="M657" s="17">
        <v>21.532377931300001</v>
      </c>
      <c r="N657" s="17">
        <v>40.496787394800002</v>
      </c>
      <c r="O657" s="17">
        <v>33.356735900099999</v>
      </c>
      <c r="P657" s="17">
        <v>27.415979260499999</v>
      </c>
      <c r="Q657" s="17">
        <v>15.853145427499999</v>
      </c>
      <c r="R657" s="17">
        <v>15.042787431700001</v>
      </c>
      <c r="S657" s="17">
        <v>19.503195985400001</v>
      </c>
      <c r="T657" s="17">
        <v>41.517178447699997</v>
      </c>
      <c r="U657" s="17">
        <v>45.207924775099997</v>
      </c>
      <c r="V657" s="17">
        <v>846.35264928330002</v>
      </c>
      <c r="W657" s="18">
        <f t="shared" si="10"/>
        <v>1173.6983879466002</v>
      </c>
      <c r="X657" s="21"/>
      <c r="Y657" s="22"/>
    </row>
    <row r="658" spans="1:25" x14ac:dyDescent="0.25">
      <c r="A658" s="5" t="s">
        <v>322</v>
      </c>
      <c r="B658" s="4" t="s">
        <v>896</v>
      </c>
      <c r="C658" s="5" t="s">
        <v>441</v>
      </c>
      <c r="D658" s="13" t="s">
        <v>952</v>
      </c>
      <c r="E658" s="5" t="s">
        <v>329</v>
      </c>
      <c r="F658" s="5" t="s">
        <v>194</v>
      </c>
      <c r="G658" s="5" t="s">
        <v>195</v>
      </c>
      <c r="H658" s="5" t="s">
        <v>25</v>
      </c>
      <c r="I658" s="5" t="s">
        <v>404</v>
      </c>
      <c r="J658" s="5" t="s">
        <v>405</v>
      </c>
      <c r="K658" s="17">
        <v>82.5372194001</v>
      </c>
      <c r="L658" s="17">
        <v>81.501522142799999</v>
      </c>
      <c r="M658" s="16" t="s">
        <v>224</v>
      </c>
      <c r="N658" s="17">
        <v>49.125851515100003</v>
      </c>
      <c r="O658" s="17">
        <v>57.490795693700001</v>
      </c>
      <c r="P658" s="17">
        <v>64.163622087299998</v>
      </c>
      <c r="Q658" s="17">
        <v>69.955636896100003</v>
      </c>
      <c r="R658" s="17">
        <v>67.129175310700006</v>
      </c>
      <c r="S658" s="17">
        <v>75.093080589899998</v>
      </c>
      <c r="T658" s="16" t="s">
        <v>224</v>
      </c>
      <c r="U658" s="16" t="s">
        <v>224</v>
      </c>
      <c r="V658" s="17">
        <v>129.58479195699999</v>
      </c>
      <c r="W658" s="18">
        <f t="shared" si="10"/>
        <v>676.58169559269993</v>
      </c>
      <c r="X658" s="21"/>
      <c r="Y658" s="22"/>
    </row>
    <row r="659" spans="1:25" x14ac:dyDescent="0.25">
      <c r="A659" s="5" t="s">
        <v>322</v>
      </c>
      <c r="B659" s="4" t="s">
        <v>896</v>
      </c>
      <c r="C659" s="5" t="s">
        <v>441</v>
      </c>
      <c r="D659" s="13" t="s">
        <v>952</v>
      </c>
      <c r="E659" s="5" t="s">
        <v>329</v>
      </c>
      <c r="F659" s="5" t="s">
        <v>617</v>
      </c>
      <c r="G659" s="5" t="s">
        <v>618</v>
      </c>
      <c r="H659" s="5" t="s">
        <v>26</v>
      </c>
      <c r="I659" s="5" t="s">
        <v>409</v>
      </c>
      <c r="J659" s="5" t="s">
        <v>619</v>
      </c>
      <c r="K659" s="17">
        <v>198.59053847760001</v>
      </c>
      <c r="L659" s="17">
        <v>195.7266211253</v>
      </c>
      <c r="M659" s="17">
        <v>273.52621694919998</v>
      </c>
      <c r="N659" s="17">
        <v>306.05802619389999</v>
      </c>
      <c r="O659" s="17">
        <v>296.67267369159998</v>
      </c>
      <c r="P659" s="17">
        <v>273.46335705950003</v>
      </c>
      <c r="Q659" s="17">
        <v>278.17449855199999</v>
      </c>
      <c r="R659" s="17">
        <v>237.8817118966</v>
      </c>
      <c r="S659" s="17">
        <v>240.57083997519999</v>
      </c>
      <c r="T659" s="17">
        <v>197.99290328949999</v>
      </c>
      <c r="U659" s="17">
        <v>241.1150162994</v>
      </c>
      <c r="V659" s="17">
        <v>239.61657568780001</v>
      </c>
      <c r="W659" s="18">
        <f t="shared" si="10"/>
        <v>2979.3889791975994</v>
      </c>
      <c r="X659" s="21"/>
      <c r="Y659" s="22"/>
    </row>
    <row r="660" spans="1:25" x14ac:dyDescent="0.25">
      <c r="A660" s="5" t="s">
        <v>322</v>
      </c>
      <c r="B660" s="4" t="s">
        <v>896</v>
      </c>
      <c r="C660" s="5" t="s">
        <v>441</v>
      </c>
      <c r="D660" s="13" t="s">
        <v>952</v>
      </c>
      <c r="E660" s="5" t="s">
        <v>329</v>
      </c>
      <c r="F660" s="5" t="s">
        <v>258</v>
      </c>
      <c r="G660" s="5" t="s">
        <v>259</v>
      </c>
      <c r="H660" s="5" t="s">
        <v>58</v>
      </c>
      <c r="I660" s="5" t="s">
        <v>58</v>
      </c>
      <c r="J660" s="5" t="s">
        <v>414</v>
      </c>
      <c r="K660" s="17">
        <v>0.29986239949999999</v>
      </c>
      <c r="L660" s="17">
        <v>8.7811223800000004E-2</v>
      </c>
      <c r="M660" s="17">
        <v>7.7796925000000003E-2</v>
      </c>
      <c r="N660" s="17">
        <v>7.3289433500000001E-2</v>
      </c>
      <c r="O660" s="17">
        <v>7.0138340300000004E-2</v>
      </c>
      <c r="P660" s="17">
        <v>0.28418469200000002</v>
      </c>
      <c r="Q660" s="17">
        <v>0.7327354586</v>
      </c>
      <c r="R660" s="17">
        <v>0.37071860800000001</v>
      </c>
      <c r="S660" s="17">
        <v>0.60252100159999999</v>
      </c>
      <c r="T660" s="17">
        <v>0.44450849650000002</v>
      </c>
      <c r="U660" s="17">
        <v>0.25635734440000002</v>
      </c>
      <c r="V660" s="16" t="s">
        <v>224</v>
      </c>
      <c r="W660" s="18">
        <f t="shared" si="10"/>
        <v>3.2999239232000002</v>
      </c>
      <c r="X660" s="21"/>
      <c r="Y660" s="22"/>
    </row>
    <row r="661" spans="1:25" x14ac:dyDescent="0.25">
      <c r="A661" s="5" t="s">
        <v>585</v>
      </c>
      <c r="B661" s="4" t="s">
        <v>883</v>
      </c>
      <c r="C661" s="5" t="s">
        <v>441</v>
      </c>
      <c r="D661" s="13" t="s">
        <v>442</v>
      </c>
      <c r="E661" s="5" t="s">
        <v>324</v>
      </c>
      <c r="F661" s="5" t="s">
        <v>43</v>
      </c>
      <c r="G661" s="5" t="s">
        <v>44</v>
      </c>
      <c r="H661" s="5" t="s">
        <v>45</v>
      </c>
      <c r="I661" s="5" t="s">
        <v>350</v>
      </c>
      <c r="J661" s="5" t="s">
        <v>351</v>
      </c>
      <c r="K661" s="17">
        <v>169.96569226</v>
      </c>
      <c r="L661" s="17">
        <v>258.68875406000001</v>
      </c>
      <c r="M661" s="17">
        <v>381.02015190999998</v>
      </c>
      <c r="N661" s="17">
        <v>327.52993595999999</v>
      </c>
      <c r="O661" s="17">
        <v>257.57306855999997</v>
      </c>
      <c r="P661" s="17">
        <v>237.03963000000002</v>
      </c>
      <c r="Q661" s="17">
        <v>266.35544428999998</v>
      </c>
      <c r="R661" s="17">
        <v>350.07352478999996</v>
      </c>
      <c r="S661" s="17">
        <v>387.40653249999997</v>
      </c>
      <c r="T661" s="17">
        <v>308.51983998000003</v>
      </c>
      <c r="U661" s="17">
        <v>438.02788985000001</v>
      </c>
      <c r="V661" s="17">
        <v>571.41190537</v>
      </c>
      <c r="W661" s="18">
        <f t="shared" si="10"/>
        <v>3953.6123695300003</v>
      </c>
      <c r="X661" s="21"/>
      <c r="Y661" s="22"/>
    </row>
    <row r="662" spans="1:25" x14ac:dyDescent="0.25">
      <c r="A662" s="5" t="s">
        <v>585</v>
      </c>
      <c r="B662" s="4" t="s">
        <v>883</v>
      </c>
      <c r="C662" s="5" t="s">
        <v>441</v>
      </c>
      <c r="D662" s="13" t="s">
        <v>442</v>
      </c>
      <c r="E662" s="5" t="s">
        <v>324</v>
      </c>
      <c r="F662" s="5" t="s">
        <v>782</v>
      </c>
      <c r="G662" s="5" t="s">
        <v>783</v>
      </c>
      <c r="H662" s="5" t="s">
        <v>26</v>
      </c>
      <c r="I662" s="5" t="s">
        <v>345</v>
      </c>
      <c r="J662" s="5" t="s">
        <v>346</v>
      </c>
      <c r="K662" s="16" t="s">
        <v>224</v>
      </c>
      <c r="L662" s="16" t="s">
        <v>224</v>
      </c>
      <c r="M662" s="16" t="s">
        <v>224</v>
      </c>
      <c r="N662" s="16" t="s">
        <v>224</v>
      </c>
      <c r="O662" s="16" t="s">
        <v>224</v>
      </c>
      <c r="P662" s="17">
        <v>2.4332880000000001</v>
      </c>
      <c r="Q662" s="17">
        <v>4.2745499999999996</v>
      </c>
      <c r="R662" s="17">
        <v>2.0689920000000002</v>
      </c>
      <c r="S662" s="16" t="s">
        <v>224</v>
      </c>
      <c r="T662" s="16" t="s">
        <v>224</v>
      </c>
      <c r="U662" s="16" t="s">
        <v>224</v>
      </c>
      <c r="V662" s="16" t="s">
        <v>224</v>
      </c>
      <c r="W662" s="18">
        <f t="shared" si="10"/>
        <v>8.7768300000000004</v>
      </c>
      <c r="X662" s="21"/>
      <c r="Y662" s="22"/>
    </row>
    <row r="663" spans="1:25" x14ac:dyDescent="0.25">
      <c r="A663" s="5" t="s">
        <v>585</v>
      </c>
      <c r="B663" s="4" t="s">
        <v>883</v>
      </c>
      <c r="C663" s="5" t="s">
        <v>441</v>
      </c>
      <c r="D663" s="13" t="s">
        <v>442</v>
      </c>
      <c r="E663" s="5" t="s">
        <v>324</v>
      </c>
      <c r="F663" s="5" t="s">
        <v>531</v>
      </c>
      <c r="G663" s="5" t="s">
        <v>599</v>
      </c>
      <c r="H663" s="5" t="s">
        <v>26</v>
      </c>
      <c r="I663" s="5" t="s">
        <v>600</v>
      </c>
      <c r="J663" s="5" t="s">
        <v>600</v>
      </c>
      <c r="K663" s="17">
        <v>1198.2179759999999</v>
      </c>
      <c r="L663" s="17">
        <v>1431.003616</v>
      </c>
      <c r="M663" s="17">
        <v>1418.229607</v>
      </c>
      <c r="N663" s="17">
        <v>1514.3120544000001</v>
      </c>
      <c r="O663" s="17">
        <v>1288.1531174000002</v>
      </c>
      <c r="P663" s="17">
        <v>1039.5084879999999</v>
      </c>
      <c r="Q663" s="17">
        <v>1866.2033008000001</v>
      </c>
      <c r="R663" s="17">
        <v>1376.0479736</v>
      </c>
      <c r="S663" s="17">
        <v>1536.8769973999999</v>
      </c>
      <c r="T663" s="17">
        <v>1304.3992714000001</v>
      </c>
      <c r="U663" s="17">
        <v>1238.023279</v>
      </c>
      <c r="V663" s="17">
        <v>1074.4264717999999</v>
      </c>
      <c r="W663" s="18">
        <f t="shared" si="10"/>
        <v>16285.402152799999</v>
      </c>
      <c r="X663" s="21"/>
      <c r="Y663" s="22"/>
    </row>
    <row r="664" spans="1:25" x14ac:dyDescent="0.25">
      <c r="A664" s="5" t="s">
        <v>585</v>
      </c>
      <c r="B664" s="4" t="s">
        <v>883</v>
      </c>
      <c r="C664" s="5" t="s">
        <v>441</v>
      </c>
      <c r="D664" s="13" t="s">
        <v>442</v>
      </c>
      <c r="E664" s="5" t="s">
        <v>324</v>
      </c>
      <c r="F664" s="5" t="s">
        <v>531</v>
      </c>
      <c r="G664" s="5" t="s">
        <v>7</v>
      </c>
      <c r="H664" s="5" t="s">
        <v>8</v>
      </c>
      <c r="I664" s="5" t="s">
        <v>325</v>
      </c>
      <c r="J664" s="5" t="s">
        <v>326</v>
      </c>
      <c r="K664" s="17">
        <v>98.022014999999996</v>
      </c>
      <c r="L664" s="17">
        <v>87.477568500000004</v>
      </c>
      <c r="M664" s="17">
        <v>73.73262828</v>
      </c>
      <c r="N664" s="17">
        <v>83.358053600000005</v>
      </c>
      <c r="O664" s="17">
        <v>103.2340919</v>
      </c>
      <c r="P664" s="17">
        <v>91.776061200000001</v>
      </c>
      <c r="Q664" s="17">
        <v>54.047114300000004</v>
      </c>
      <c r="R664" s="17">
        <v>53.0353268</v>
      </c>
      <c r="S664" s="17">
        <v>34.064101899999997</v>
      </c>
      <c r="T664" s="17">
        <v>35.168526</v>
      </c>
      <c r="U664" s="17">
        <v>37.781348800000004</v>
      </c>
      <c r="V664" s="17">
        <v>72.886060600000008</v>
      </c>
      <c r="W664" s="18">
        <f t="shared" si="10"/>
        <v>824.58289688000013</v>
      </c>
      <c r="X664" s="21"/>
      <c r="Y664" s="22"/>
    </row>
    <row r="665" spans="1:25" x14ac:dyDescent="0.25">
      <c r="A665" s="5" t="s">
        <v>585</v>
      </c>
      <c r="B665" s="4" t="s">
        <v>883</v>
      </c>
      <c r="C665" s="5" t="s">
        <v>441</v>
      </c>
      <c r="D665" s="13" t="s">
        <v>442</v>
      </c>
      <c r="E665" s="5" t="s">
        <v>324</v>
      </c>
      <c r="F665" s="5" t="s">
        <v>531</v>
      </c>
      <c r="G665" s="5" t="s">
        <v>298</v>
      </c>
      <c r="H665" s="5" t="s">
        <v>25</v>
      </c>
      <c r="I665" s="5" t="s">
        <v>335</v>
      </c>
      <c r="J665" s="5" t="s">
        <v>440</v>
      </c>
      <c r="K665" s="17">
        <v>366.58712920000005</v>
      </c>
      <c r="L665" s="17">
        <v>350.18831040000003</v>
      </c>
      <c r="M665" s="17">
        <v>406.56662460000001</v>
      </c>
      <c r="N665" s="17">
        <v>385.20849559999999</v>
      </c>
      <c r="O665" s="17">
        <v>389.96579230000003</v>
      </c>
      <c r="P665" s="17">
        <v>401.93732139999997</v>
      </c>
      <c r="Q665" s="17">
        <v>502.42932609999997</v>
      </c>
      <c r="R665" s="17">
        <v>299.1540316</v>
      </c>
      <c r="S665" s="17">
        <v>238.24524919999999</v>
      </c>
      <c r="T665" s="17">
        <v>328.52226020000001</v>
      </c>
      <c r="U665" s="17">
        <v>319.48340620000005</v>
      </c>
      <c r="V665" s="17">
        <v>444.02994530000001</v>
      </c>
      <c r="W665" s="18">
        <f t="shared" si="10"/>
        <v>4432.3178920999999</v>
      </c>
      <c r="X665" s="21"/>
      <c r="Y665" s="22"/>
    </row>
    <row r="666" spans="1:25" x14ac:dyDescent="0.25">
      <c r="A666" s="5" t="s">
        <v>585</v>
      </c>
      <c r="B666" s="4" t="s">
        <v>883</v>
      </c>
      <c r="C666" s="5" t="s">
        <v>441</v>
      </c>
      <c r="D666" s="13" t="s">
        <v>442</v>
      </c>
      <c r="E666" s="5" t="s">
        <v>324</v>
      </c>
      <c r="F666" s="5" t="s">
        <v>536</v>
      </c>
      <c r="G666" s="5" t="s">
        <v>47</v>
      </c>
      <c r="H666" s="5" t="s">
        <v>10</v>
      </c>
      <c r="I666" s="5" t="s">
        <v>332</v>
      </c>
      <c r="J666" s="5" t="s">
        <v>333</v>
      </c>
      <c r="K666" s="16" t="s">
        <v>224</v>
      </c>
      <c r="L666" s="16" t="s">
        <v>224</v>
      </c>
      <c r="M666" s="16" t="s">
        <v>224</v>
      </c>
      <c r="N666" s="17">
        <v>105.0892011</v>
      </c>
      <c r="O666" s="17">
        <v>302.55738509999998</v>
      </c>
      <c r="P666" s="17">
        <v>0.52240319999999996</v>
      </c>
      <c r="Q666" s="17">
        <v>89.214839999999995</v>
      </c>
      <c r="R666" s="16" t="s">
        <v>224</v>
      </c>
      <c r="S666" s="16" t="s">
        <v>224</v>
      </c>
      <c r="T666" s="16" t="s">
        <v>224</v>
      </c>
      <c r="U666" s="17">
        <v>211.0480632</v>
      </c>
      <c r="V666" s="17">
        <v>250.8840208</v>
      </c>
      <c r="W666" s="18">
        <f t="shared" si="10"/>
        <v>959.3159134</v>
      </c>
      <c r="X666" s="21"/>
      <c r="Y666" s="22"/>
    </row>
    <row r="667" spans="1:25" x14ac:dyDescent="0.25">
      <c r="A667" s="5" t="s">
        <v>585</v>
      </c>
      <c r="B667" s="4" t="s">
        <v>883</v>
      </c>
      <c r="C667" s="5" t="s">
        <v>441</v>
      </c>
      <c r="D667" s="13" t="s">
        <v>442</v>
      </c>
      <c r="E667" s="5" t="s">
        <v>324</v>
      </c>
      <c r="F667" s="5" t="s">
        <v>538</v>
      </c>
      <c r="G667" s="5" t="s">
        <v>49</v>
      </c>
      <c r="H667" s="5" t="s">
        <v>14</v>
      </c>
      <c r="I667" s="5" t="s">
        <v>14</v>
      </c>
      <c r="J667" s="5" t="s">
        <v>354</v>
      </c>
      <c r="K667" s="17">
        <v>1173.2074843120001</v>
      </c>
      <c r="L667" s="17">
        <v>1439.262929534</v>
      </c>
      <c r="M667" s="17">
        <v>800.59314155899995</v>
      </c>
      <c r="N667" s="17">
        <v>976.18795235899995</v>
      </c>
      <c r="O667" s="17">
        <v>1233.272381928</v>
      </c>
      <c r="P667" s="17">
        <v>1459.349611719</v>
      </c>
      <c r="Q667" s="17">
        <v>1527.1614272460001</v>
      </c>
      <c r="R667" s="17">
        <v>1276.4747076389999</v>
      </c>
      <c r="S667" s="17">
        <v>1509.8106282870001</v>
      </c>
      <c r="T667" s="17">
        <v>1938.6730151090001</v>
      </c>
      <c r="U667" s="17">
        <v>1667.7715793900002</v>
      </c>
      <c r="V667" s="17">
        <v>2055.1698267679999</v>
      </c>
      <c r="W667" s="18">
        <f t="shared" si="10"/>
        <v>17056.934685849999</v>
      </c>
      <c r="X667" s="21"/>
      <c r="Y667" s="22"/>
    </row>
    <row r="668" spans="1:25" x14ac:dyDescent="0.25">
      <c r="A668" s="5" t="s">
        <v>585</v>
      </c>
      <c r="B668" s="4" t="s">
        <v>883</v>
      </c>
      <c r="C668" s="5" t="s">
        <v>441</v>
      </c>
      <c r="D668" s="13" t="s">
        <v>442</v>
      </c>
      <c r="E668" s="5" t="s">
        <v>324</v>
      </c>
      <c r="F668" s="5" t="s">
        <v>538</v>
      </c>
      <c r="G668" s="5" t="s">
        <v>50</v>
      </c>
      <c r="H668" s="5" t="s">
        <v>12</v>
      </c>
      <c r="I668" s="5" t="s">
        <v>328</v>
      </c>
      <c r="J668" s="5" t="s">
        <v>355</v>
      </c>
      <c r="K668" s="17">
        <v>329.03941021600002</v>
      </c>
      <c r="L668" s="17">
        <v>449.58167023200002</v>
      </c>
      <c r="M668" s="17">
        <v>409.18232836099997</v>
      </c>
      <c r="N668" s="17">
        <v>323.548730277</v>
      </c>
      <c r="O668" s="17">
        <v>437.21278612699996</v>
      </c>
      <c r="P668" s="17">
        <v>431.873896817</v>
      </c>
      <c r="Q668" s="17">
        <v>421.22097597100003</v>
      </c>
      <c r="R668" s="17">
        <v>387.34430252999999</v>
      </c>
      <c r="S668" s="17">
        <v>370.866711651</v>
      </c>
      <c r="T668" s="17">
        <v>312.66584157599999</v>
      </c>
      <c r="U668" s="17">
        <v>427.25385821899999</v>
      </c>
      <c r="V668" s="17">
        <v>95.109968314</v>
      </c>
      <c r="W668" s="18">
        <f t="shared" si="10"/>
        <v>4394.9004802910003</v>
      </c>
      <c r="X668" s="21"/>
      <c r="Y668" s="22"/>
    </row>
    <row r="669" spans="1:25" x14ac:dyDescent="0.25">
      <c r="A669" s="5" t="s">
        <v>585</v>
      </c>
      <c r="B669" s="4" t="s">
        <v>883</v>
      </c>
      <c r="C669" s="5" t="s">
        <v>441</v>
      </c>
      <c r="D669" s="13" t="s">
        <v>442</v>
      </c>
      <c r="E669" s="5" t="s">
        <v>324</v>
      </c>
      <c r="F669" s="5" t="s">
        <v>540</v>
      </c>
      <c r="G669" s="5" t="s">
        <v>52</v>
      </c>
      <c r="H669" s="5" t="s">
        <v>8</v>
      </c>
      <c r="I669" s="5" t="s">
        <v>8</v>
      </c>
      <c r="J669" s="5" t="s">
        <v>358</v>
      </c>
      <c r="K669" s="17">
        <v>1474.4018273000001</v>
      </c>
      <c r="L669" s="17">
        <v>1403.1504603000001</v>
      </c>
      <c r="M669" s="17">
        <v>1505.7428691999999</v>
      </c>
      <c r="N669" s="17">
        <v>1677.1666135</v>
      </c>
      <c r="O669" s="17">
        <v>1699.9012711</v>
      </c>
      <c r="P669" s="17">
        <v>1677.9632591</v>
      </c>
      <c r="Q669" s="17">
        <v>1876.2924798000001</v>
      </c>
      <c r="R669" s="17">
        <v>1814.5240641999999</v>
      </c>
      <c r="S669" s="17">
        <v>1818.2307269999999</v>
      </c>
      <c r="T669" s="17">
        <v>1874.6821852999999</v>
      </c>
      <c r="U669" s="17">
        <v>1802.1766275</v>
      </c>
      <c r="V669" s="17">
        <v>1903.8298328999999</v>
      </c>
      <c r="W669" s="18">
        <f t="shared" si="10"/>
        <v>20528.0622172</v>
      </c>
      <c r="X669" s="21"/>
      <c r="Y669" s="22"/>
    </row>
    <row r="670" spans="1:25" x14ac:dyDescent="0.25">
      <c r="A670" s="5" t="s">
        <v>585</v>
      </c>
      <c r="B670" s="4" t="s">
        <v>883</v>
      </c>
      <c r="C670" s="5" t="s">
        <v>441</v>
      </c>
      <c r="D670" s="13" t="s">
        <v>442</v>
      </c>
      <c r="E670" s="5" t="s">
        <v>324</v>
      </c>
      <c r="F670" s="5" t="s">
        <v>532</v>
      </c>
      <c r="G670" s="5" t="s">
        <v>9</v>
      </c>
      <c r="H670" s="5" t="s">
        <v>10</v>
      </c>
      <c r="I670" s="5" t="s">
        <v>327</v>
      </c>
      <c r="J670" s="5" t="s">
        <v>327</v>
      </c>
      <c r="K670" s="17">
        <v>1151.05585</v>
      </c>
      <c r="L670" s="17">
        <v>659.07405200000005</v>
      </c>
      <c r="M670" s="17">
        <v>909.97969999999998</v>
      </c>
      <c r="N670" s="17">
        <v>800.08486800000003</v>
      </c>
      <c r="O670" s="17">
        <v>921.28818100000001</v>
      </c>
      <c r="P670" s="17">
        <v>816.47515799999996</v>
      </c>
      <c r="Q670" s="17">
        <v>942.70928500000002</v>
      </c>
      <c r="R670" s="17">
        <v>948.90049599999998</v>
      </c>
      <c r="S670" s="17">
        <v>1004.179968</v>
      </c>
      <c r="T670" s="17">
        <v>1156.829696</v>
      </c>
      <c r="U670" s="17">
        <v>1034.4416880000001</v>
      </c>
      <c r="V670" s="17">
        <v>1071.839015</v>
      </c>
      <c r="W670" s="18">
        <f t="shared" si="10"/>
        <v>11416.857957000002</v>
      </c>
      <c r="X670" s="21"/>
      <c r="Y670" s="22"/>
    </row>
    <row r="671" spans="1:25" x14ac:dyDescent="0.25">
      <c r="A671" s="5" t="s">
        <v>585</v>
      </c>
      <c r="B671" s="4" t="s">
        <v>883</v>
      </c>
      <c r="C671" s="5" t="s">
        <v>441</v>
      </c>
      <c r="D671" s="13" t="s">
        <v>442</v>
      </c>
      <c r="E671" s="5" t="s">
        <v>324</v>
      </c>
      <c r="F671" s="5" t="s">
        <v>541</v>
      </c>
      <c r="G671" s="5" t="s">
        <v>53</v>
      </c>
      <c r="H671" s="5" t="s">
        <v>516</v>
      </c>
      <c r="I671" s="5" t="s">
        <v>359</v>
      </c>
      <c r="J671" s="5" t="s">
        <v>360</v>
      </c>
      <c r="K671" s="17">
        <v>912.85216990000004</v>
      </c>
      <c r="L671" s="17">
        <v>799.28747759999999</v>
      </c>
      <c r="M671" s="17">
        <v>690.25961380000001</v>
      </c>
      <c r="N671" s="17">
        <v>1088.2150595000001</v>
      </c>
      <c r="O671" s="17">
        <v>1132.9056879</v>
      </c>
      <c r="P671" s="17">
        <v>1105.4399981000001</v>
      </c>
      <c r="Q671" s="17">
        <v>1079.2313786</v>
      </c>
      <c r="R671" s="17">
        <v>1575.9339743999999</v>
      </c>
      <c r="S671" s="17">
        <v>766.87345210000001</v>
      </c>
      <c r="T671" s="17">
        <v>787.39756220000004</v>
      </c>
      <c r="U671" s="17">
        <v>702.07779240000002</v>
      </c>
      <c r="V671" s="17">
        <v>798.88092210000002</v>
      </c>
      <c r="W671" s="18">
        <f t="shared" si="10"/>
        <v>11439.355088599999</v>
      </c>
      <c r="X671" s="21"/>
      <c r="Y671" s="22"/>
    </row>
    <row r="672" spans="1:25" x14ac:dyDescent="0.25">
      <c r="A672" s="5" t="s">
        <v>585</v>
      </c>
      <c r="B672" s="4" t="s">
        <v>883</v>
      </c>
      <c r="C672" s="5" t="s">
        <v>441</v>
      </c>
      <c r="D672" s="13" t="s">
        <v>442</v>
      </c>
      <c r="E672" s="5" t="s">
        <v>324</v>
      </c>
      <c r="F672" s="5" t="s">
        <v>542</v>
      </c>
      <c r="G672" s="5" t="s">
        <v>54</v>
      </c>
      <c r="H672" s="5" t="s">
        <v>12</v>
      </c>
      <c r="I672" s="5" t="s">
        <v>361</v>
      </c>
      <c r="J672" s="5" t="s">
        <v>362</v>
      </c>
      <c r="K672" s="17">
        <v>102.943673</v>
      </c>
      <c r="L672" s="16" t="s">
        <v>224</v>
      </c>
      <c r="M672" s="16" t="s">
        <v>224</v>
      </c>
      <c r="N672" s="16" t="s">
        <v>224</v>
      </c>
      <c r="O672" s="16" t="s">
        <v>224</v>
      </c>
      <c r="P672" s="16" t="s">
        <v>224</v>
      </c>
      <c r="Q672" s="16" t="s">
        <v>224</v>
      </c>
      <c r="R672" s="16" t="s">
        <v>224</v>
      </c>
      <c r="S672" s="16" t="s">
        <v>224</v>
      </c>
      <c r="T672" s="16" t="s">
        <v>224</v>
      </c>
      <c r="U672" s="16" t="s">
        <v>224</v>
      </c>
      <c r="V672" s="16" t="s">
        <v>224</v>
      </c>
      <c r="W672" s="18">
        <f t="shared" si="10"/>
        <v>102.943673</v>
      </c>
      <c r="X672" s="21"/>
      <c r="Y672" s="22"/>
    </row>
    <row r="673" spans="1:25" x14ac:dyDescent="0.25">
      <c r="A673" s="5" t="s">
        <v>585</v>
      </c>
      <c r="B673" s="4" t="s">
        <v>883</v>
      </c>
      <c r="C673" s="5" t="s">
        <v>441</v>
      </c>
      <c r="D673" s="13" t="s">
        <v>442</v>
      </c>
      <c r="E673" s="5" t="s">
        <v>324</v>
      </c>
      <c r="F673" s="5" t="s">
        <v>543</v>
      </c>
      <c r="G673" s="5" t="s">
        <v>55</v>
      </c>
      <c r="H673" s="5" t="s">
        <v>10</v>
      </c>
      <c r="I673" s="5" t="s">
        <v>344</v>
      </c>
      <c r="J673" s="5" t="s">
        <v>363</v>
      </c>
      <c r="K673" s="17">
        <v>631.22490000000005</v>
      </c>
      <c r="L673" s="17">
        <v>531.26930000000004</v>
      </c>
      <c r="M673" s="17">
        <v>545.53650000000005</v>
      </c>
      <c r="N673" s="17">
        <v>633.76099999999997</v>
      </c>
      <c r="O673" s="17">
        <v>600.8895</v>
      </c>
      <c r="P673" s="17">
        <v>660.63940000000002</v>
      </c>
      <c r="Q673" s="17">
        <v>598.44959999999992</v>
      </c>
      <c r="R673" s="17">
        <v>635.17319999999995</v>
      </c>
      <c r="S673" s="17">
        <v>504.8655</v>
      </c>
      <c r="T673" s="17">
        <v>576.67819999999995</v>
      </c>
      <c r="U673" s="17">
        <v>462.51710000000003</v>
      </c>
      <c r="V673" s="17">
        <v>482.79640000000001</v>
      </c>
      <c r="W673" s="18">
        <f t="shared" si="10"/>
        <v>6863.8006000000005</v>
      </c>
      <c r="X673" s="21"/>
      <c r="Y673" s="22"/>
    </row>
    <row r="674" spans="1:25" x14ac:dyDescent="0.25">
      <c r="A674" s="5" t="s">
        <v>585</v>
      </c>
      <c r="B674" s="4" t="s">
        <v>883</v>
      </c>
      <c r="C674" s="5" t="s">
        <v>441</v>
      </c>
      <c r="D674" s="13" t="s">
        <v>442</v>
      </c>
      <c r="E674" s="5" t="s">
        <v>324</v>
      </c>
      <c r="F674" s="5" t="s">
        <v>779</v>
      </c>
      <c r="G674" s="5" t="s">
        <v>454</v>
      </c>
      <c r="H674" s="5" t="s">
        <v>45</v>
      </c>
      <c r="I674" s="5" t="s">
        <v>400</v>
      </c>
      <c r="J674" s="5" t="s">
        <v>401</v>
      </c>
      <c r="K674" s="17">
        <v>249.21956</v>
      </c>
      <c r="L674" s="17">
        <v>126.444</v>
      </c>
      <c r="M674" s="17">
        <v>122.8192</v>
      </c>
      <c r="N674" s="17">
        <v>106.86</v>
      </c>
      <c r="O674" s="17">
        <v>109.199</v>
      </c>
      <c r="P674" s="17">
        <v>119.4032</v>
      </c>
      <c r="Q674" s="17">
        <v>124.563</v>
      </c>
      <c r="R674" s="17">
        <v>117.81064000000001</v>
      </c>
      <c r="S674" s="17">
        <v>54.137999999999998</v>
      </c>
      <c r="T674" s="17">
        <v>223.21824000000001</v>
      </c>
      <c r="U674" s="17">
        <v>103.3974</v>
      </c>
      <c r="V674" s="17">
        <v>112.04031999999999</v>
      </c>
      <c r="W674" s="18">
        <f t="shared" si="10"/>
        <v>1569.1125599999998</v>
      </c>
      <c r="X674" s="21"/>
      <c r="Y674" s="22"/>
    </row>
    <row r="675" spans="1:25" x14ac:dyDescent="0.25">
      <c r="A675" s="5" t="s">
        <v>585</v>
      </c>
      <c r="B675" s="4" t="s">
        <v>883</v>
      </c>
      <c r="C675" s="5" t="s">
        <v>441</v>
      </c>
      <c r="D675" s="13" t="s">
        <v>442</v>
      </c>
      <c r="E675" s="5" t="s">
        <v>324</v>
      </c>
      <c r="F675" s="5" t="s">
        <v>780</v>
      </c>
      <c r="G675" s="5" t="s">
        <v>781</v>
      </c>
      <c r="H675" s="5" t="s">
        <v>14</v>
      </c>
      <c r="I675" s="5" t="s">
        <v>438</v>
      </c>
      <c r="J675" s="5" t="s">
        <v>439</v>
      </c>
      <c r="K675" s="16" t="s">
        <v>224</v>
      </c>
      <c r="L675" s="16" t="s">
        <v>224</v>
      </c>
      <c r="M675" s="16" t="s">
        <v>224</v>
      </c>
      <c r="N675" s="16" t="s">
        <v>224</v>
      </c>
      <c r="O675" s="16" t="s">
        <v>224</v>
      </c>
      <c r="P675" s="17">
        <v>12.5426</v>
      </c>
      <c r="Q675" s="16" t="s">
        <v>224</v>
      </c>
      <c r="R675" s="16" t="s">
        <v>224</v>
      </c>
      <c r="S675" s="16" t="s">
        <v>224</v>
      </c>
      <c r="T675" s="16" t="s">
        <v>224</v>
      </c>
      <c r="U675" s="16" t="s">
        <v>224</v>
      </c>
      <c r="V675" s="16" t="s">
        <v>224</v>
      </c>
      <c r="W675" s="18">
        <f t="shared" si="10"/>
        <v>12.5426</v>
      </c>
      <c r="X675" s="21"/>
      <c r="Y675" s="22"/>
    </row>
    <row r="676" spans="1:25" x14ac:dyDescent="0.25">
      <c r="A676" s="5" t="s">
        <v>585</v>
      </c>
      <c r="B676" s="4" t="s">
        <v>883</v>
      </c>
      <c r="C676" s="5" t="s">
        <v>441</v>
      </c>
      <c r="D676" s="13" t="s">
        <v>442</v>
      </c>
      <c r="E676" s="5" t="s">
        <v>324</v>
      </c>
      <c r="F676" s="5" t="s">
        <v>56</v>
      </c>
      <c r="G676" s="5" t="s">
        <v>57</v>
      </c>
      <c r="H676" s="5" t="s">
        <v>58</v>
      </c>
      <c r="I676" s="5" t="s">
        <v>364</v>
      </c>
      <c r="J676" s="5" t="s">
        <v>365</v>
      </c>
      <c r="K676" s="16" t="s">
        <v>224</v>
      </c>
      <c r="L676" s="17">
        <v>1031.6896457</v>
      </c>
      <c r="M676" s="16" t="s">
        <v>224</v>
      </c>
      <c r="N676" s="17">
        <v>930.95463170000005</v>
      </c>
      <c r="O676" s="16" t="s">
        <v>224</v>
      </c>
      <c r="P676" s="17">
        <v>874.00105229999997</v>
      </c>
      <c r="Q676" s="16" t="s">
        <v>224</v>
      </c>
      <c r="R676" s="17">
        <v>856.81599089999997</v>
      </c>
      <c r="S676" s="16" t="s">
        <v>224</v>
      </c>
      <c r="T676" s="17">
        <v>856.37904570000001</v>
      </c>
      <c r="U676" s="16" t="s">
        <v>224</v>
      </c>
      <c r="V676" s="17">
        <v>875.23309219999999</v>
      </c>
      <c r="W676" s="18">
        <f t="shared" si="10"/>
        <v>5425.0734585000009</v>
      </c>
      <c r="X676" s="21"/>
      <c r="Y676" s="22"/>
    </row>
    <row r="677" spans="1:25" x14ac:dyDescent="0.25">
      <c r="A677" s="5" t="s">
        <v>585</v>
      </c>
      <c r="B677" s="4" t="s">
        <v>883</v>
      </c>
      <c r="C677" s="5" t="s">
        <v>441</v>
      </c>
      <c r="D677" s="13" t="s">
        <v>442</v>
      </c>
      <c r="E677" s="5" t="s">
        <v>324</v>
      </c>
      <c r="F677" s="5" t="s">
        <v>59</v>
      </c>
      <c r="G677" s="5" t="s">
        <v>60</v>
      </c>
      <c r="H677" s="5" t="s">
        <v>14</v>
      </c>
      <c r="I677" s="5" t="s">
        <v>14</v>
      </c>
      <c r="J677" s="5" t="s">
        <v>366</v>
      </c>
      <c r="K677" s="17">
        <v>530.53946886200004</v>
      </c>
      <c r="L677" s="17">
        <v>724.42600257200002</v>
      </c>
      <c r="M677" s="17">
        <v>689.30727313199998</v>
      </c>
      <c r="N677" s="17">
        <v>623.41045972099994</v>
      </c>
      <c r="O677" s="17">
        <v>832.16559761300005</v>
      </c>
      <c r="P677" s="17">
        <v>806.90683319800007</v>
      </c>
      <c r="Q677" s="17">
        <v>1024.2756651499999</v>
      </c>
      <c r="R677" s="17">
        <v>1181.64592576</v>
      </c>
      <c r="S677" s="17">
        <v>1203.116212353</v>
      </c>
      <c r="T677" s="17">
        <v>1124.3415502140001</v>
      </c>
      <c r="U677" s="17">
        <v>1277.784805282</v>
      </c>
      <c r="V677" s="17">
        <v>1174.487833469</v>
      </c>
      <c r="W677" s="18">
        <f t="shared" si="10"/>
        <v>11192.407627326</v>
      </c>
      <c r="X677" s="21"/>
      <c r="Y677" s="22"/>
    </row>
    <row r="678" spans="1:25" x14ac:dyDescent="0.25">
      <c r="A678" s="5" t="s">
        <v>585</v>
      </c>
      <c r="B678" s="4" t="s">
        <v>883</v>
      </c>
      <c r="C678" s="5" t="s">
        <v>441</v>
      </c>
      <c r="D678" s="13" t="s">
        <v>442</v>
      </c>
      <c r="E678" s="5" t="s">
        <v>324</v>
      </c>
      <c r="F678" s="5" t="s">
        <v>61</v>
      </c>
      <c r="G678" s="5" t="s">
        <v>62</v>
      </c>
      <c r="H678" s="5" t="s">
        <v>26</v>
      </c>
      <c r="I678" s="5" t="s">
        <v>345</v>
      </c>
      <c r="J678" s="5" t="s">
        <v>346</v>
      </c>
      <c r="K678" s="17">
        <v>567.09290069999997</v>
      </c>
      <c r="L678" s="17">
        <v>663.3194555</v>
      </c>
      <c r="M678" s="17">
        <v>585.26774250000005</v>
      </c>
      <c r="N678" s="17">
        <v>273.7520586</v>
      </c>
      <c r="O678" s="17">
        <v>853.08180489999995</v>
      </c>
      <c r="P678" s="17">
        <v>772.31170839999993</v>
      </c>
      <c r="Q678" s="17">
        <v>687.41030109999997</v>
      </c>
      <c r="R678" s="17">
        <v>447.51741159999995</v>
      </c>
      <c r="S678" s="17">
        <v>424.94503589999999</v>
      </c>
      <c r="T678" s="17">
        <v>530.36385780000001</v>
      </c>
      <c r="U678" s="17">
        <v>492.57064259999999</v>
      </c>
      <c r="V678" s="17">
        <v>771.18443139999999</v>
      </c>
      <c r="W678" s="18">
        <f t="shared" si="10"/>
        <v>7068.8173509999997</v>
      </c>
      <c r="X678" s="21"/>
      <c r="Y678" s="22"/>
    </row>
    <row r="679" spans="1:25" x14ac:dyDescent="0.25">
      <c r="A679" s="5" t="s">
        <v>585</v>
      </c>
      <c r="B679" s="4" t="s">
        <v>883</v>
      </c>
      <c r="C679" s="5" t="s">
        <v>441</v>
      </c>
      <c r="D679" s="13" t="s">
        <v>442</v>
      </c>
      <c r="E679" s="5" t="s">
        <v>324</v>
      </c>
      <c r="F679" s="5" t="s">
        <v>23</v>
      </c>
      <c r="G679" s="5" t="s">
        <v>24</v>
      </c>
      <c r="H679" s="5" t="s">
        <v>25</v>
      </c>
      <c r="I679" s="5" t="s">
        <v>335</v>
      </c>
      <c r="J679" s="5" t="s">
        <v>335</v>
      </c>
      <c r="K679" s="17">
        <v>1636.6306319999999</v>
      </c>
      <c r="L679" s="17">
        <v>1225.090817</v>
      </c>
      <c r="M679" s="17">
        <v>1525.2326599999999</v>
      </c>
      <c r="N679" s="17">
        <v>1776.913358</v>
      </c>
      <c r="O679" s="17">
        <v>1588.9356559999999</v>
      </c>
      <c r="P679" s="17">
        <v>1481.669754</v>
      </c>
      <c r="Q679" s="17">
        <v>1532.626385</v>
      </c>
      <c r="R679" s="17">
        <v>1520.0880120000002</v>
      </c>
      <c r="S679" s="17">
        <v>1533.925013</v>
      </c>
      <c r="T679" s="17">
        <v>1460.6659220000001</v>
      </c>
      <c r="U679" s="17">
        <v>1504.2649999999999</v>
      </c>
      <c r="V679" s="17">
        <v>1397.7688900000001</v>
      </c>
      <c r="W679" s="18">
        <f t="shared" si="10"/>
        <v>18183.812098999999</v>
      </c>
      <c r="X679" s="21"/>
      <c r="Y679" s="22"/>
    </row>
    <row r="680" spans="1:25" x14ac:dyDescent="0.25">
      <c r="A680" s="5" t="s">
        <v>585</v>
      </c>
      <c r="B680" s="4" t="s">
        <v>883</v>
      </c>
      <c r="C680" s="5" t="s">
        <v>441</v>
      </c>
      <c r="D680" s="13" t="s">
        <v>442</v>
      </c>
      <c r="E680" s="5" t="s">
        <v>324</v>
      </c>
      <c r="F680" s="5" t="s">
        <v>69</v>
      </c>
      <c r="G680" s="5" t="s">
        <v>70</v>
      </c>
      <c r="H680" s="5" t="s">
        <v>26</v>
      </c>
      <c r="I680" s="5" t="s">
        <v>352</v>
      </c>
      <c r="J680" s="5" t="s">
        <v>352</v>
      </c>
      <c r="K680" s="17">
        <v>422.85792879000002</v>
      </c>
      <c r="L680" s="17">
        <v>360.70565904</v>
      </c>
      <c r="M680" s="17">
        <v>309.87774516999997</v>
      </c>
      <c r="N680" s="17">
        <v>327.81900465000001</v>
      </c>
      <c r="O680" s="17">
        <v>350.28689095000004</v>
      </c>
      <c r="P680" s="17">
        <v>312.46249838</v>
      </c>
      <c r="Q680" s="17">
        <v>334.83380879999999</v>
      </c>
      <c r="R680" s="17">
        <v>356.54117119999995</v>
      </c>
      <c r="S680" s="17">
        <v>290.53150651999999</v>
      </c>
      <c r="T680" s="17">
        <v>315.21233312999999</v>
      </c>
      <c r="U680" s="17">
        <v>249.78310302</v>
      </c>
      <c r="V680" s="17">
        <v>303.37151276000003</v>
      </c>
      <c r="W680" s="18">
        <f t="shared" si="10"/>
        <v>3934.2831624100004</v>
      </c>
      <c r="X680" s="21"/>
      <c r="Y680" s="22"/>
    </row>
    <row r="681" spans="1:25" x14ac:dyDescent="0.25">
      <c r="A681" s="5" t="s">
        <v>585</v>
      </c>
      <c r="B681" s="4" t="s">
        <v>883</v>
      </c>
      <c r="C681" s="5" t="s">
        <v>441</v>
      </c>
      <c r="D681" s="13" t="s">
        <v>442</v>
      </c>
      <c r="E681" s="5" t="s">
        <v>324</v>
      </c>
      <c r="F681" s="5" t="s">
        <v>545</v>
      </c>
      <c r="G681" s="5" t="s">
        <v>74</v>
      </c>
      <c r="H681" s="5" t="s">
        <v>31</v>
      </c>
      <c r="I681" s="5" t="s">
        <v>370</v>
      </c>
      <c r="J681" s="5" t="s">
        <v>371</v>
      </c>
      <c r="K681" s="17">
        <v>900.34313499999996</v>
      </c>
      <c r="L681" s="17">
        <v>922.11069599999996</v>
      </c>
      <c r="M681" s="17">
        <v>1005.82898</v>
      </c>
      <c r="N681" s="17">
        <v>1131.8784659999999</v>
      </c>
      <c r="O681" s="17">
        <v>2115.8319000000001</v>
      </c>
      <c r="P681" s="17">
        <v>1566.6746009999999</v>
      </c>
      <c r="Q681" s="17">
        <v>1649.7967860000001</v>
      </c>
      <c r="R681" s="17">
        <v>1462.6124380000001</v>
      </c>
      <c r="S681" s="17">
        <v>1730.3991840000001</v>
      </c>
      <c r="T681" s="17">
        <v>1219.4073860000001</v>
      </c>
      <c r="U681" s="17">
        <v>1596.3475860000001</v>
      </c>
      <c r="V681" s="17">
        <v>804.66278399999999</v>
      </c>
      <c r="W681" s="18">
        <f t="shared" si="10"/>
        <v>16105.893942000001</v>
      </c>
      <c r="X681" s="21"/>
      <c r="Y681" s="22"/>
    </row>
    <row r="682" spans="1:25" x14ac:dyDescent="0.25">
      <c r="A682" s="5" t="s">
        <v>585</v>
      </c>
      <c r="B682" s="4" t="s">
        <v>883</v>
      </c>
      <c r="C682" s="5" t="s">
        <v>441</v>
      </c>
      <c r="D682" s="13" t="s">
        <v>442</v>
      </c>
      <c r="E682" s="5" t="s">
        <v>324</v>
      </c>
      <c r="F682" s="5" t="s">
        <v>546</v>
      </c>
      <c r="G682" s="5" t="s">
        <v>75</v>
      </c>
      <c r="H682" s="5" t="s">
        <v>25</v>
      </c>
      <c r="I682" s="5" t="s">
        <v>342</v>
      </c>
      <c r="J682" s="5" t="s">
        <v>374</v>
      </c>
      <c r="K682" s="17">
        <v>33.176054499999999</v>
      </c>
      <c r="L682" s="17">
        <v>26.809132000000002</v>
      </c>
      <c r="M682" s="17">
        <v>17.764848000000001</v>
      </c>
      <c r="N682" s="16" t="s">
        <v>224</v>
      </c>
      <c r="O682" s="16" t="s">
        <v>224</v>
      </c>
      <c r="P682" s="16" t="s">
        <v>224</v>
      </c>
      <c r="Q682" s="16" t="s">
        <v>224</v>
      </c>
      <c r="R682" s="16" t="s">
        <v>224</v>
      </c>
      <c r="S682" s="16" t="s">
        <v>224</v>
      </c>
      <c r="T682" s="16" t="s">
        <v>224</v>
      </c>
      <c r="U682" s="16" t="s">
        <v>224</v>
      </c>
      <c r="V682" s="16" t="s">
        <v>224</v>
      </c>
      <c r="W682" s="18">
        <f t="shared" si="10"/>
        <v>77.750034499999998</v>
      </c>
      <c r="X682" s="21"/>
      <c r="Y682" s="22"/>
    </row>
    <row r="683" spans="1:25" x14ac:dyDescent="0.25">
      <c r="A683" s="5" t="s">
        <v>585</v>
      </c>
      <c r="B683" s="4" t="s">
        <v>883</v>
      </c>
      <c r="C683" s="5" t="s">
        <v>441</v>
      </c>
      <c r="D683" s="13" t="s">
        <v>442</v>
      </c>
      <c r="E683" s="5" t="s">
        <v>324</v>
      </c>
      <c r="F683" s="5" t="s">
        <v>947</v>
      </c>
      <c r="G683" s="5" t="s">
        <v>948</v>
      </c>
      <c r="H683" s="5" t="s">
        <v>8</v>
      </c>
      <c r="I683" s="5" t="s">
        <v>8</v>
      </c>
      <c r="J683" s="5" t="s">
        <v>949</v>
      </c>
      <c r="K683" s="16" t="s">
        <v>224</v>
      </c>
      <c r="L683" s="16" t="s">
        <v>224</v>
      </c>
      <c r="M683" s="16" t="s">
        <v>224</v>
      </c>
      <c r="N683" s="16" t="s">
        <v>224</v>
      </c>
      <c r="O683" s="16" t="s">
        <v>224</v>
      </c>
      <c r="P683" s="16" t="s">
        <v>224</v>
      </c>
      <c r="Q683" s="16" t="s">
        <v>224</v>
      </c>
      <c r="R683" s="16" t="s">
        <v>224</v>
      </c>
      <c r="S683" s="16" t="s">
        <v>224</v>
      </c>
      <c r="T683" s="17">
        <v>6.3218719999999999</v>
      </c>
      <c r="U683" s="16" t="s">
        <v>224</v>
      </c>
      <c r="V683" s="16" t="s">
        <v>224</v>
      </c>
      <c r="W683" s="18">
        <f t="shared" si="10"/>
        <v>6.3218719999999999</v>
      </c>
      <c r="X683" s="21"/>
      <c r="Y683" s="22"/>
    </row>
    <row r="684" spans="1:25" x14ac:dyDescent="0.25">
      <c r="A684" s="5" t="s">
        <v>585</v>
      </c>
      <c r="B684" s="4" t="s">
        <v>883</v>
      </c>
      <c r="C684" s="5" t="s">
        <v>441</v>
      </c>
      <c r="D684" s="13" t="s">
        <v>442</v>
      </c>
      <c r="E684" s="5" t="s">
        <v>324</v>
      </c>
      <c r="F684" s="5" t="s">
        <v>19</v>
      </c>
      <c r="G684" s="5" t="s">
        <v>20</v>
      </c>
      <c r="H684" s="5" t="s">
        <v>14</v>
      </c>
      <c r="I684" s="5" t="s">
        <v>14</v>
      </c>
      <c r="J684" s="5" t="s">
        <v>334</v>
      </c>
      <c r="K684" s="17">
        <v>742.41940100000011</v>
      </c>
      <c r="L684" s="17">
        <v>811.38960999999995</v>
      </c>
      <c r="M684" s="17">
        <v>833.91468599999996</v>
      </c>
      <c r="N684" s="17">
        <v>996.79853000000003</v>
      </c>
      <c r="O684" s="17">
        <v>997.46249</v>
      </c>
      <c r="P684" s="17">
        <v>987.05708900000002</v>
      </c>
      <c r="Q684" s="17">
        <v>1459.0426600000001</v>
      </c>
      <c r="R684" s="17">
        <v>1389.7317600000001</v>
      </c>
      <c r="S684" s="17">
        <v>1166.168236</v>
      </c>
      <c r="T684" s="17">
        <v>1205.61988</v>
      </c>
      <c r="U684" s="17">
        <v>952.38202199999989</v>
      </c>
      <c r="V684" s="17">
        <v>972.54684199999997</v>
      </c>
      <c r="W684" s="18">
        <f t="shared" si="10"/>
        <v>12514.533206</v>
      </c>
      <c r="X684" s="21"/>
      <c r="Y684" s="22"/>
    </row>
    <row r="685" spans="1:25" x14ac:dyDescent="0.25">
      <c r="A685" s="5" t="s">
        <v>585</v>
      </c>
      <c r="B685" s="4" t="s">
        <v>883</v>
      </c>
      <c r="C685" s="5" t="s">
        <v>441</v>
      </c>
      <c r="D685" s="13" t="s">
        <v>442</v>
      </c>
      <c r="E685" s="5" t="s">
        <v>324</v>
      </c>
      <c r="F685" s="5" t="s">
        <v>21</v>
      </c>
      <c r="G685" s="5" t="s">
        <v>22</v>
      </c>
      <c r="H685" s="5" t="s">
        <v>14</v>
      </c>
      <c r="I685" s="5" t="s">
        <v>14</v>
      </c>
      <c r="J685" s="5" t="s">
        <v>334</v>
      </c>
      <c r="K685" s="17">
        <v>2500.3315889999999</v>
      </c>
      <c r="L685" s="17">
        <v>2387.5654509999999</v>
      </c>
      <c r="M685" s="17">
        <v>2168.4115670000001</v>
      </c>
      <c r="N685" s="17">
        <v>2170.2472480000001</v>
      </c>
      <c r="O685" s="17">
        <v>2503.8137859999997</v>
      </c>
      <c r="P685" s="17">
        <v>2174.6061060000002</v>
      </c>
      <c r="Q685" s="17">
        <v>2231.7341070000002</v>
      </c>
      <c r="R685" s="17">
        <v>2170.2100529999998</v>
      </c>
      <c r="S685" s="17">
        <v>2451.7681659999998</v>
      </c>
      <c r="T685" s="17">
        <v>2719.0016310000001</v>
      </c>
      <c r="U685" s="17">
        <v>2544.821261</v>
      </c>
      <c r="V685" s="17">
        <v>2676.3646920000001</v>
      </c>
      <c r="W685" s="18">
        <f t="shared" si="10"/>
        <v>28698.875656999997</v>
      </c>
      <c r="X685" s="21"/>
      <c r="Y685" s="22"/>
    </row>
    <row r="686" spans="1:25" x14ac:dyDescent="0.25">
      <c r="A686" s="5" t="s">
        <v>585</v>
      </c>
      <c r="B686" s="4" t="s">
        <v>883</v>
      </c>
      <c r="C686" s="5" t="s">
        <v>441</v>
      </c>
      <c r="D686" s="13" t="s">
        <v>442</v>
      </c>
      <c r="E686" s="5" t="s">
        <v>324</v>
      </c>
      <c r="F686" s="5" t="s">
        <v>547</v>
      </c>
      <c r="G686" s="5" t="s">
        <v>76</v>
      </c>
      <c r="H686" s="5" t="s">
        <v>31</v>
      </c>
      <c r="I686" s="5" t="s">
        <v>375</v>
      </c>
      <c r="J686" s="5" t="s">
        <v>376</v>
      </c>
      <c r="K686" s="17">
        <v>1753.1048000000001</v>
      </c>
      <c r="L686" s="17">
        <v>1858.7319</v>
      </c>
      <c r="M686" s="17">
        <v>1904.7711000000002</v>
      </c>
      <c r="N686" s="17">
        <v>1330.136</v>
      </c>
      <c r="O686" s="17">
        <v>1409.9329</v>
      </c>
      <c r="P686" s="17">
        <v>1168.0998999999999</v>
      </c>
      <c r="Q686" s="17">
        <v>1846.7224999999999</v>
      </c>
      <c r="R686" s="17">
        <v>1321.5984999999998</v>
      </c>
      <c r="S686" s="17">
        <v>913.68229999999994</v>
      </c>
      <c r="T686" s="17">
        <v>722.63679999999999</v>
      </c>
      <c r="U686" s="17">
        <v>840.42279999999994</v>
      </c>
      <c r="V686" s="17">
        <v>815.84820000000002</v>
      </c>
      <c r="W686" s="18">
        <f t="shared" si="10"/>
        <v>15885.6877</v>
      </c>
      <c r="X686" s="21"/>
      <c r="Y686" s="22"/>
    </row>
    <row r="687" spans="1:25" x14ac:dyDescent="0.25">
      <c r="A687" s="5" t="s">
        <v>585</v>
      </c>
      <c r="B687" s="4" t="s">
        <v>883</v>
      </c>
      <c r="C687" s="5" t="s">
        <v>441</v>
      </c>
      <c r="D687" s="13" t="s">
        <v>442</v>
      </c>
      <c r="E687" s="5" t="s">
        <v>324</v>
      </c>
      <c r="F687" s="5" t="s">
        <v>592</v>
      </c>
      <c r="G687" s="5" t="s">
        <v>18</v>
      </c>
      <c r="H687" s="5" t="s">
        <v>10</v>
      </c>
      <c r="I687" s="5" t="s">
        <v>332</v>
      </c>
      <c r="J687" s="5" t="s">
        <v>333</v>
      </c>
      <c r="K687" s="17">
        <v>172.3338876</v>
      </c>
      <c r="L687" s="17">
        <v>134.6899588</v>
      </c>
      <c r="M687" s="17">
        <v>116.6748944</v>
      </c>
      <c r="N687" s="17">
        <v>155.2255912</v>
      </c>
      <c r="O687" s="17">
        <v>116.92523</v>
      </c>
      <c r="P687" s="17">
        <v>151.1877988</v>
      </c>
      <c r="Q687" s="17">
        <v>113.91612860000001</v>
      </c>
      <c r="R687" s="17">
        <v>98.0179665</v>
      </c>
      <c r="S687" s="17">
        <v>167.57136120000001</v>
      </c>
      <c r="T687" s="17">
        <v>213.95571899999999</v>
      </c>
      <c r="U687" s="17">
        <v>155.1124336</v>
      </c>
      <c r="V687" s="17">
        <v>103.891802</v>
      </c>
      <c r="W687" s="18">
        <f t="shared" si="10"/>
        <v>1699.5027717000003</v>
      </c>
      <c r="X687" s="21"/>
      <c r="Y687" s="22"/>
    </row>
    <row r="688" spans="1:25" x14ac:dyDescent="0.25">
      <c r="A688" s="5" t="s">
        <v>585</v>
      </c>
      <c r="B688" s="4" t="s">
        <v>883</v>
      </c>
      <c r="C688" s="5" t="s">
        <v>441</v>
      </c>
      <c r="D688" s="13" t="s">
        <v>442</v>
      </c>
      <c r="E688" s="5" t="s">
        <v>324</v>
      </c>
      <c r="F688" s="5" t="s">
        <v>77</v>
      </c>
      <c r="G688" s="5" t="s">
        <v>78</v>
      </c>
      <c r="H688" s="5" t="s">
        <v>14</v>
      </c>
      <c r="I688" s="5" t="s">
        <v>14</v>
      </c>
      <c r="J688" s="5" t="s">
        <v>354</v>
      </c>
      <c r="K688" s="17">
        <v>1112.364505</v>
      </c>
      <c r="L688" s="17">
        <v>1078.1943908000001</v>
      </c>
      <c r="M688" s="17">
        <v>1176.5396793999998</v>
      </c>
      <c r="N688" s="17">
        <v>1169.6424448</v>
      </c>
      <c r="O688" s="17">
        <v>990.57927110000003</v>
      </c>
      <c r="P688" s="17">
        <v>1168.6939141</v>
      </c>
      <c r="Q688" s="17">
        <v>1191.2471436999999</v>
      </c>
      <c r="R688" s="17">
        <v>1155.4844863999999</v>
      </c>
      <c r="S688" s="17">
        <v>960.66504450000002</v>
      </c>
      <c r="T688" s="17">
        <v>1176.7170836</v>
      </c>
      <c r="U688" s="17">
        <v>1130.6519257</v>
      </c>
      <c r="V688" s="17">
        <v>1430.0122464000001</v>
      </c>
      <c r="W688" s="18">
        <f t="shared" si="10"/>
        <v>13740.7921355</v>
      </c>
      <c r="X688" s="21"/>
      <c r="Y688" s="22"/>
    </row>
    <row r="689" spans="1:25" x14ac:dyDescent="0.25">
      <c r="A689" s="5" t="s">
        <v>585</v>
      </c>
      <c r="B689" s="4" t="s">
        <v>883</v>
      </c>
      <c r="C689" s="5" t="s">
        <v>441</v>
      </c>
      <c r="D689" s="13" t="s">
        <v>442</v>
      </c>
      <c r="E689" s="5" t="s">
        <v>324</v>
      </c>
      <c r="F689" s="5" t="s">
        <v>710</v>
      </c>
      <c r="G689" s="5" t="s">
        <v>711</v>
      </c>
      <c r="H689" s="5" t="s">
        <v>8</v>
      </c>
      <c r="I689" s="5" t="s">
        <v>8</v>
      </c>
      <c r="J689" s="5" t="s">
        <v>358</v>
      </c>
      <c r="K689" s="17">
        <v>154.922102</v>
      </c>
      <c r="L689" s="17">
        <v>297.98530799999997</v>
      </c>
      <c r="M689" s="17">
        <v>287.60477499999996</v>
      </c>
      <c r="N689" s="17">
        <v>230.94946999999999</v>
      </c>
      <c r="O689" s="17">
        <v>261.35002099999997</v>
      </c>
      <c r="P689" s="17">
        <v>219.77562399999999</v>
      </c>
      <c r="Q689" s="17">
        <v>255.24578</v>
      </c>
      <c r="R689" s="17">
        <v>317.08082400000001</v>
      </c>
      <c r="S689" s="17">
        <v>278.25</v>
      </c>
      <c r="T689" s="17">
        <v>5.4187240000000001</v>
      </c>
      <c r="U689" s="17">
        <v>8.5621379999999991</v>
      </c>
      <c r="V689" s="17">
        <v>8.8396699999999999</v>
      </c>
      <c r="W689" s="18">
        <f t="shared" si="10"/>
        <v>2325.9844359999993</v>
      </c>
      <c r="X689" s="21"/>
      <c r="Y689" s="22"/>
    </row>
    <row r="690" spans="1:25" x14ac:dyDescent="0.25">
      <c r="A690" s="5" t="s">
        <v>585</v>
      </c>
      <c r="B690" s="4" t="s">
        <v>883</v>
      </c>
      <c r="C690" s="5" t="s">
        <v>441</v>
      </c>
      <c r="D690" s="13" t="s">
        <v>442</v>
      </c>
      <c r="E690" s="5" t="s">
        <v>324</v>
      </c>
      <c r="F690" s="5" t="s">
        <v>859</v>
      </c>
      <c r="G690" s="5" t="s">
        <v>46</v>
      </c>
      <c r="H690" s="5" t="s">
        <v>26</v>
      </c>
      <c r="I690" s="5" t="s">
        <v>352</v>
      </c>
      <c r="J690" s="5" t="s">
        <v>353</v>
      </c>
      <c r="K690" s="16" t="s">
        <v>224</v>
      </c>
      <c r="L690" s="17">
        <v>45.525899000000003</v>
      </c>
      <c r="M690" s="17">
        <v>13.558002</v>
      </c>
      <c r="N690" s="17">
        <v>35.311031999999997</v>
      </c>
      <c r="O690" s="17">
        <v>14.053882000000002</v>
      </c>
      <c r="P690" s="17">
        <v>23.911515000000001</v>
      </c>
      <c r="Q690" s="17">
        <v>28.078925999999999</v>
      </c>
      <c r="R690" s="17">
        <v>36.818708000000001</v>
      </c>
      <c r="S690" s="17">
        <v>59.949151999999998</v>
      </c>
      <c r="T690" s="17">
        <v>46.434829999999998</v>
      </c>
      <c r="U690" s="17">
        <v>136.84230400000001</v>
      </c>
      <c r="V690" s="17">
        <v>343.93650000000002</v>
      </c>
      <c r="W690" s="18">
        <f t="shared" si="10"/>
        <v>784.42075</v>
      </c>
      <c r="X690" s="21"/>
      <c r="Y690" s="22"/>
    </row>
    <row r="691" spans="1:25" x14ac:dyDescent="0.25">
      <c r="A691" s="5" t="s">
        <v>585</v>
      </c>
      <c r="B691" s="4" t="s">
        <v>883</v>
      </c>
      <c r="C691" s="5" t="s">
        <v>441</v>
      </c>
      <c r="D691" s="13" t="s">
        <v>442</v>
      </c>
      <c r="E691" s="5" t="s">
        <v>324</v>
      </c>
      <c r="F691" s="5" t="s">
        <v>811</v>
      </c>
      <c r="G691" s="5" t="s">
        <v>38</v>
      </c>
      <c r="H691" s="5" t="s">
        <v>26</v>
      </c>
      <c r="I691" s="5" t="s">
        <v>345</v>
      </c>
      <c r="J691" s="5" t="s">
        <v>346</v>
      </c>
      <c r="K691" s="17">
        <v>690.23087409999994</v>
      </c>
      <c r="L691" s="17">
        <v>1585.1050224000001</v>
      </c>
      <c r="M691" s="17">
        <v>984.3753193</v>
      </c>
      <c r="N691" s="17">
        <v>1516.5442487999999</v>
      </c>
      <c r="O691" s="17">
        <v>942.71010160000003</v>
      </c>
      <c r="P691" s="17">
        <v>1860.7585045999999</v>
      </c>
      <c r="Q691" s="17">
        <v>818.40580319999992</v>
      </c>
      <c r="R691" s="17">
        <v>1897.3709964</v>
      </c>
      <c r="S691" s="17">
        <v>1017.678835</v>
      </c>
      <c r="T691" s="17">
        <v>1810.4669512999999</v>
      </c>
      <c r="U691" s="17">
        <v>931.59612679999998</v>
      </c>
      <c r="V691" s="17">
        <v>1550.8608992999998</v>
      </c>
      <c r="W691" s="18">
        <f t="shared" si="10"/>
        <v>15606.103682799998</v>
      </c>
      <c r="X691" s="21"/>
      <c r="Y691" s="22"/>
    </row>
    <row r="692" spans="1:25" x14ac:dyDescent="0.25">
      <c r="A692" s="5" t="s">
        <v>585</v>
      </c>
      <c r="B692" s="4" t="s">
        <v>883</v>
      </c>
      <c r="C692" s="5" t="s">
        <v>441</v>
      </c>
      <c r="D692" s="13" t="s">
        <v>442</v>
      </c>
      <c r="E692" s="5" t="s">
        <v>324</v>
      </c>
      <c r="F692" s="5" t="s">
        <v>81</v>
      </c>
      <c r="G692" s="5" t="s">
        <v>82</v>
      </c>
      <c r="H692" s="5" t="s">
        <v>26</v>
      </c>
      <c r="I692" s="5" t="s">
        <v>378</v>
      </c>
      <c r="J692" s="5" t="s">
        <v>379</v>
      </c>
      <c r="K692" s="17">
        <v>451.47745099999997</v>
      </c>
      <c r="L692" s="17">
        <v>504.71757600000001</v>
      </c>
      <c r="M692" s="17">
        <v>644.29549880000002</v>
      </c>
      <c r="N692" s="17">
        <v>574.4624546</v>
      </c>
      <c r="O692" s="17">
        <v>605.13827919999994</v>
      </c>
      <c r="P692" s="17">
        <v>418.8684318</v>
      </c>
      <c r="Q692" s="17">
        <v>490.8980512</v>
      </c>
      <c r="R692" s="17">
        <v>633.56833499999993</v>
      </c>
      <c r="S692" s="17">
        <v>458.59462049999996</v>
      </c>
      <c r="T692" s="17">
        <v>671.66132020000009</v>
      </c>
      <c r="U692" s="17">
        <v>453.79832509999994</v>
      </c>
      <c r="V692" s="17">
        <v>420.22396839999999</v>
      </c>
      <c r="W692" s="18">
        <f t="shared" si="10"/>
        <v>6327.7043117999983</v>
      </c>
      <c r="X692" s="21"/>
      <c r="Y692" s="22"/>
    </row>
    <row r="693" spans="1:25" x14ac:dyDescent="0.25">
      <c r="A693" s="5" t="s">
        <v>585</v>
      </c>
      <c r="B693" s="4" t="s">
        <v>883</v>
      </c>
      <c r="C693" s="5" t="s">
        <v>441</v>
      </c>
      <c r="D693" s="13" t="s">
        <v>442</v>
      </c>
      <c r="E693" s="5" t="s">
        <v>324</v>
      </c>
      <c r="F693" s="5" t="s">
        <v>13</v>
      </c>
      <c r="G693" s="5" t="s">
        <v>806</v>
      </c>
      <c r="H693" s="5" t="s">
        <v>14</v>
      </c>
      <c r="I693" s="5" t="s">
        <v>14</v>
      </c>
      <c r="J693" s="5" t="s">
        <v>807</v>
      </c>
      <c r="K693" s="17">
        <v>681.66154200000005</v>
      </c>
      <c r="L693" s="17">
        <v>664.00855850000005</v>
      </c>
      <c r="M693" s="17">
        <v>131.91302400000001</v>
      </c>
      <c r="N693" s="17">
        <v>11.857602</v>
      </c>
      <c r="O693" s="17">
        <v>6.8023680000000004</v>
      </c>
      <c r="P693" s="17">
        <v>10.203552</v>
      </c>
      <c r="Q693" s="17">
        <v>23.931056000000002</v>
      </c>
      <c r="R693" s="17">
        <v>12.60402</v>
      </c>
      <c r="S693" s="17">
        <v>10.652094</v>
      </c>
      <c r="T693" s="17">
        <v>12.6702966</v>
      </c>
      <c r="U693" s="17">
        <v>10.7710884</v>
      </c>
      <c r="V693" s="17">
        <v>16.046874200000001</v>
      </c>
      <c r="W693" s="18">
        <f t="shared" si="10"/>
        <v>1593.1220756999999</v>
      </c>
      <c r="X693" s="21"/>
      <c r="Y693" s="22"/>
    </row>
    <row r="694" spans="1:25" x14ac:dyDescent="0.25">
      <c r="A694" s="5" t="s">
        <v>585</v>
      </c>
      <c r="B694" s="4" t="s">
        <v>883</v>
      </c>
      <c r="C694" s="5" t="s">
        <v>441</v>
      </c>
      <c r="D694" s="13" t="s">
        <v>442</v>
      </c>
      <c r="E694" s="5" t="s">
        <v>324</v>
      </c>
      <c r="F694" s="5" t="s">
        <v>549</v>
      </c>
      <c r="G694" s="5" t="s">
        <v>86</v>
      </c>
      <c r="H694" s="5" t="s">
        <v>12</v>
      </c>
      <c r="I694" s="5" t="s">
        <v>328</v>
      </c>
      <c r="J694" s="5" t="s">
        <v>382</v>
      </c>
      <c r="K694" s="17">
        <v>937.98579571199991</v>
      </c>
      <c r="L694" s="17">
        <v>865.76821745899997</v>
      </c>
      <c r="M694" s="17">
        <v>1277.5606978119999</v>
      </c>
      <c r="N694" s="17">
        <v>1004.683765417</v>
      </c>
      <c r="O694" s="17">
        <v>1248.455752048</v>
      </c>
      <c r="P694" s="17">
        <v>1347.9282639179999</v>
      </c>
      <c r="Q694" s="17">
        <v>1479.8471531419998</v>
      </c>
      <c r="R694" s="17">
        <v>1539.310320372</v>
      </c>
      <c r="S694" s="17">
        <v>1209.0162168230001</v>
      </c>
      <c r="T694" s="17">
        <v>1393.631375443</v>
      </c>
      <c r="U694" s="17">
        <v>829.88591874500003</v>
      </c>
      <c r="V694" s="17">
        <v>1513.9012643200001</v>
      </c>
      <c r="W694" s="18">
        <f t="shared" si="10"/>
        <v>14647.974741210999</v>
      </c>
      <c r="X694" s="21"/>
      <c r="Y694" s="22"/>
    </row>
    <row r="695" spans="1:25" x14ac:dyDescent="0.25">
      <c r="A695" s="5" t="s">
        <v>585</v>
      </c>
      <c r="B695" s="4" t="s">
        <v>883</v>
      </c>
      <c r="C695" s="5" t="s">
        <v>441</v>
      </c>
      <c r="D695" s="13" t="s">
        <v>442</v>
      </c>
      <c r="E695" s="5" t="s">
        <v>324</v>
      </c>
      <c r="F695" s="5" t="s">
        <v>549</v>
      </c>
      <c r="G695" s="5" t="s">
        <v>455</v>
      </c>
      <c r="H695" s="5" t="s">
        <v>12</v>
      </c>
      <c r="I695" s="5" t="s">
        <v>328</v>
      </c>
      <c r="J695" s="5" t="s">
        <v>328</v>
      </c>
      <c r="K695" s="17">
        <v>1204.9153111379999</v>
      </c>
      <c r="L695" s="17">
        <v>1101.505253064</v>
      </c>
      <c r="M695" s="17">
        <v>212.189580087</v>
      </c>
      <c r="N695" s="17">
        <v>298.20267025600003</v>
      </c>
      <c r="O695" s="17">
        <v>1204.622429215</v>
      </c>
      <c r="P695" s="17">
        <v>1271.3329413699998</v>
      </c>
      <c r="Q695" s="17">
        <v>1357.7727347299999</v>
      </c>
      <c r="R695" s="17">
        <v>1162.7737949499999</v>
      </c>
      <c r="S695" s="17">
        <v>1012.531095041</v>
      </c>
      <c r="T695" s="17">
        <v>955.419842808</v>
      </c>
      <c r="U695" s="17">
        <v>1229.9570551070001</v>
      </c>
      <c r="V695" s="17">
        <v>1230.0920430690001</v>
      </c>
      <c r="W695" s="18">
        <f t="shared" si="10"/>
        <v>12241.314750834999</v>
      </c>
      <c r="X695" s="21"/>
      <c r="Y695" s="22"/>
    </row>
    <row r="696" spans="1:25" x14ac:dyDescent="0.25">
      <c r="A696" s="5" t="s">
        <v>585</v>
      </c>
      <c r="B696" s="4" t="s">
        <v>883</v>
      </c>
      <c r="C696" s="5" t="s">
        <v>441</v>
      </c>
      <c r="D696" s="13" t="s">
        <v>442</v>
      </c>
      <c r="E696" s="5" t="s">
        <v>329</v>
      </c>
      <c r="F696" s="5" t="s">
        <v>27</v>
      </c>
      <c r="G696" s="5" t="s">
        <v>28</v>
      </c>
      <c r="H696" s="5" t="s">
        <v>10</v>
      </c>
      <c r="I696" s="5" t="s">
        <v>336</v>
      </c>
      <c r="J696" s="5" t="s">
        <v>337</v>
      </c>
      <c r="K696" s="17">
        <v>51.512518499999999</v>
      </c>
      <c r="L696" s="17">
        <v>64.989244200000002</v>
      </c>
      <c r="M696" s="17">
        <v>8.2993606999999994</v>
      </c>
      <c r="N696" s="17">
        <v>124.8751791</v>
      </c>
      <c r="O696" s="17">
        <v>69.949994799999999</v>
      </c>
      <c r="P696" s="16" t="s">
        <v>224</v>
      </c>
      <c r="Q696" s="17">
        <v>79.437478399999989</v>
      </c>
      <c r="R696" s="17">
        <v>12.2366928</v>
      </c>
      <c r="S696" s="17">
        <v>12.282926399999999</v>
      </c>
      <c r="T696" s="17">
        <v>16.368026199999999</v>
      </c>
      <c r="U696" s="16" t="s">
        <v>224</v>
      </c>
      <c r="V696" s="17">
        <v>20.188258399999999</v>
      </c>
      <c r="W696" s="18">
        <f t="shared" si="10"/>
        <v>460.13967949999994</v>
      </c>
      <c r="X696" s="21"/>
      <c r="Y696" s="22"/>
    </row>
    <row r="697" spans="1:25" x14ac:dyDescent="0.25">
      <c r="A697" s="5" t="s">
        <v>585</v>
      </c>
      <c r="B697" s="4" t="s">
        <v>883</v>
      </c>
      <c r="C697" s="5" t="s">
        <v>441</v>
      </c>
      <c r="D697" s="13" t="s">
        <v>442</v>
      </c>
      <c r="E697" s="5" t="s">
        <v>329</v>
      </c>
      <c r="F697" s="5" t="s">
        <v>774</v>
      </c>
      <c r="G697" s="5" t="s">
        <v>775</v>
      </c>
      <c r="H697" s="5" t="s">
        <v>45</v>
      </c>
      <c r="I697" s="5" t="s">
        <v>400</v>
      </c>
      <c r="J697" s="5" t="s">
        <v>401</v>
      </c>
      <c r="K697" s="16" t="s">
        <v>224</v>
      </c>
      <c r="L697" s="16" t="s">
        <v>224</v>
      </c>
      <c r="M697" s="16" t="s">
        <v>224</v>
      </c>
      <c r="N697" s="17">
        <v>0.38940000000000002</v>
      </c>
      <c r="O697" s="16" t="s">
        <v>224</v>
      </c>
      <c r="P697" s="16" t="s">
        <v>224</v>
      </c>
      <c r="Q697" s="16" t="s">
        <v>224</v>
      </c>
      <c r="R697" s="16" t="s">
        <v>224</v>
      </c>
      <c r="S697" s="16" t="s">
        <v>224</v>
      </c>
      <c r="T697" s="16" t="s">
        <v>224</v>
      </c>
      <c r="U697" s="16" t="s">
        <v>224</v>
      </c>
      <c r="V697" s="16" t="s">
        <v>224</v>
      </c>
      <c r="W697" s="18">
        <f t="shared" si="10"/>
        <v>0.38940000000000002</v>
      </c>
      <c r="X697" s="21"/>
      <c r="Y697" s="22"/>
    </row>
    <row r="698" spans="1:25" x14ac:dyDescent="0.25">
      <c r="A698" s="5" t="s">
        <v>585</v>
      </c>
      <c r="B698" s="4" t="s">
        <v>883</v>
      </c>
      <c r="C698" s="5" t="s">
        <v>441</v>
      </c>
      <c r="D698" s="13" t="s">
        <v>442</v>
      </c>
      <c r="E698" s="5" t="s">
        <v>329</v>
      </c>
      <c r="F698" s="5" t="s">
        <v>535</v>
      </c>
      <c r="G698" s="5" t="s">
        <v>95</v>
      </c>
      <c r="H698" s="5" t="s">
        <v>25</v>
      </c>
      <c r="I698" s="5" t="s">
        <v>335</v>
      </c>
      <c r="J698" s="5" t="s">
        <v>335</v>
      </c>
      <c r="K698" s="17">
        <v>18.320679999999999</v>
      </c>
      <c r="L698" s="17">
        <v>13.839600000000001</v>
      </c>
      <c r="M698" s="17">
        <v>11.085000000000001</v>
      </c>
      <c r="N698" s="17">
        <v>11.167494</v>
      </c>
      <c r="O698" s="17">
        <v>11.364815999999999</v>
      </c>
      <c r="P698" s="17">
        <v>15.780395</v>
      </c>
      <c r="Q698" s="17">
        <v>13.234500000000001</v>
      </c>
      <c r="R698" s="17">
        <v>14.799474</v>
      </c>
      <c r="S698" s="17">
        <v>17.975766</v>
      </c>
      <c r="T698" s="17">
        <v>9.1908799999999999</v>
      </c>
      <c r="U698" s="17">
        <v>13.927032000000001</v>
      </c>
      <c r="V698" s="17">
        <v>14.635648</v>
      </c>
      <c r="W698" s="18">
        <f t="shared" si="10"/>
        <v>165.32128499999999</v>
      </c>
      <c r="X698" s="21"/>
      <c r="Y698" s="22"/>
    </row>
    <row r="699" spans="1:25" x14ac:dyDescent="0.25">
      <c r="A699" s="5" t="s">
        <v>585</v>
      </c>
      <c r="B699" s="4" t="s">
        <v>883</v>
      </c>
      <c r="C699" s="5" t="s">
        <v>441</v>
      </c>
      <c r="D699" s="13" t="s">
        <v>442</v>
      </c>
      <c r="E699" s="5" t="s">
        <v>329</v>
      </c>
      <c r="F699" s="5" t="s">
        <v>451</v>
      </c>
      <c r="G699" s="5" t="s">
        <v>296</v>
      </c>
      <c r="H699" s="5" t="s">
        <v>10</v>
      </c>
      <c r="I699" s="5" t="s">
        <v>436</v>
      </c>
      <c r="J699" s="5" t="s">
        <v>437</v>
      </c>
      <c r="K699" s="17">
        <v>125.91085</v>
      </c>
      <c r="L699" s="16" t="s">
        <v>224</v>
      </c>
      <c r="M699" s="17">
        <v>122.1431</v>
      </c>
      <c r="N699" s="16" t="s">
        <v>224</v>
      </c>
      <c r="O699" s="16" t="s">
        <v>224</v>
      </c>
      <c r="P699" s="17">
        <v>111.931279</v>
      </c>
      <c r="Q699" s="16" t="s">
        <v>224</v>
      </c>
      <c r="R699" s="16" t="s">
        <v>224</v>
      </c>
      <c r="S699" s="16" t="s">
        <v>224</v>
      </c>
      <c r="T699" s="16" t="s">
        <v>224</v>
      </c>
      <c r="U699" s="16" t="s">
        <v>224</v>
      </c>
      <c r="V699" s="17">
        <v>135.28815</v>
      </c>
      <c r="W699" s="18">
        <f t="shared" si="10"/>
        <v>495.27337899999998</v>
      </c>
      <c r="X699" s="21"/>
      <c r="Y699" s="22"/>
    </row>
    <row r="700" spans="1:25" x14ac:dyDescent="0.25">
      <c r="A700" s="5" t="s">
        <v>585</v>
      </c>
      <c r="B700" s="4" t="s">
        <v>883</v>
      </c>
      <c r="C700" s="5" t="s">
        <v>441</v>
      </c>
      <c r="D700" s="13" t="s">
        <v>442</v>
      </c>
      <c r="E700" s="5" t="s">
        <v>329</v>
      </c>
      <c r="F700" s="5" t="s">
        <v>880</v>
      </c>
      <c r="G700" s="5" t="s">
        <v>881</v>
      </c>
      <c r="H700" s="5" t="s">
        <v>26</v>
      </c>
      <c r="I700" s="5" t="s">
        <v>352</v>
      </c>
      <c r="J700" s="5" t="s">
        <v>882</v>
      </c>
      <c r="K700" s="16" t="s">
        <v>224</v>
      </c>
      <c r="L700" s="16" t="s">
        <v>224</v>
      </c>
      <c r="M700" s="16" t="s">
        <v>224</v>
      </c>
      <c r="N700" s="16" t="s">
        <v>224</v>
      </c>
      <c r="O700" s="16" t="s">
        <v>224</v>
      </c>
      <c r="P700" s="16" t="s">
        <v>224</v>
      </c>
      <c r="Q700" s="16" t="s">
        <v>224</v>
      </c>
      <c r="R700" s="16" t="s">
        <v>224</v>
      </c>
      <c r="S700" s="16" t="s">
        <v>224</v>
      </c>
      <c r="T700" s="17">
        <v>63.620704000000003</v>
      </c>
      <c r="U700" s="16" t="s">
        <v>224</v>
      </c>
      <c r="V700" s="16" t="s">
        <v>224</v>
      </c>
      <c r="W700" s="18">
        <f t="shared" si="10"/>
        <v>63.620704000000003</v>
      </c>
      <c r="X700" s="21"/>
      <c r="Y700" s="22"/>
    </row>
    <row r="701" spans="1:25" x14ac:dyDescent="0.25">
      <c r="A701" s="5" t="s">
        <v>585</v>
      </c>
      <c r="B701" s="4" t="s">
        <v>883</v>
      </c>
      <c r="C701" s="5" t="s">
        <v>441</v>
      </c>
      <c r="D701" s="13" t="s">
        <v>442</v>
      </c>
      <c r="E701" s="5" t="s">
        <v>329</v>
      </c>
      <c r="F701" s="5" t="s">
        <v>534</v>
      </c>
      <c r="G701" s="5" t="s">
        <v>297</v>
      </c>
      <c r="H701" s="5" t="s">
        <v>14</v>
      </c>
      <c r="I701" s="5" t="s">
        <v>438</v>
      </c>
      <c r="J701" s="5" t="s">
        <v>439</v>
      </c>
      <c r="K701" s="16" t="s">
        <v>224</v>
      </c>
      <c r="L701" s="17">
        <v>23.711132200000002</v>
      </c>
      <c r="M701" s="17">
        <v>95.377945799999992</v>
      </c>
      <c r="N701" s="17">
        <v>66.009367699999999</v>
      </c>
      <c r="O701" s="17">
        <v>67.051927599999999</v>
      </c>
      <c r="P701" s="17">
        <v>141.56976280000001</v>
      </c>
      <c r="Q701" s="16" t="s">
        <v>224</v>
      </c>
      <c r="R701" s="16" t="s">
        <v>224</v>
      </c>
      <c r="S701" s="17">
        <v>181.10169859999999</v>
      </c>
      <c r="T701" s="17">
        <v>206.71463400000002</v>
      </c>
      <c r="U701" s="16" t="s">
        <v>224</v>
      </c>
      <c r="V701" s="16" t="s">
        <v>224</v>
      </c>
      <c r="W701" s="18">
        <f t="shared" si="10"/>
        <v>781.5364687</v>
      </c>
      <c r="X701" s="21"/>
      <c r="Y701" s="22"/>
    </row>
    <row r="702" spans="1:25" x14ac:dyDescent="0.25">
      <c r="A702" s="5" t="s">
        <v>585</v>
      </c>
      <c r="B702" s="4" t="s">
        <v>883</v>
      </c>
      <c r="C702" s="5" t="s">
        <v>441</v>
      </c>
      <c r="D702" s="13" t="s">
        <v>442</v>
      </c>
      <c r="E702" s="5" t="s">
        <v>329</v>
      </c>
      <c r="F702" s="5" t="s">
        <v>945</v>
      </c>
      <c r="G702" s="5" t="s">
        <v>946</v>
      </c>
      <c r="H702" s="5" t="s">
        <v>10</v>
      </c>
      <c r="I702" s="5" t="s">
        <v>327</v>
      </c>
      <c r="J702" s="5" t="s">
        <v>339</v>
      </c>
      <c r="K702" s="16" t="s">
        <v>224</v>
      </c>
      <c r="L702" s="16" t="s">
        <v>224</v>
      </c>
      <c r="M702" s="16" t="s">
        <v>224</v>
      </c>
      <c r="N702" s="16" t="s">
        <v>224</v>
      </c>
      <c r="O702" s="16" t="s">
        <v>224</v>
      </c>
      <c r="P702" s="16" t="s">
        <v>224</v>
      </c>
      <c r="Q702" s="16" t="s">
        <v>224</v>
      </c>
      <c r="R702" s="16" t="s">
        <v>224</v>
      </c>
      <c r="S702" s="16" t="s">
        <v>224</v>
      </c>
      <c r="T702" s="16" t="s">
        <v>224</v>
      </c>
      <c r="U702" s="16" t="s">
        <v>224</v>
      </c>
      <c r="V702" s="17">
        <v>0.74748550000000002</v>
      </c>
      <c r="W702" s="18">
        <f t="shared" si="10"/>
        <v>0.74748550000000002</v>
      </c>
      <c r="X702" s="21"/>
      <c r="Y702" s="22"/>
    </row>
    <row r="703" spans="1:25" x14ac:dyDescent="0.25">
      <c r="A703" s="5" t="s">
        <v>585</v>
      </c>
      <c r="B703" s="4" t="s">
        <v>883</v>
      </c>
      <c r="C703" s="5" t="s">
        <v>441</v>
      </c>
      <c r="D703" s="13" t="s">
        <v>442</v>
      </c>
      <c r="E703" s="5" t="s">
        <v>329</v>
      </c>
      <c r="F703" s="5" t="s">
        <v>32</v>
      </c>
      <c r="G703" s="5" t="s">
        <v>33</v>
      </c>
      <c r="H703" s="5" t="s">
        <v>10</v>
      </c>
      <c r="I703" s="5" t="s">
        <v>327</v>
      </c>
      <c r="J703" s="5" t="s">
        <v>339</v>
      </c>
      <c r="K703" s="17">
        <v>68.236840999999998</v>
      </c>
      <c r="L703" s="17">
        <v>73.301008799999991</v>
      </c>
      <c r="M703" s="17">
        <v>47.8113083</v>
      </c>
      <c r="N703" s="17">
        <v>67.9482462</v>
      </c>
      <c r="O703" s="17">
        <v>64.429637</v>
      </c>
      <c r="P703" s="17">
        <v>55.225315600000002</v>
      </c>
      <c r="Q703" s="17">
        <v>81.230734800000008</v>
      </c>
      <c r="R703" s="17">
        <v>103.8217326</v>
      </c>
      <c r="S703" s="17">
        <v>67.212497400000004</v>
      </c>
      <c r="T703" s="17">
        <v>91.00092699999999</v>
      </c>
      <c r="U703" s="17">
        <v>83.913808799999998</v>
      </c>
      <c r="V703" s="17">
        <v>49.995488100000003</v>
      </c>
      <c r="W703" s="18">
        <f t="shared" si="10"/>
        <v>854.12754559999996</v>
      </c>
      <c r="X703" s="21"/>
      <c r="Y703" s="22"/>
    </row>
    <row r="704" spans="1:25" x14ac:dyDescent="0.25">
      <c r="A704" s="5" t="s">
        <v>585</v>
      </c>
      <c r="B704" s="4" t="s">
        <v>883</v>
      </c>
      <c r="C704" s="5" t="s">
        <v>441</v>
      </c>
      <c r="D704" s="13" t="s">
        <v>442</v>
      </c>
      <c r="E704" s="5" t="s">
        <v>329</v>
      </c>
      <c r="F704" s="5" t="s">
        <v>776</v>
      </c>
      <c r="G704" s="5" t="s">
        <v>777</v>
      </c>
      <c r="H704" s="5" t="s">
        <v>10</v>
      </c>
      <c r="I704" s="5" t="s">
        <v>327</v>
      </c>
      <c r="J704" s="5" t="s">
        <v>778</v>
      </c>
      <c r="K704" s="17">
        <v>45.367764600000001</v>
      </c>
      <c r="L704" s="17">
        <v>26.296578</v>
      </c>
      <c r="M704" s="16" t="s">
        <v>224</v>
      </c>
      <c r="N704" s="17">
        <v>30.139550400000001</v>
      </c>
      <c r="O704" s="16" t="s">
        <v>224</v>
      </c>
      <c r="P704" s="16" t="s">
        <v>224</v>
      </c>
      <c r="Q704" s="16" t="s">
        <v>224</v>
      </c>
      <c r="R704" s="16" t="s">
        <v>224</v>
      </c>
      <c r="S704" s="16" t="s">
        <v>224</v>
      </c>
      <c r="T704" s="16" t="s">
        <v>224</v>
      </c>
      <c r="U704" s="16" t="s">
        <v>224</v>
      </c>
      <c r="V704" s="16" t="s">
        <v>224</v>
      </c>
      <c r="W704" s="18">
        <f t="shared" si="10"/>
        <v>101.803893</v>
      </c>
      <c r="X704" s="21"/>
      <c r="Y704" s="22"/>
    </row>
    <row r="705" spans="1:25" x14ac:dyDescent="0.25">
      <c r="A705" s="5" t="s">
        <v>585</v>
      </c>
      <c r="B705" s="4" t="s">
        <v>883</v>
      </c>
      <c r="C705" s="5" t="s">
        <v>441</v>
      </c>
      <c r="D705" s="13" t="s">
        <v>442</v>
      </c>
      <c r="E705" s="5" t="s">
        <v>329</v>
      </c>
      <c r="F705" s="5" t="s">
        <v>808</v>
      </c>
      <c r="G705" s="5" t="s">
        <v>809</v>
      </c>
      <c r="H705" s="5" t="s">
        <v>10</v>
      </c>
      <c r="I705" s="5" t="s">
        <v>340</v>
      </c>
      <c r="J705" s="5" t="s">
        <v>810</v>
      </c>
      <c r="K705" s="16" t="s">
        <v>224</v>
      </c>
      <c r="L705" s="16" t="s">
        <v>224</v>
      </c>
      <c r="M705" s="16" t="s">
        <v>224</v>
      </c>
      <c r="N705" s="16" t="s">
        <v>224</v>
      </c>
      <c r="O705" s="16" t="s">
        <v>224</v>
      </c>
      <c r="P705" s="16" t="s">
        <v>224</v>
      </c>
      <c r="Q705" s="16" t="s">
        <v>224</v>
      </c>
      <c r="R705" s="17">
        <v>106.0422939</v>
      </c>
      <c r="S705" s="16" t="s">
        <v>224</v>
      </c>
      <c r="T705" s="16" t="s">
        <v>224</v>
      </c>
      <c r="U705" s="17">
        <v>150.14790780000001</v>
      </c>
      <c r="V705" s="17">
        <v>41.074988500000003</v>
      </c>
      <c r="W705" s="18">
        <f t="shared" si="10"/>
        <v>297.26519020000001</v>
      </c>
      <c r="X705" s="21"/>
      <c r="Y705" s="22"/>
    </row>
    <row r="706" spans="1:25" x14ac:dyDescent="0.25">
      <c r="A706" s="5" t="s">
        <v>585</v>
      </c>
      <c r="B706" s="4" t="s">
        <v>883</v>
      </c>
      <c r="C706" s="5" t="s">
        <v>441</v>
      </c>
      <c r="D706" s="13" t="s">
        <v>442</v>
      </c>
      <c r="E706" s="5" t="s">
        <v>329</v>
      </c>
      <c r="F706" s="5" t="s">
        <v>706</v>
      </c>
      <c r="G706" s="5" t="s">
        <v>707</v>
      </c>
      <c r="H706" s="5" t="s">
        <v>10</v>
      </c>
      <c r="I706" s="5" t="s">
        <v>344</v>
      </c>
      <c r="J706" s="5" t="s">
        <v>707</v>
      </c>
      <c r="K706" s="16" t="s">
        <v>224</v>
      </c>
      <c r="L706" s="16" t="s">
        <v>224</v>
      </c>
      <c r="M706" s="17">
        <v>37.5</v>
      </c>
      <c r="N706" s="16" t="s">
        <v>224</v>
      </c>
      <c r="O706" s="16" t="s">
        <v>224</v>
      </c>
      <c r="P706" s="16" t="s">
        <v>224</v>
      </c>
      <c r="Q706" s="16" t="s">
        <v>224</v>
      </c>
      <c r="R706" s="16" t="s">
        <v>224</v>
      </c>
      <c r="S706" s="16" t="s">
        <v>224</v>
      </c>
      <c r="T706" s="16" t="s">
        <v>224</v>
      </c>
      <c r="U706" s="16" t="s">
        <v>224</v>
      </c>
      <c r="V706" s="16" t="s">
        <v>224</v>
      </c>
      <c r="W706" s="18">
        <f t="shared" si="10"/>
        <v>37.5</v>
      </c>
      <c r="X706" s="21"/>
      <c r="Y706" s="22"/>
    </row>
    <row r="707" spans="1:25" x14ac:dyDescent="0.25">
      <c r="A707" s="5" t="s">
        <v>585</v>
      </c>
      <c r="B707" s="4" t="s">
        <v>883</v>
      </c>
      <c r="C707" s="5" t="s">
        <v>441</v>
      </c>
      <c r="D707" s="13" t="s">
        <v>443</v>
      </c>
      <c r="E707" s="5" t="s">
        <v>329</v>
      </c>
      <c r="F707" s="5" t="s">
        <v>611</v>
      </c>
      <c r="G707" s="5" t="s">
        <v>612</v>
      </c>
      <c r="H707" s="5" t="s">
        <v>10</v>
      </c>
      <c r="I707" s="5" t="s">
        <v>613</v>
      </c>
      <c r="J707" s="5" t="s">
        <v>614</v>
      </c>
      <c r="K707" s="17">
        <v>1.2169038599999999</v>
      </c>
      <c r="L707" s="16" t="s">
        <v>224</v>
      </c>
      <c r="M707" s="16" t="s">
        <v>224</v>
      </c>
      <c r="N707" s="16" t="s">
        <v>224</v>
      </c>
      <c r="O707" s="16" t="s">
        <v>224</v>
      </c>
      <c r="P707" s="16" t="s">
        <v>224</v>
      </c>
      <c r="Q707" s="17">
        <v>1.6544709</v>
      </c>
      <c r="R707" s="16" t="s">
        <v>224</v>
      </c>
      <c r="S707" s="16" t="s">
        <v>224</v>
      </c>
      <c r="T707" s="16" t="s">
        <v>224</v>
      </c>
      <c r="U707" s="16" t="s">
        <v>224</v>
      </c>
      <c r="V707" s="17">
        <v>0.2994174</v>
      </c>
      <c r="W707" s="18">
        <f t="shared" si="10"/>
        <v>3.17079216</v>
      </c>
      <c r="X707" s="21"/>
      <c r="Y707" s="22"/>
    </row>
    <row r="708" spans="1:25" x14ac:dyDescent="0.25">
      <c r="A708" s="5" t="s">
        <v>585</v>
      </c>
      <c r="B708" s="4" t="s">
        <v>883</v>
      </c>
      <c r="C708" s="5" t="s">
        <v>441</v>
      </c>
      <c r="D708" s="13" t="s">
        <v>443</v>
      </c>
      <c r="E708" s="5" t="s">
        <v>329</v>
      </c>
      <c r="F708" s="5" t="s">
        <v>534</v>
      </c>
      <c r="G708" s="5" t="s">
        <v>525</v>
      </c>
      <c r="H708" s="5" t="s">
        <v>10</v>
      </c>
      <c r="I708" s="5" t="s">
        <v>620</v>
      </c>
      <c r="J708" s="5" t="s">
        <v>621</v>
      </c>
      <c r="K708" s="17">
        <v>1.0314255999999999</v>
      </c>
      <c r="L708" s="17">
        <v>6.3715476000000004</v>
      </c>
      <c r="M708" s="17">
        <v>5.0530080000000002</v>
      </c>
      <c r="N708" s="17">
        <v>6.0556419999999997</v>
      </c>
      <c r="O708" s="17">
        <v>1.168776</v>
      </c>
      <c r="P708" s="17">
        <v>6.2398913</v>
      </c>
      <c r="Q708" s="16" t="s">
        <v>224</v>
      </c>
      <c r="R708" s="16" t="s">
        <v>224</v>
      </c>
      <c r="S708" s="16" t="s">
        <v>224</v>
      </c>
      <c r="T708" s="16" t="s">
        <v>224</v>
      </c>
      <c r="U708" s="16" t="s">
        <v>224</v>
      </c>
      <c r="V708" s="16" t="s">
        <v>224</v>
      </c>
      <c r="W708" s="18">
        <f t="shared" si="10"/>
        <v>25.9202905</v>
      </c>
      <c r="X708" s="21"/>
      <c r="Y708" s="22"/>
    </row>
    <row r="709" spans="1:25" x14ac:dyDescent="0.25">
      <c r="A709" s="5" t="s">
        <v>585</v>
      </c>
      <c r="B709" s="4" t="s">
        <v>883</v>
      </c>
      <c r="C709" s="5" t="s">
        <v>441</v>
      </c>
      <c r="D709" s="13" t="s">
        <v>443</v>
      </c>
      <c r="E709" s="5" t="s">
        <v>329</v>
      </c>
      <c r="F709" s="5" t="s">
        <v>15</v>
      </c>
      <c r="G709" s="5" t="s">
        <v>16</v>
      </c>
      <c r="H709" s="5" t="s">
        <v>17</v>
      </c>
      <c r="I709" s="5" t="s">
        <v>330</v>
      </c>
      <c r="J709" s="5" t="s">
        <v>331</v>
      </c>
      <c r="K709" s="17">
        <v>18.882750000000001</v>
      </c>
      <c r="L709" s="17">
        <v>10.322570000000001</v>
      </c>
      <c r="M709" s="17">
        <v>7.1364000000000001</v>
      </c>
      <c r="N709" s="17">
        <v>7.3920000000000003</v>
      </c>
      <c r="O709" s="17">
        <v>6.6424000000000003</v>
      </c>
      <c r="P709" s="17">
        <v>9.5777999999999999</v>
      </c>
      <c r="Q709" s="17">
        <v>13.300800000000001</v>
      </c>
      <c r="R709" s="17">
        <v>11.920999999999999</v>
      </c>
      <c r="S709" s="17">
        <v>12.370200000000001</v>
      </c>
      <c r="T709" s="17">
        <v>9.3520000000000003</v>
      </c>
      <c r="U709" s="17">
        <v>5.6980000000000004</v>
      </c>
      <c r="V709" s="17">
        <v>10.324999999999999</v>
      </c>
      <c r="W709" s="18">
        <f t="shared" si="10"/>
        <v>122.92092000000001</v>
      </c>
      <c r="X709" s="21"/>
      <c r="Y709" s="22"/>
    </row>
    <row r="710" spans="1:25" x14ac:dyDescent="0.25">
      <c r="A710" s="5" t="s">
        <v>585</v>
      </c>
      <c r="B710" s="4" t="s">
        <v>883</v>
      </c>
      <c r="C710" s="5" t="s">
        <v>441</v>
      </c>
      <c r="D710" s="13" t="s">
        <v>952</v>
      </c>
      <c r="E710" s="5" t="s">
        <v>324</v>
      </c>
      <c r="F710" s="5" t="s">
        <v>531</v>
      </c>
      <c r="G710" s="5" t="s">
        <v>298</v>
      </c>
      <c r="H710" s="5" t="s">
        <v>25</v>
      </c>
      <c r="I710" s="5" t="s">
        <v>335</v>
      </c>
      <c r="J710" s="5" t="s">
        <v>440</v>
      </c>
      <c r="K710" s="17">
        <v>2.5934999999999999E-3</v>
      </c>
      <c r="L710" s="17">
        <v>4.7816999999999998E-3</v>
      </c>
      <c r="M710" s="17">
        <v>8.6139000000000007E-3</v>
      </c>
      <c r="N710" s="17">
        <v>1.575E-3</v>
      </c>
      <c r="O710" s="17">
        <v>9.6480000000000003E-4</v>
      </c>
      <c r="P710" s="17">
        <v>1.1927999999999999E-3</v>
      </c>
      <c r="Q710" s="17">
        <v>1.0441000000000001E-3</v>
      </c>
      <c r="R710" s="17">
        <v>6.4199999999999999E-4</v>
      </c>
      <c r="S710" s="17">
        <v>2.4867000000000001E-3</v>
      </c>
      <c r="T710" s="17">
        <v>2.8287999999999998E-3</v>
      </c>
      <c r="U710" s="17">
        <v>5.4075E-3</v>
      </c>
      <c r="V710" s="17">
        <v>4.7704000000000002E-3</v>
      </c>
      <c r="W710" s="18">
        <f t="shared" ref="W710:W771" si="11">+SUM(K710:V710)</f>
        <v>3.6901200000000002E-2</v>
      </c>
      <c r="X710" s="21"/>
      <c r="Y710" s="22"/>
    </row>
    <row r="711" spans="1:25" x14ac:dyDescent="0.25">
      <c r="A711" s="5" t="s">
        <v>323</v>
      </c>
      <c r="B711" s="4" t="s">
        <v>883</v>
      </c>
      <c r="C711" s="5" t="s">
        <v>441</v>
      </c>
      <c r="D711" s="13" t="s">
        <v>442</v>
      </c>
      <c r="E711" s="5" t="s">
        <v>324</v>
      </c>
      <c r="F711" s="5" t="s">
        <v>43</v>
      </c>
      <c r="G711" s="5" t="s">
        <v>44</v>
      </c>
      <c r="H711" s="5" t="s">
        <v>45</v>
      </c>
      <c r="I711" s="5" t="s">
        <v>350</v>
      </c>
      <c r="J711" s="5" t="s">
        <v>351</v>
      </c>
      <c r="K711" s="17">
        <v>3332.9721180000001</v>
      </c>
      <c r="L711" s="17">
        <v>3750.9148505200001</v>
      </c>
      <c r="M711" s="17">
        <v>4541.4533872299999</v>
      </c>
      <c r="N711" s="17">
        <v>4855.0132973300006</v>
      </c>
      <c r="O711" s="17">
        <v>4783.1240596400003</v>
      </c>
      <c r="P711" s="17">
        <v>3855.5359296000001</v>
      </c>
      <c r="Q711" s="17">
        <v>3236.0991617199998</v>
      </c>
      <c r="R711" s="17">
        <v>4025.5910464999997</v>
      </c>
      <c r="S711" s="17">
        <v>3697.0258782000001</v>
      </c>
      <c r="T711" s="17">
        <v>2885.0617600199998</v>
      </c>
      <c r="U711" s="17">
        <v>2746.0096175499998</v>
      </c>
      <c r="V711" s="17">
        <v>4873.1903599500001</v>
      </c>
      <c r="W711" s="18">
        <f t="shared" si="11"/>
        <v>46581.991466259999</v>
      </c>
      <c r="X711" s="21"/>
      <c r="Y711" s="22"/>
    </row>
    <row r="712" spans="1:25" x14ac:dyDescent="0.25">
      <c r="A712" s="5" t="s">
        <v>323</v>
      </c>
      <c r="B712" s="4" t="s">
        <v>883</v>
      </c>
      <c r="C712" s="5" t="s">
        <v>441</v>
      </c>
      <c r="D712" s="13" t="s">
        <v>442</v>
      </c>
      <c r="E712" s="5" t="s">
        <v>324</v>
      </c>
      <c r="F712" s="5" t="s">
        <v>782</v>
      </c>
      <c r="G712" s="5" t="s">
        <v>783</v>
      </c>
      <c r="H712" s="5" t="s">
        <v>26</v>
      </c>
      <c r="I712" s="5" t="s">
        <v>345</v>
      </c>
      <c r="J712" s="5" t="s">
        <v>346</v>
      </c>
      <c r="K712" s="16" t="s">
        <v>224</v>
      </c>
      <c r="L712" s="16" t="s">
        <v>224</v>
      </c>
      <c r="M712" s="16" t="s">
        <v>224</v>
      </c>
      <c r="N712" s="16" t="s">
        <v>224</v>
      </c>
      <c r="O712" s="16" t="s">
        <v>224</v>
      </c>
      <c r="P712" s="17">
        <v>7.8613920000000004</v>
      </c>
      <c r="Q712" s="17">
        <v>10.426185</v>
      </c>
      <c r="R712" s="17">
        <v>4.1236160000000002</v>
      </c>
      <c r="S712" s="16" t="s">
        <v>224</v>
      </c>
      <c r="T712" s="16" t="s">
        <v>224</v>
      </c>
      <c r="U712" s="16" t="s">
        <v>224</v>
      </c>
      <c r="V712" s="16" t="s">
        <v>224</v>
      </c>
      <c r="W712" s="18">
        <f t="shared" si="11"/>
        <v>22.411192999999997</v>
      </c>
      <c r="X712" s="21"/>
      <c r="Y712" s="22"/>
    </row>
    <row r="713" spans="1:25" x14ac:dyDescent="0.25">
      <c r="A713" s="5" t="s">
        <v>323</v>
      </c>
      <c r="B713" s="4" t="s">
        <v>883</v>
      </c>
      <c r="C713" s="5" t="s">
        <v>441</v>
      </c>
      <c r="D713" s="13" t="s">
        <v>442</v>
      </c>
      <c r="E713" s="5" t="s">
        <v>324</v>
      </c>
      <c r="F713" s="5" t="s">
        <v>531</v>
      </c>
      <c r="G713" s="5" t="s">
        <v>599</v>
      </c>
      <c r="H713" s="5" t="s">
        <v>26</v>
      </c>
      <c r="I713" s="5" t="s">
        <v>600</v>
      </c>
      <c r="J713" s="5" t="s">
        <v>600</v>
      </c>
      <c r="K713" s="17">
        <v>1890.368174</v>
      </c>
      <c r="L713" s="17">
        <v>2089.1010369999999</v>
      </c>
      <c r="M713" s="17">
        <v>2073.850222</v>
      </c>
      <c r="N713" s="17">
        <v>2478.0620347999998</v>
      </c>
      <c r="O713" s="17">
        <v>1808.2698657999999</v>
      </c>
      <c r="P713" s="17">
        <v>1623.0149316000002</v>
      </c>
      <c r="Q713" s="17">
        <v>2842.245508</v>
      </c>
      <c r="R713" s="17">
        <v>2325.5791463999999</v>
      </c>
      <c r="S713" s="17">
        <v>2335.256108</v>
      </c>
      <c r="T713" s="17">
        <v>2295.1893230000001</v>
      </c>
      <c r="U713" s="17">
        <v>2357.5866082000002</v>
      </c>
      <c r="V713" s="17">
        <v>1521.3505104000001</v>
      </c>
      <c r="W713" s="18">
        <f t="shared" si="11"/>
        <v>25639.8734692</v>
      </c>
      <c r="X713" s="21"/>
      <c r="Y713" s="22"/>
    </row>
    <row r="714" spans="1:25" x14ac:dyDescent="0.25">
      <c r="A714" s="5" t="s">
        <v>323</v>
      </c>
      <c r="B714" s="4" t="s">
        <v>883</v>
      </c>
      <c r="C714" s="5" t="s">
        <v>441</v>
      </c>
      <c r="D714" s="13" t="s">
        <v>442</v>
      </c>
      <c r="E714" s="5" t="s">
        <v>324</v>
      </c>
      <c r="F714" s="5" t="s">
        <v>531</v>
      </c>
      <c r="G714" s="5" t="s">
        <v>298</v>
      </c>
      <c r="H714" s="5" t="s">
        <v>25</v>
      </c>
      <c r="I714" s="5" t="s">
        <v>335</v>
      </c>
      <c r="J714" s="5" t="s">
        <v>440</v>
      </c>
      <c r="K714" s="17">
        <v>461.75852830000002</v>
      </c>
      <c r="L714" s="17">
        <v>475.60427920000001</v>
      </c>
      <c r="M714" s="17">
        <v>601.20088699999997</v>
      </c>
      <c r="N714" s="17">
        <v>737.6219516000001</v>
      </c>
      <c r="O714" s="17">
        <v>492.05823400000003</v>
      </c>
      <c r="P714" s="17">
        <v>498.78212330000002</v>
      </c>
      <c r="Q714" s="17">
        <v>701.24712550000004</v>
      </c>
      <c r="R714" s="17">
        <v>388.60293390000004</v>
      </c>
      <c r="S714" s="17">
        <v>395.814774</v>
      </c>
      <c r="T714" s="17">
        <v>425.76738950000004</v>
      </c>
      <c r="U714" s="17">
        <v>485.19563979999998</v>
      </c>
      <c r="V714" s="17">
        <v>596.78937570000005</v>
      </c>
      <c r="W714" s="18">
        <f t="shared" si="11"/>
        <v>6260.4432418000006</v>
      </c>
      <c r="X714" s="21"/>
      <c r="Y714" s="22"/>
    </row>
    <row r="715" spans="1:25" x14ac:dyDescent="0.25">
      <c r="A715" s="5" t="s">
        <v>323</v>
      </c>
      <c r="B715" s="4" t="s">
        <v>883</v>
      </c>
      <c r="C715" s="5" t="s">
        <v>441</v>
      </c>
      <c r="D715" s="13" t="s">
        <v>442</v>
      </c>
      <c r="E715" s="5" t="s">
        <v>324</v>
      </c>
      <c r="F715" s="5" t="s">
        <v>536</v>
      </c>
      <c r="G715" s="5" t="s">
        <v>47</v>
      </c>
      <c r="H715" s="5" t="s">
        <v>10</v>
      </c>
      <c r="I715" s="5" t="s">
        <v>332</v>
      </c>
      <c r="J715" s="5" t="s">
        <v>333</v>
      </c>
      <c r="K715" s="17">
        <v>20703.376166599999</v>
      </c>
      <c r="L715" s="17">
        <v>29026.686131899998</v>
      </c>
      <c r="M715" s="17">
        <v>28622.1416054</v>
      </c>
      <c r="N715" s="17">
        <v>18819.117551700001</v>
      </c>
      <c r="O715" s="17">
        <v>25117.776882599999</v>
      </c>
      <c r="P715" s="17">
        <v>25776.813487799998</v>
      </c>
      <c r="Q715" s="17">
        <v>23941.098710099999</v>
      </c>
      <c r="R715" s="17">
        <v>32748.737781600001</v>
      </c>
      <c r="S715" s="17">
        <v>23597.336541599998</v>
      </c>
      <c r="T715" s="17">
        <v>24689.070916000001</v>
      </c>
      <c r="U715" s="17">
        <v>33812.022046799997</v>
      </c>
      <c r="V715" s="17">
        <v>32214.636514899998</v>
      </c>
      <c r="W715" s="18">
        <f t="shared" si="11"/>
        <v>319068.81433700002</v>
      </c>
      <c r="X715" s="21"/>
      <c r="Y715" s="22"/>
    </row>
    <row r="716" spans="1:25" x14ac:dyDescent="0.25">
      <c r="A716" s="5" t="s">
        <v>323</v>
      </c>
      <c r="B716" s="4" t="s">
        <v>883</v>
      </c>
      <c r="C716" s="5" t="s">
        <v>441</v>
      </c>
      <c r="D716" s="13" t="s">
        <v>442</v>
      </c>
      <c r="E716" s="5" t="s">
        <v>324</v>
      </c>
      <c r="F716" s="5" t="s">
        <v>538</v>
      </c>
      <c r="G716" s="5" t="s">
        <v>49</v>
      </c>
      <c r="H716" s="5" t="s">
        <v>14</v>
      </c>
      <c r="I716" s="5" t="s">
        <v>14</v>
      </c>
      <c r="J716" s="5" t="s">
        <v>354</v>
      </c>
      <c r="K716" s="17">
        <v>3747.5048203859997</v>
      </c>
      <c r="L716" s="17">
        <v>4273.3985287830001</v>
      </c>
      <c r="M716" s="17">
        <v>2506.387984213</v>
      </c>
      <c r="N716" s="17">
        <v>2679.9208572629996</v>
      </c>
      <c r="O716" s="17">
        <v>3583.8760015130001</v>
      </c>
      <c r="P716" s="17">
        <v>4269.9291390660001</v>
      </c>
      <c r="Q716" s="17">
        <v>3766.8373932220002</v>
      </c>
      <c r="R716" s="17">
        <v>3981.955818722</v>
      </c>
      <c r="S716" s="17">
        <v>3930.2146746080002</v>
      </c>
      <c r="T716" s="17">
        <v>4347.1273974340002</v>
      </c>
      <c r="U716" s="17">
        <v>3644.5442310110002</v>
      </c>
      <c r="V716" s="17">
        <v>4561.1400759839998</v>
      </c>
      <c r="W716" s="18">
        <f t="shared" si="11"/>
        <v>45292.836922204995</v>
      </c>
      <c r="X716" s="21"/>
      <c r="Y716" s="22"/>
    </row>
    <row r="717" spans="1:25" x14ac:dyDescent="0.25">
      <c r="A717" s="5" t="s">
        <v>323</v>
      </c>
      <c r="B717" s="4" t="s">
        <v>883</v>
      </c>
      <c r="C717" s="5" t="s">
        <v>441</v>
      </c>
      <c r="D717" s="13" t="s">
        <v>442</v>
      </c>
      <c r="E717" s="5" t="s">
        <v>324</v>
      </c>
      <c r="F717" s="5" t="s">
        <v>538</v>
      </c>
      <c r="G717" s="5" t="s">
        <v>50</v>
      </c>
      <c r="H717" s="5" t="s">
        <v>12</v>
      </c>
      <c r="I717" s="5" t="s">
        <v>328</v>
      </c>
      <c r="J717" s="5" t="s">
        <v>355</v>
      </c>
      <c r="K717" s="17">
        <v>375.73789977199999</v>
      </c>
      <c r="L717" s="17">
        <v>435.67317592800003</v>
      </c>
      <c r="M717" s="17">
        <v>427.26271783300001</v>
      </c>
      <c r="N717" s="17">
        <v>347.00090133000003</v>
      </c>
      <c r="O717" s="17">
        <v>563.41039885800001</v>
      </c>
      <c r="P717" s="17">
        <v>527.960534833</v>
      </c>
      <c r="Q717" s="17">
        <v>510.53952668400001</v>
      </c>
      <c r="R717" s="17">
        <v>450.68724165000003</v>
      </c>
      <c r="S717" s="17">
        <v>655.87573354300002</v>
      </c>
      <c r="T717" s="17">
        <v>482.77903778999996</v>
      </c>
      <c r="U717" s="17">
        <v>522.48904357799995</v>
      </c>
      <c r="V717" s="17">
        <v>158.86308682700002</v>
      </c>
      <c r="W717" s="18">
        <f t="shared" si="11"/>
        <v>5458.2792986260001</v>
      </c>
      <c r="X717" s="21"/>
      <c r="Y717" s="22"/>
    </row>
    <row r="718" spans="1:25" x14ac:dyDescent="0.25">
      <c r="A718" s="5" t="s">
        <v>323</v>
      </c>
      <c r="B718" s="4" t="s">
        <v>883</v>
      </c>
      <c r="C718" s="5" t="s">
        <v>441</v>
      </c>
      <c r="D718" s="13" t="s">
        <v>442</v>
      </c>
      <c r="E718" s="5" t="s">
        <v>324</v>
      </c>
      <c r="F718" s="5" t="s">
        <v>540</v>
      </c>
      <c r="G718" s="5" t="s">
        <v>52</v>
      </c>
      <c r="H718" s="5" t="s">
        <v>8</v>
      </c>
      <c r="I718" s="5" t="s">
        <v>8</v>
      </c>
      <c r="J718" s="5" t="s">
        <v>358</v>
      </c>
      <c r="K718" s="17">
        <v>1027.1342248999999</v>
      </c>
      <c r="L718" s="17">
        <v>900.74672460000011</v>
      </c>
      <c r="M718" s="17">
        <v>1098.1568818999999</v>
      </c>
      <c r="N718" s="17">
        <v>1153.3981998999998</v>
      </c>
      <c r="O718" s="17">
        <v>1244.6708919999999</v>
      </c>
      <c r="P718" s="17">
        <v>1107.3694525999999</v>
      </c>
      <c r="Q718" s="17">
        <v>1175.3822032</v>
      </c>
      <c r="R718" s="17">
        <v>1228.1244479</v>
      </c>
      <c r="S718" s="17">
        <v>1177.4670177</v>
      </c>
      <c r="T718" s="17">
        <v>1239.1307924</v>
      </c>
      <c r="U718" s="17">
        <v>1236.1219967</v>
      </c>
      <c r="V718" s="17">
        <v>1416.7332429000001</v>
      </c>
      <c r="W718" s="18">
        <f t="shared" si="11"/>
        <v>14004.4360767</v>
      </c>
      <c r="X718" s="21"/>
      <c r="Y718" s="22"/>
    </row>
    <row r="719" spans="1:25" x14ac:dyDescent="0.25">
      <c r="A719" s="5" t="s">
        <v>323</v>
      </c>
      <c r="B719" s="4" t="s">
        <v>883</v>
      </c>
      <c r="C719" s="5" t="s">
        <v>441</v>
      </c>
      <c r="D719" s="13" t="s">
        <v>442</v>
      </c>
      <c r="E719" s="5" t="s">
        <v>324</v>
      </c>
      <c r="F719" s="5" t="s">
        <v>532</v>
      </c>
      <c r="G719" s="5" t="s">
        <v>9</v>
      </c>
      <c r="H719" s="5" t="s">
        <v>10</v>
      </c>
      <c r="I719" s="5" t="s">
        <v>327</v>
      </c>
      <c r="J719" s="5" t="s">
        <v>327</v>
      </c>
      <c r="K719" s="17">
        <v>1382.5224900000001</v>
      </c>
      <c r="L719" s="17">
        <v>782.73492899999997</v>
      </c>
      <c r="M719" s="17">
        <v>817.06735800000001</v>
      </c>
      <c r="N719" s="17">
        <v>1010.896847</v>
      </c>
      <c r="O719" s="17">
        <v>985.02171299999998</v>
      </c>
      <c r="P719" s="17">
        <v>911.64287999999999</v>
      </c>
      <c r="Q719" s="17">
        <v>1073.3343600000001</v>
      </c>
      <c r="R719" s="17">
        <v>1110.1709209999999</v>
      </c>
      <c r="S719" s="17">
        <v>1191.90762</v>
      </c>
      <c r="T719" s="17">
        <v>1201.9451200000001</v>
      </c>
      <c r="U719" s="17">
        <v>1174.1133560000001</v>
      </c>
      <c r="V719" s="17">
        <v>1151.95551</v>
      </c>
      <c r="W719" s="18">
        <f t="shared" si="11"/>
        <v>12793.313103999999</v>
      </c>
      <c r="X719" s="21"/>
      <c r="Y719" s="22"/>
    </row>
    <row r="720" spans="1:25" x14ac:dyDescent="0.25">
      <c r="A720" s="5" t="s">
        <v>323</v>
      </c>
      <c r="B720" s="4" t="s">
        <v>883</v>
      </c>
      <c r="C720" s="5" t="s">
        <v>441</v>
      </c>
      <c r="D720" s="13" t="s">
        <v>442</v>
      </c>
      <c r="E720" s="5" t="s">
        <v>324</v>
      </c>
      <c r="F720" s="5" t="s">
        <v>541</v>
      </c>
      <c r="G720" s="5" t="s">
        <v>53</v>
      </c>
      <c r="H720" s="5" t="s">
        <v>516</v>
      </c>
      <c r="I720" s="5" t="s">
        <v>359</v>
      </c>
      <c r="J720" s="5" t="s">
        <v>360</v>
      </c>
      <c r="K720" s="17">
        <v>3724.3127050999997</v>
      </c>
      <c r="L720" s="17">
        <v>4428.1046984000004</v>
      </c>
      <c r="M720" s="17">
        <v>4256.6986451999992</v>
      </c>
      <c r="N720" s="17">
        <v>4912.8837378000007</v>
      </c>
      <c r="O720" s="17">
        <v>5271.3028614999994</v>
      </c>
      <c r="P720" s="17">
        <v>4331.7401519000005</v>
      </c>
      <c r="Q720" s="17">
        <v>4793.8171224000007</v>
      </c>
      <c r="R720" s="17">
        <v>4324.1322072000003</v>
      </c>
      <c r="S720" s="17">
        <v>3845.2401510999998</v>
      </c>
      <c r="T720" s="17">
        <v>4846.9713431</v>
      </c>
      <c r="U720" s="17">
        <v>3600.7422116999996</v>
      </c>
      <c r="V720" s="17">
        <v>5271.9239432000004</v>
      </c>
      <c r="W720" s="18">
        <f t="shared" si="11"/>
        <v>53607.869778599998</v>
      </c>
      <c r="X720" s="21"/>
      <c r="Y720" s="22"/>
    </row>
    <row r="721" spans="1:25" x14ac:dyDescent="0.25">
      <c r="A721" s="5" t="s">
        <v>323</v>
      </c>
      <c r="B721" s="4" t="s">
        <v>883</v>
      </c>
      <c r="C721" s="5" t="s">
        <v>441</v>
      </c>
      <c r="D721" s="13" t="s">
        <v>442</v>
      </c>
      <c r="E721" s="5" t="s">
        <v>324</v>
      </c>
      <c r="F721" s="5" t="s">
        <v>542</v>
      </c>
      <c r="G721" s="5" t="s">
        <v>54</v>
      </c>
      <c r="H721" s="5" t="s">
        <v>12</v>
      </c>
      <c r="I721" s="5" t="s">
        <v>361</v>
      </c>
      <c r="J721" s="5" t="s">
        <v>362</v>
      </c>
      <c r="K721" s="17">
        <v>414.30483199999998</v>
      </c>
      <c r="L721" s="16" t="s">
        <v>224</v>
      </c>
      <c r="M721" s="16" t="s">
        <v>224</v>
      </c>
      <c r="N721" s="16" t="s">
        <v>224</v>
      </c>
      <c r="O721" s="16" t="s">
        <v>224</v>
      </c>
      <c r="P721" s="16" t="s">
        <v>224</v>
      </c>
      <c r="Q721" s="16" t="s">
        <v>224</v>
      </c>
      <c r="R721" s="16" t="s">
        <v>224</v>
      </c>
      <c r="S721" s="16" t="s">
        <v>224</v>
      </c>
      <c r="T721" s="16" t="s">
        <v>224</v>
      </c>
      <c r="U721" s="16" t="s">
        <v>224</v>
      </c>
      <c r="V721" s="16" t="s">
        <v>224</v>
      </c>
      <c r="W721" s="18">
        <f t="shared" si="11"/>
        <v>414.30483199999998</v>
      </c>
      <c r="X721" s="21"/>
      <c r="Y721" s="22"/>
    </row>
    <row r="722" spans="1:25" x14ac:dyDescent="0.25">
      <c r="A722" s="5" t="s">
        <v>323</v>
      </c>
      <c r="B722" s="4" t="s">
        <v>883</v>
      </c>
      <c r="C722" s="5" t="s">
        <v>441</v>
      </c>
      <c r="D722" s="13" t="s">
        <v>442</v>
      </c>
      <c r="E722" s="5" t="s">
        <v>324</v>
      </c>
      <c r="F722" s="5" t="s">
        <v>543</v>
      </c>
      <c r="G722" s="5" t="s">
        <v>55</v>
      </c>
      <c r="H722" s="5" t="s">
        <v>10</v>
      </c>
      <c r="I722" s="5" t="s">
        <v>344</v>
      </c>
      <c r="J722" s="5" t="s">
        <v>363</v>
      </c>
      <c r="K722" s="17">
        <v>3286.1708000000003</v>
      </c>
      <c r="L722" s="17">
        <v>2457.3504000000003</v>
      </c>
      <c r="M722" s="17">
        <v>2744.8628000000003</v>
      </c>
      <c r="N722" s="17">
        <v>2756.8739</v>
      </c>
      <c r="O722" s="17">
        <v>2753.7907</v>
      </c>
      <c r="P722" s="17">
        <v>2829.7786000000001</v>
      </c>
      <c r="Q722" s="17">
        <v>2655.8215999999998</v>
      </c>
      <c r="R722" s="17">
        <v>2821.7248999999997</v>
      </c>
      <c r="S722" s="17">
        <v>2792.5817999999999</v>
      </c>
      <c r="T722" s="17">
        <v>2873.2967999999996</v>
      </c>
      <c r="U722" s="17">
        <v>2288.5187999999998</v>
      </c>
      <c r="V722" s="17">
        <v>2601.5337</v>
      </c>
      <c r="W722" s="18">
        <f t="shared" si="11"/>
        <v>32862.304800000005</v>
      </c>
      <c r="X722" s="21"/>
      <c r="Y722" s="22"/>
    </row>
    <row r="723" spans="1:25" x14ac:dyDescent="0.25">
      <c r="A723" s="5" t="s">
        <v>323</v>
      </c>
      <c r="B723" s="4" t="s">
        <v>883</v>
      </c>
      <c r="C723" s="5" t="s">
        <v>441</v>
      </c>
      <c r="D723" s="13" t="s">
        <v>442</v>
      </c>
      <c r="E723" s="5" t="s">
        <v>324</v>
      </c>
      <c r="F723" s="5" t="s">
        <v>779</v>
      </c>
      <c r="G723" s="5" t="s">
        <v>454</v>
      </c>
      <c r="H723" s="5" t="s">
        <v>45</v>
      </c>
      <c r="I723" s="5" t="s">
        <v>400</v>
      </c>
      <c r="J723" s="5" t="s">
        <v>401</v>
      </c>
      <c r="K723" s="17">
        <v>89.703400000000002</v>
      </c>
      <c r="L723" s="17">
        <v>203.70160000000001</v>
      </c>
      <c r="M723" s="17">
        <v>156.96174999999999</v>
      </c>
      <c r="N723" s="17">
        <v>0.18720000000000001</v>
      </c>
      <c r="O723" s="17">
        <v>192.67920000000001</v>
      </c>
      <c r="P723" s="17">
        <v>198.02719999999999</v>
      </c>
      <c r="Q723" s="17">
        <v>181.52160000000001</v>
      </c>
      <c r="R723" s="17">
        <v>178.73088000000001</v>
      </c>
      <c r="S723" s="17">
        <v>173.26848000000001</v>
      </c>
      <c r="T723" s="17">
        <v>83.643199999999993</v>
      </c>
      <c r="U723" s="17">
        <v>187.01823999999999</v>
      </c>
      <c r="V723" s="17">
        <v>198.01792</v>
      </c>
      <c r="W723" s="18">
        <f t="shared" si="11"/>
        <v>1843.4606700000002</v>
      </c>
      <c r="X723" s="21"/>
      <c r="Y723" s="22"/>
    </row>
    <row r="724" spans="1:25" x14ac:dyDescent="0.25">
      <c r="A724" s="5" t="s">
        <v>323</v>
      </c>
      <c r="B724" s="4" t="s">
        <v>883</v>
      </c>
      <c r="C724" s="5" t="s">
        <v>441</v>
      </c>
      <c r="D724" s="13" t="s">
        <v>442</v>
      </c>
      <c r="E724" s="5" t="s">
        <v>324</v>
      </c>
      <c r="F724" s="5" t="s">
        <v>780</v>
      </c>
      <c r="G724" s="5" t="s">
        <v>781</v>
      </c>
      <c r="H724" s="5" t="s">
        <v>14</v>
      </c>
      <c r="I724" s="5" t="s">
        <v>438</v>
      </c>
      <c r="J724" s="5" t="s">
        <v>439</v>
      </c>
      <c r="K724" s="16" t="s">
        <v>224</v>
      </c>
      <c r="L724" s="16" t="s">
        <v>224</v>
      </c>
      <c r="M724" s="16" t="s">
        <v>224</v>
      </c>
      <c r="N724" s="16" t="s">
        <v>224</v>
      </c>
      <c r="O724" s="16" t="s">
        <v>224</v>
      </c>
      <c r="P724" s="17">
        <v>11.52</v>
      </c>
      <c r="Q724" s="16" t="s">
        <v>224</v>
      </c>
      <c r="R724" s="16" t="s">
        <v>224</v>
      </c>
      <c r="S724" s="16" t="s">
        <v>224</v>
      </c>
      <c r="T724" s="16" t="s">
        <v>224</v>
      </c>
      <c r="U724" s="16" t="s">
        <v>224</v>
      </c>
      <c r="V724" s="16" t="s">
        <v>224</v>
      </c>
      <c r="W724" s="18">
        <f t="shared" si="11"/>
        <v>11.52</v>
      </c>
      <c r="X724" s="21"/>
      <c r="Y724" s="22"/>
    </row>
    <row r="725" spans="1:25" x14ac:dyDescent="0.25">
      <c r="A725" s="5" t="s">
        <v>323</v>
      </c>
      <c r="B725" s="4" t="s">
        <v>883</v>
      </c>
      <c r="C725" s="5" t="s">
        <v>441</v>
      </c>
      <c r="D725" s="13" t="s">
        <v>442</v>
      </c>
      <c r="E725" s="5" t="s">
        <v>324</v>
      </c>
      <c r="F725" s="5" t="s">
        <v>56</v>
      </c>
      <c r="G725" s="5" t="s">
        <v>57</v>
      </c>
      <c r="H725" s="5" t="s">
        <v>58</v>
      </c>
      <c r="I725" s="5" t="s">
        <v>364</v>
      </c>
      <c r="J725" s="5" t="s">
        <v>365</v>
      </c>
      <c r="K725" s="16" t="s">
        <v>224</v>
      </c>
      <c r="L725" s="17">
        <v>920.54103650000002</v>
      </c>
      <c r="M725" s="16" t="s">
        <v>224</v>
      </c>
      <c r="N725" s="17">
        <v>676.74744750000002</v>
      </c>
      <c r="O725" s="16" t="s">
        <v>224</v>
      </c>
      <c r="P725" s="17">
        <v>765.69821030000003</v>
      </c>
      <c r="Q725" s="16" t="s">
        <v>224</v>
      </c>
      <c r="R725" s="17">
        <v>254.10710040000001</v>
      </c>
      <c r="S725" s="16" t="s">
        <v>224</v>
      </c>
      <c r="T725" s="17">
        <v>692.32949860000008</v>
      </c>
      <c r="U725" s="16" t="s">
        <v>224</v>
      </c>
      <c r="V725" s="17">
        <v>702.86216319999994</v>
      </c>
      <c r="W725" s="18">
        <f t="shared" si="11"/>
        <v>4012.2854565000002</v>
      </c>
      <c r="X725" s="21"/>
      <c r="Y725" s="22"/>
    </row>
    <row r="726" spans="1:25" x14ac:dyDescent="0.25">
      <c r="A726" s="5" t="s">
        <v>323</v>
      </c>
      <c r="B726" s="4" t="s">
        <v>883</v>
      </c>
      <c r="C726" s="5" t="s">
        <v>441</v>
      </c>
      <c r="D726" s="13" t="s">
        <v>442</v>
      </c>
      <c r="E726" s="5" t="s">
        <v>324</v>
      </c>
      <c r="F726" s="5" t="s">
        <v>59</v>
      </c>
      <c r="G726" s="5" t="s">
        <v>60</v>
      </c>
      <c r="H726" s="5" t="s">
        <v>14</v>
      </c>
      <c r="I726" s="5" t="s">
        <v>14</v>
      </c>
      <c r="J726" s="5" t="s">
        <v>366</v>
      </c>
      <c r="K726" s="17">
        <v>1522.278496358</v>
      </c>
      <c r="L726" s="17">
        <v>1827.1401179459999</v>
      </c>
      <c r="M726" s="17">
        <v>1813.894935751</v>
      </c>
      <c r="N726" s="17">
        <v>1615.427339269</v>
      </c>
      <c r="O726" s="17">
        <v>2040.055813721</v>
      </c>
      <c r="P726" s="17">
        <v>2045.599089173</v>
      </c>
      <c r="Q726" s="17">
        <v>2333.516582277</v>
      </c>
      <c r="R726" s="17">
        <v>2503.6660603319997</v>
      </c>
      <c r="S726" s="17">
        <v>2604.2338841189999</v>
      </c>
      <c r="T726" s="17">
        <v>2476.3574770800001</v>
      </c>
      <c r="U726" s="17">
        <v>2581.733209086</v>
      </c>
      <c r="V726" s="17">
        <v>2365.3876239730002</v>
      </c>
      <c r="W726" s="18">
        <f t="shared" si="11"/>
        <v>25729.290629085001</v>
      </c>
      <c r="X726" s="21"/>
      <c r="Y726" s="22"/>
    </row>
    <row r="727" spans="1:25" x14ac:dyDescent="0.25">
      <c r="A727" s="5" t="s">
        <v>323</v>
      </c>
      <c r="B727" s="4" t="s">
        <v>883</v>
      </c>
      <c r="C727" s="5" t="s">
        <v>441</v>
      </c>
      <c r="D727" s="13" t="s">
        <v>442</v>
      </c>
      <c r="E727" s="5" t="s">
        <v>324</v>
      </c>
      <c r="F727" s="5" t="s">
        <v>61</v>
      </c>
      <c r="G727" s="5" t="s">
        <v>62</v>
      </c>
      <c r="H727" s="5" t="s">
        <v>26</v>
      </c>
      <c r="I727" s="5" t="s">
        <v>345</v>
      </c>
      <c r="J727" s="5" t="s">
        <v>346</v>
      </c>
      <c r="K727" s="17">
        <v>2428.5847871000001</v>
      </c>
      <c r="L727" s="17">
        <v>2375.2743463000002</v>
      </c>
      <c r="M727" s="17">
        <v>2380.7080620000002</v>
      </c>
      <c r="N727" s="17">
        <v>2349.9512509000001</v>
      </c>
      <c r="O727" s="17">
        <v>2511.0372318</v>
      </c>
      <c r="P727" s="17">
        <v>2379.6839632000001</v>
      </c>
      <c r="Q727" s="17">
        <v>2236.6324664000003</v>
      </c>
      <c r="R727" s="17">
        <v>1905.3986293999999</v>
      </c>
      <c r="S727" s="17">
        <v>2031.4096241</v>
      </c>
      <c r="T727" s="17">
        <v>2089.9889966000001</v>
      </c>
      <c r="U727" s="17">
        <v>1843.7466499</v>
      </c>
      <c r="V727" s="17">
        <v>1890.2591077000002</v>
      </c>
      <c r="W727" s="18">
        <f t="shared" si="11"/>
        <v>26422.675115400001</v>
      </c>
      <c r="X727" s="21"/>
      <c r="Y727" s="22"/>
    </row>
    <row r="728" spans="1:25" x14ac:dyDescent="0.25">
      <c r="A728" s="5" t="s">
        <v>323</v>
      </c>
      <c r="B728" s="4" t="s">
        <v>883</v>
      </c>
      <c r="C728" s="5" t="s">
        <v>441</v>
      </c>
      <c r="D728" s="13" t="s">
        <v>442</v>
      </c>
      <c r="E728" s="5" t="s">
        <v>324</v>
      </c>
      <c r="F728" s="5" t="s">
        <v>23</v>
      </c>
      <c r="G728" s="5" t="s">
        <v>24</v>
      </c>
      <c r="H728" s="5" t="s">
        <v>25</v>
      </c>
      <c r="I728" s="5" t="s">
        <v>335</v>
      </c>
      <c r="J728" s="5" t="s">
        <v>335</v>
      </c>
      <c r="K728" s="17">
        <v>2077.1359830000001</v>
      </c>
      <c r="L728" s="17">
        <v>1856.1419780000001</v>
      </c>
      <c r="M728" s="17">
        <v>1856.9899619999999</v>
      </c>
      <c r="N728" s="17">
        <v>2241.7532649999998</v>
      </c>
      <c r="O728" s="17">
        <v>2214.5724409999998</v>
      </c>
      <c r="P728" s="17">
        <v>1770.0530040000001</v>
      </c>
      <c r="Q728" s="17">
        <v>2036.905833</v>
      </c>
      <c r="R728" s="17">
        <v>1801.3932970000001</v>
      </c>
      <c r="S728" s="17">
        <v>2273.0485450000001</v>
      </c>
      <c r="T728" s="17">
        <v>2089.568722</v>
      </c>
      <c r="U728" s="17">
        <v>2222.3000000000002</v>
      </c>
      <c r="V728" s="17">
        <v>2265.2321480000001</v>
      </c>
      <c r="W728" s="18">
        <f t="shared" si="11"/>
        <v>24705.095178</v>
      </c>
      <c r="X728" s="21"/>
      <c r="Y728" s="22"/>
    </row>
    <row r="729" spans="1:25" x14ac:dyDescent="0.25">
      <c r="A729" s="5" t="s">
        <v>323</v>
      </c>
      <c r="B729" s="4" t="s">
        <v>883</v>
      </c>
      <c r="C729" s="5" t="s">
        <v>441</v>
      </c>
      <c r="D729" s="13" t="s">
        <v>442</v>
      </c>
      <c r="E729" s="5" t="s">
        <v>324</v>
      </c>
      <c r="F729" s="5" t="s">
        <v>533</v>
      </c>
      <c r="G729" s="5" t="s">
        <v>11</v>
      </c>
      <c r="H729" s="5" t="s">
        <v>12</v>
      </c>
      <c r="I729" s="5" t="s">
        <v>328</v>
      </c>
      <c r="J729" s="5" t="s">
        <v>328</v>
      </c>
      <c r="K729" s="17">
        <v>7923.0886</v>
      </c>
      <c r="L729" s="17">
        <v>7354.2833000000001</v>
      </c>
      <c r="M729" s="17">
        <v>4342.4570400000002</v>
      </c>
      <c r="N729" s="17">
        <v>5118.2727359999999</v>
      </c>
      <c r="O729" s="17">
        <v>5590.8021120000003</v>
      </c>
      <c r="P729" s="17">
        <v>2453.87275</v>
      </c>
      <c r="Q729" s="17">
        <v>4338.5230000000001</v>
      </c>
      <c r="R729" s="17">
        <v>3526.1109000000001</v>
      </c>
      <c r="S729" s="17">
        <v>3054.1543150000002</v>
      </c>
      <c r="T729" s="17">
        <v>3133.5257729999998</v>
      </c>
      <c r="U729" s="17">
        <v>4247.3740200000002</v>
      </c>
      <c r="V729" s="17">
        <v>5095.2239740000005</v>
      </c>
      <c r="W729" s="18">
        <f t="shared" si="11"/>
        <v>56177.688520000003</v>
      </c>
      <c r="X729" s="21"/>
      <c r="Y729" s="22"/>
    </row>
    <row r="730" spans="1:25" x14ac:dyDescent="0.25">
      <c r="A730" s="5" t="s">
        <v>323</v>
      </c>
      <c r="B730" s="4" t="s">
        <v>883</v>
      </c>
      <c r="C730" s="5" t="s">
        <v>441</v>
      </c>
      <c r="D730" s="13" t="s">
        <v>442</v>
      </c>
      <c r="E730" s="5" t="s">
        <v>324</v>
      </c>
      <c r="F730" s="5" t="s">
        <v>69</v>
      </c>
      <c r="G730" s="5" t="s">
        <v>70</v>
      </c>
      <c r="H730" s="5" t="s">
        <v>26</v>
      </c>
      <c r="I730" s="5" t="s">
        <v>352</v>
      </c>
      <c r="J730" s="5" t="s">
        <v>352</v>
      </c>
      <c r="K730" s="17">
        <v>2962.4651767</v>
      </c>
      <c r="L730" s="17">
        <v>2927.5875926099998</v>
      </c>
      <c r="M730" s="17">
        <v>3199.1583728199998</v>
      </c>
      <c r="N730" s="17">
        <v>2959.3073167299999</v>
      </c>
      <c r="O730" s="17">
        <v>3121.2083948200002</v>
      </c>
      <c r="P730" s="17">
        <v>2960.1047681799996</v>
      </c>
      <c r="Q730" s="17">
        <v>3115.4044600000002</v>
      </c>
      <c r="R730" s="17">
        <v>3171.9335795400002</v>
      </c>
      <c r="S730" s="17">
        <v>2804.0680982099998</v>
      </c>
      <c r="T730" s="17">
        <v>3145.3149258499998</v>
      </c>
      <c r="U730" s="17">
        <v>2995.9537226999996</v>
      </c>
      <c r="V730" s="17">
        <v>3112.2541237999999</v>
      </c>
      <c r="W730" s="18">
        <f t="shared" si="11"/>
        <v>36474.76053195999</v>
      </c>
      <c r="X730" s="21"/>
      <c r="Y730" s="22"/>
    </row>
    <row r="731" spans="1:25" x14ac:dyDescent="0.25">
      <c r="A731" s="5" t="s">
        <v>323</v>
      </c>
      <c r="B731" s="4" t="s">
        <v>883</v>
      </c>
      <c r="C731" s="5" t="s">
        <v>441</v>
      </c>
      <c r="D731" s="13" t="s">
        <v>442</v>
      </c>
      <c r="E731" s="5" t="s">
        <v>324</v>
      </c>
      <c r="F731" s="5" t="s">
        <v>545</v>
      </c>
      <c r="G731" s="5" t="s">
        <v>74</v>
      </c>
      <c r="H731" s="5" t="s">
        <v>31</v>
      </c>
      <c r="I731" s="5" t="s">
        <v>370</v>
      </c>
      <c r="J731" s="5" t="s">
        <v>371</v>
      </c>
      <c r="K731" s="17">
        <v>8275.4695510000001</v>
      </c>
      <c r="L731" s="17">
        <v>7623.9717709999995</v>
      </c>
      <c r="M731" s="17">
        <v>8017.2564840000005</v>
      </c>
      <c r="N731" s="17">
        <v>8584.7547979999999</v>
      </c>
      <c r="O731" s="17">
        <v>11482.7801</v>
      </c>
      <c r="P731" s="17">
        <v>9331.9548840000007</v>
      </c>
      <c r="Q731" s="17">
        <v>7914.837724</v>
      </c>
      <c r="R731" s="17">
        <v>7798.9138430000003</v>
      </c>
      <c r="S731" s="17">
        <v>8828.0591759999988</v>
      </c>
      <c r="T731" s="17">
        <v>6778.406446</v>
      </c>
      <c r="U731" s="17">
        <v>4673.4685200000004</v>
      </c>
      <c r="V731" s="17">
        <v>2681.2408800000003</v>
      </c>
      <c r="W731" s="18">
        <f t="shared" si="11"/>
        <v>91991.114176999967</v>
      </c>
      <c r="X731" s="21"/>
      <c r="Y731" s="22"/>
    </row>
    <row r="732" spans="1:25" x14ac:dyDescent="0.25">
      <c r="A732" s="5" t="s">
        <v>323</v>
      </c>
      <c r="B732" s="4" t="s">
        <v>883</v>
      </c>
      <c r="C732" s="5" t="s">
        <v>441</v>
      </c>
      <c r="D732" s="13" t="s">
        <v>442</v>
      </c>
      <c r="E732" s="5" t="s">
        <v>324</v>
      </c>
      <c r="F732" s="5" t="s">
        <v>546</v>
      </c>
      <c r="G732" s="5" t="s">
        <v>75</v>
      </c>
      <c r="H732" s="5" t="s">
        <v>25</v>
      </c>
      <c r="I732" s="5" t="s">
        <v>342</v>
      </c>
      <c r="J732" s="5" t="s">
        <v>374</v>
      </c>
      <c r="K732" s="17">
        <v>9.5465567</v>
      </c>
      <c r="L732" s="17">
        <v>14.974871500000001</v>
      </c>
      <c r="M732" s="17">
        <v>8.2789888999999999</v>
      </c>
      <c r="N732" s="16" t="s">
        <v>224</v>
      </c>
      <c r="O732" s="16" t="s">
        <v>224</v>
      </c>
      <c r="P732" s="16" t="s">
        <v>224</v>
      </c>
      <c r="Q732" s="16" t="s">
        <v>224</v>
      </c>
      <c r="R732" s="16" t="s">
        <v>224</v>
      </c>
      <c r="S732" s="16" t="s">
        <v>224</v>
      </c>
      <c r="T732" s="16" t="s">
        <v>224</v>
      </c>
      <c r="U732" s="16" t="s">
        <v>224</v>
      </c>
      <c r="V732" s="16" t="s">
        <v>224</v>
      </c>
      <c r="W732" s="18">
        <f t="shared" si="11"/>
        <v>32.800417100000004</v>
      </c>
      <c r="X732" s="21"/>
      <c r="Y732" s="22"/>
    </row>
    <row r="733" spans="1:25" x14ac:dyDescent="0.25">
      <c r="A733" s="5" t="s">
        <v>323</v>
      </c>
      <c r="B733" s="4" t="s">
        <v>883</v>
      </c>
      <c r="C733" s="5" t="s">
        <v>441</v>
      </c>
      <c r="D733" s="13" t="s">
        <v>442</v>
      </c>
      <c r="E733" s="5" t="s">
        <v>324</v>
      </c>
      <c r="F733" s="5" t="s">
        <v>947</v>
      </c>
      <c r="G733" s="5" t="s">
        <v>948</v>
      </c>
      <c r="H733" s="5" t="s">
        <v>8</v>
      </c>
      <c r="I733" s="5" t="s">
        <v>8</v>
      </c>
      <c r="J733" s="5" t="s">
        <v>949</v>
      </c>
      <c r="K733" s="16" t="s">
        <v>224</v>
      </c>
      <c r="L733" s="16" t="s">
        <v>224</v>
      </c>
      <c r="M733" s="16" t="s">
        <v>224</v>
      </c>
      <c r="N733" s="16" t="s">
        <v>224</v>
      </c>
      <c r="O733" s="16" t="s">
        <v>224</v>
      </c>
      <c r="P733" s="16" t="s">
        <v>224</v>
      </c>
      <c r="Q733" s="16" t="s">
        <v>224</v>
      </c>
      <c r="R733" s="16" t="s">
        <v>224</v>
      </c>
      <c r="S733" s="16" t="s">
        <v>224</v>
      </c>
      <c r="T733" s="17">
        <v>3.4257439999999999</v>
      </c>
      <c r="U733" s="16" t="s">
        <v>224</v>
      </c>
      <c r="V733" s="16" t="s">
        <v>224</v>
      </c>
      <c r="W733" s="18">
        <f t="shared" si="11"/>
        <v>3.4257439999999999</v>
      </c>
      <c r="X733" s="21"/>
      <c r="Y733" s="22"/>
    </row>
    <row r="734" spans="1:25" x14ac:dyDescent="0.25">
      <c r="A734" s="5" t="s">
        <v>323</v>
      </c>
      <c r="B734" s="4" t="s">
        <v>883</v>
      </c>
      <c r="C734" s="5" t="s">
        <v>441</v>
      </c>
      <c r="D734" s="13" t="s">
        <v>442</v>
      </c>
      <c r="E734" s="5" t="s">
        <v>324</v>
      </c>
      <c r="F734" s="5" t="s">
        <v>19</v>
      </c>
      <c r="G734" s="5" t="s">
        <v>20</v>
      </c>
      <c r="H734" s="5" t="s">
        <v>14</v>
      </c>
      <c r="I734" s="5" t="s">
        <v>14</v>
      </c>
      <c r="J734" s="5" t="s">
        <v>334</v>
      </c>
      <c r="K734" s="17">
        <v>815.12136700000008</v>
      </c>
      <c r="L734" s="17">
        <v>812.54284499999994</v>
      </c>
      <c r="M734" s="17">
        <v>925.06400699999995</v>
      </c>
      <c r="N734" s="17">
        <v>905.84007199999996</v>
      </c>
      <c r="O734" s="17">
        <v>971.01586199999997</v>
      </c>
      <c r="P734" s="17">
        <v>753.65582599999993</v>
      </c>
      <c r="Q734" s="17">
        <v>1122.3154530000002</v>
      </c>
      <c r="R734" s="17">
        <v>1127.791318</v>
      </c>
      <c r="S734" s="17">
        <v>976.08880299999998</v>
      </c>
      <c r="T734" s="17">
        <v>1038.650596</v>
      </c>
      <c r="U734" s="17">
        <v>908.99501400000008</v>
      </c>
      <c r="V734" s="17">
        <v>935.29617399999995</v>
      </c>
      <c r="W734" s="18">
        <f t="shared" si="11"/>
        <v>11292.377337</v>
      </c>
      <c r="X734" s="21"/>
      <c r="Y734" s="22"/>
    </row>
    <row r="735" spans="1:25" x14ac:dyDescent="0.25">
      <c r="A735" s="5" t="s">
        <v>323</v>
      </c>
      <c r="B735" s="4" t="s">
        <v>883</v>
      </c>
      <c r="C735" s="5" t="s">
        <v>441</v>
      </c>
      <c r="D735" s="13" t="s">
        <v>442</v>
      </c>
      <c r="E735" s="5" t="s">
        <v>324</v>
      </c>
      <c r="F735" s="5" t="s">
        <v>21</v>
      </c>
      <c r="G735" s="5" t="s">
        <v>22</v>
      </c>
      <c r="H735" s="5" t="s">
        <v>14</v>
      </c>
      <c r="I735" s="5" t="s">
        <v>14</v>
      </c>
      <c r="J735" s="5" t="s">
        <v>334</v>
      </c>
      <c r="K735" s="17">
        <v>4923.8093309999995</v>
      </c>
      <c r="L735" s="17">
        <v>4960.5236290000003</v>
      </c>
      <c r="M735" s="17">
        <v>3879.6740710000004</v>
      </c>
      <c r="N735" s="17">
        <v>3738.2985199999998</v>
      </c>
      <c r="O735" s="17">
        <v>4502.8618990000004</v>
      </c>
      <c r="P735" s="17">
        <v>4676.1523080000006</v>
      </c>
      <c r="Q735" s="17">
        <v>4906.5333540000001</v>
      </c>
      <c r="R735" s="17">
        <v>4367.3877419999999</v>
      </c>
      <c r="S735" s="17">
        <v>4346.7126490000001</v>
      </c>
      <c r="T735" s="17">
        <v>4977.7365200000004</v>
      </c>
      <c r="U735" s="17">
        <v>4296.5314049999997</v>
      </c>
      <c r="V735" s="17">
        <v>4529.9726500000006</v>
      </c>
      <c r="W735" s="18">
        <f t="shared" si="11"/>
        <v>54106.194078000008</v>
      </c>
      <c r="X735" s="21"/>
      <c r="Y735" s="22"/>
    </row>
    <row r="736" spans="1:25" x14ac:dyDescent="0.25">
      <c r="A736" s="5" t="s">
        <v>323</v>
      </c>
      <c r="B736" s="4" t="s">
        <v>883</v>
      </c>
      <c r="C736" s="5" t="s">
        <v>441</v>
      </c>
      <c r="D736" s="13" t="s">
        <v>442</v>
      </c>
      <c r="E736" s="5" t="s">
        <v>324</v>
      </c>
      <c r="F736" s="5" t="s">
        <v>547</v>
      </c>
      <c r="G736" s="5" t="s">
        <v>76</v>
      </c>
      <c r="H736" s="5" t="s">
        <v>31</v>
      </c>
      <c r="I736" s="5" t="s">
        <v>375</v>
      </c>
      <c r="J736" s="5" t="s">
        <v>376</v>
      </c>
      <c r="K736" s="17">
        <v>8633.2696999999989</v>
      </c>
      <c r="L736" s="17">
        <v>7965.5240999999996</v>
      </c>
      <c r="M736" s="17">
        <v>9560.8716000000004</v>
      </c>
      <c r="N736" s="17">
        <v>7494.5882000000001</v>
      </c>
      <c r="O736" s="17">
        <v>9719.2458000000006</v>
      </c>
      <c r="P736" s="17">
        <v>8946.5619999999999</v>
      </c>
      <c r="Q736" s="17">
        <v>10082.834000000001</v>
      </c>
      <c r="R736" s="17">
        <v>8290.2768999999989</v>
      </c>
      <c r="S736" s="17">
        <v>6367.5064000000002</v>
      </c>
      <c r="T736" s="17">
        <v>4635.2816000000003</v>
      </c>
      <c r="U736" s="17">
        <v>5277.3013000000001</v>
      </c>
      <c r="V736" s="17">
        <v>6274.0145000000002</v>
      </c>
      <c r="W736" s="18">
        <f t="shared" si="11"/>
        <v>93247.276100000017</v>
      </c>
      <c r="X736" s="21"/>
      <c r="Y736" s="22"/>
    </row>
    <row r="737" spans="1:25" x14ac:dyDescent="0.25">
      <c r="A737" s="5" t="s">
        <v>323</v>
      </c>
      <c r="B737" s="4" t="s">
        <v>883</v>
      </c>
      <c r="C737" s="5" t="s">
        <v>441</v>
      </c>
      <c r="D737" s="13" t="s">
        <v>442</v>
      </c>
      <c r="E737" s="5" t="s">
        <v>324</v>
      </c>
      <c r="F737" s="5" t="s">
        <v>592</v>
      </c>
      <c r="G737" s="5" t="s">
        <v>18</v>
      </c>
      <c r="H737" s="5" t="s">
        <v>10</v>
      </c>
      <c r="I737" s="5" t="s">
        <v>332</v>
      </c>
      <c r="J737" s="5" t="s">
        <v>333</v>
      </c>
      <c r="K737" s="17">
        <v>586.65965419999998</v>
      </c>
      <c r="L737" s="17">
        <v>652.62975340000003</v>
      </c>
      <c r="M737" s="17">
        <v>621.64024540000003</v>
      </c>
      <c r="N737" s="17">
        <v>823.00003509999999</v>
      </c>
      <c r="O737" s="17">
        <v>801.22437479999996</v>
      </c>
      <c r="P737" s="17">
        <v>792.79806339999993</v>
      </c>
      <c r="Q737" s="17">
        <v>800.932456</v>
      </c>
      <c r="R737" s="17">
        <v>804.05564400000003</v>
      </c>
      <c r="S737" s="17">
        <v>762.62962049999999</v>
      </c>
      <c r="T737" s="17">
        <v>801.5333157</v>
      </c>
      <c r="U737" s="17">
        <v>822.82708579999996</v>
      </c>
      <c r="V737" s="17">
        <v>631.98461769999994</v>
      </c>
      <c r="W737" s="18">
        <f t="shared" si="11"/>
        <v>8901.9148659999992</v>
      </c>
      <c r="X737" s="21"/>
      <c r="Y737" s="22"/>
    </row>
    <row r="738" spans="1:25" x14ac:dyDescent="0.25">
      <c r="A738" s="5" t="s">
        <v>323</v>
      </c>
      <c r="B738" s="4" t="s">
        <v>883</v>
      </c>
      <c r="C738" s="5" t="s">
        <v>441</v>
      </c>
      <c r="D738" s="13" t="s">
        <v>442</v>
      </c>
      <c r="E738" s="5" t="s">
        <v>324</v>
      </c>
      <c r="F738" s="5" t="s">
        <v>77</v>
      </c>
      <c r="G738" s="5" t="s">
        <v>78</v>
      </c>
      <c r="H738" s="5" t="s">
        <v>14</v>
      </c>
      <c r="I738" s="5" t="s">
        <v>14</v>
      </c>
      <c r="J738" s="5" t="s">
        <v>354</v>
      </c>
      <c r="K738" s="17">
        <v>1513.7214331</v>
      </c>
      <c r="L738" s="17">
        <v>1562.4781048</v>
      </c>
      <c r="M738" s="17">
        <v>1770.0336212</v>
      </c>
      <c r="N738" s="17">
        <v>1867.7643766000001</v>
      </c>
      <c r="O738" s="17">
        <v>1688.6464719000001</v>
      </c>
      <c r="P738" s="17">
        <v>1703.4220484</v>
      </c>
      <c r="Q738" s="17">
        <v>1614.6204060999999</v>
      </c>
      <c r="R738" s="17">
        <v>1595.182401</v>
      </c>
      <c r="S738" s="17">
        <v>1566.3720837999999</v>
      </c>
      <c r="T738" s="17">
        <v>2017.3007101999999</v>
      </c>
      <c r="U738" s="17">
        <v>2004.6193714999999</v>
      </c>
      <c r="V738" s="17">
        <v>2329.2616401</v>
      </c>
      <c r="W738" s="18">
        <f t="shared" si="11"/>
        <v>21233.422668700001</v>
      </c>
      <c r="X738" s="21"/>
      <c r="Y738" s="22"/>
    </row>
    <row r="739" spans="1:25" x14ac:dyDescent="0.25">
      <c r="A739" s="5" t="s">
        <v>323</v>
      </c>
      <c r="B739" s="4" t="s">
        <v>883</v>
      </c>
      <c r="C739" s="5" t="s">
        <v>441</v>
      </c>
      <c r="D739" s="13" t="s">
        <v>442</v>
      </c>
      <c r="E739" s="5" t="s">
        <v>324</v>
      </c>
      <c r="F739" s="5" t="s">
        <v>710</v>
      </c>
      <c r="G739" s="5" t="s">
        <v>711</v>
      </c>
      <c r="H739" s="5" t="s">
        <v>8</v>
      </c>
      <c r="I739" s="5" t="s">
        <v>8</v>
      </c>
      <c r="J739" s="5" t="s">
        <v>358</v>
      </c>
      <c r="K739" s="17">
        <v>193.92314400000001</v>
      </c>
      <c r="L739" s="17">
        <v>260.363699</v>
      </c>
      <c r="M739" s="17">
        <v>344.89792799999998</v>
      </c>
      <c r="N739" s="17">
        <v>268.22706399999998</v>
      </c>
      <c r="O739" s="17">
        <v>298.68215599999996</v>
      </c>
      <c r="P739" s="17">
        <v>250.957054</v>
      </c>
      <c r="Q739" s="17">
        <v>308.35764399999999</v>
      </c>
      <c r="R739" s="17">
        <v>314.88602400000002</v>
      </c>
      <c r="S739" s="17">
        <v>284.69</v>
      </c>
      <c r="T739" s="17">
        <v>8.3237249999999996</v>
      </c>
      <c r="U739" s="17">
        <v>9.1746359999999996</v>
      </c>
      <c r="V739" s="17">
        <v>10.9053</v>
      </c>
      <c r="W739" s="18">
        <f t="shared" si="11"/>
        <v>2553.3883740000001</v>
      </c>
      <c r="X739" s="21"/>
      <c r="Y739" s="22"/>
    </row>
    <row r="740" spans="1:25" x14ac:dyDescent="0.25">
      <c r="A740" s="5" t="s">
        <v>323</v>
      </c>
      <c r="B740" s="4" t="s">
        <v>883</v>
      </c>
      <c r="C740" s="5" t="s">
        <v>441</v>
      </c>
      <c r="D740" s="13" t="s">
        <v>442</v>
      </c>
      <c r="E740" s="5" t="s">
        <v>324</v>
      </c>
      <c r="F740" s="5" t="s">
        <v>859</v>
      </c>
      <c r="G740" s="5" t="s">
        <v>46</v>
      </c>
      <c r="H740" s="5" t="s">
        <v>26</v>
      </c>
      <c r="I740" s="5" t="s">
        <v>352</v>
      </c>
      <c r="J740" s="5" t="s">
        <v>353</v>
      </c>
      <c r="K740" s="16" t="s">
        <v>224</v>
      </c>
      <c r="L740" s="17">
        <v>140.097623</v>
      </c>
      <c r="M740" s="17">
        <v>35.156661</v>
      </c>
      <c r="N740" s="17">
        <v>91.496327000000008</v>
      </c>
      <c r="O740" s="17">
        <v>34.116748000000001</v>
      </c>
      <c r="P740" s="17">
        <v>75.202013999999991</v>
      </c>
      <c r="Q740" s="17">
        <v>120.550242</v>
      </c>
      <c r="R740" s="17">
        <v>114.230085</v>
      </c>
      <c r="S740" s="17">
        <v>148.682875</v>
      </c>
      <c r="T740" s="17">
        <v>202.282466</v>
      </c>
      <c r="U740" s="17">
        <v>469.72819800000002</v>
      </c>
      <c r="V740" s="17">
        <v>966.85502200000008</v>
      </c>
      <c r="W740" s="18">
        <f t="shared" si="11"/>
        <v>2398.3982610000003</v>
      </c>
      <c r="X740" s="21"/>
      <c r="Y740" s="22"/>
    </row>
    <row r="741" spans="1:25" x14ac:dyDescent="0.25">
      <c r="A741" s="5" t="s">
        <v>323</v>
      </c>
      <c r="B741" s="4" t="s">
        <v>883</v>
      </c>
      <c r="C741" s="5" t="s">
        <v>441</v>
      </c>
      <c r="D741" s="13" t="s">
        <v>442</v>
      </c>
      <c r="E741" s="5" t="s">
        <v>324</v>
      </c>
      <c r="F741" s="5" t="s">
        <v>811</v>
      </c>
      <c r="G741" s="5" t="s">
        <v>38</v>
      </c>
      <c r="H741" s="5" t="s">
        <v>26</v>
      </c>
      <c r="I741" s="5" t="s">
        <v>345</v>
      </c>
      <c r="J741" s="5" t="s">
        <v>346</v>
      </c>
      <c r="K741" s="17">
        <v>3437.8205223</v>
      </c>
      <c r="L741" s="17">
        <v>3573.5280686999999</v>
      </c>
      <c r="M741" s="17">
        <v>3476.1715716000003</v>
      </c>
      <c r="N741" s="17">
        <v>3373.7288771999997</v>
      </c>
      <c r="O741" s="17">
        <v>3901.7234619999999</v>
      </c>
      <c r="P741" s="17">
        <v>3982.4123588000002</v>
      </c>
      <c r="Q741" s="17">
        <v>3272.4712260000001</v>
      </c>
      <c r="R741" s="17">
        <v>4886.0920340000002</v>
      </c>
      <c r="S741" s="17">
        <v>4223.1960508000002</v>
      </c>
      <c r="T741" s="17">
        <v>4238.7084737000005</v>
      </c>
      <c r="U741" s="17">
        <v>4071.653523</v>
      </c>
      <c r="V741" s="17">
        <v>4158.4857190000002</v>
      </c>
      <c r="W741" s="18">
        <f t="shared" si="11"/>
        <v>46595.991887100012</v>
      </c>
      <c r="X741" s="21"/>
      <c r="Y741" s="22"/>
    </row>
    <row r="742" spans="1:25" x14ac:dyDescent="0.25">
      <c r="A742" s="5" t="s">
        <v>323</v>
      </c>
      <c r="B742" s="4" t="s">
        <v>883</v>
      </c>
      <c r="C742" s="5" t="s">
        <v>441</v>
      </c>
      <c r="D742" s="13" t="s">
        <v>442</v>
      </c>
      <c r="E742" s="5" t="s">
        <v>324</v>
      </c>
      <c r="F742" s="5" t="s">
        <v>81</v>
      </c>
      <c r="G742" s="5" t="s">
        <v>82</v>
      </c>
      <c r="H742" s="5" t="s">
        <v>26</v>
      </c>
      <c r="I742" s="5" t="s">
        <v>378</v>
      </c>
      <c r="J742" s="5" t="s">
        <v>379</v>
      </c>
      <c r="K742" s="17">
        <v>1645.4574186</v>
      </c>
      <c r="L742" s="17">
        <v>1606.9591117</v>
      </c>
      <c r="M742" s="17">
        <v>2004.33629</v>
      </c>
      <c r="N742" s="17">
        <v>2029.2016831999999</v>
      </c>
      <c r="O742" s="17">
        <v>2044.8617594000002</v>
      </c>
      <c r="P742" s="17">
        <v>1619.0893346</v>
      </c>
      <c r="Q742" s="17">
        <v>1953.9276881999999</v>
      </c>
      <c r="R742" s="17">
        <v>2212.2189978000001</v>
      </c>
      <c r="S742" s="17">
        <v>1733.7855734</v>
      </c>
      <c r="T742" s="17">
        <v>2802.2018136000002</v>
      </c>
      <c r="U742" s="17">
        <v>2052.6369490000002</v>
      </c>
      <c r="V742" s="17">
        <v>1834.0980455000001</v>
      </c>
      <c r="W742" s="18">
        <f t="shared" si="11"/>
        <v>23538.774664999997</v>
      </c>
      <c r="X742" s="21"/>
      <c r="Y742" s="22"/>
    </row>
    <row r="743" spans="1:25" x14ac:dyDescent="0.25">
      <c r="A743" s="5" t="s">
        <v>323</v>
      </c>
      <c r="B743" s="4" t="s">
        <v>883</v>
      </c>
      <c r="C743" s="5" t="s">
        <v>441</v>
      </c>
      <c r="D743" s="13" t="s">
        <v>442</v>
      </c>
      <c r="E743" s="5" t="s">
        <v>324</v>
      </c>
      <c r="F743" s="5" t="s">
        <v>13</v>
      </c>
      <c r="G743" s="5" t="s">
        <v>806</v>
      </c>
      <c r="H743" s="5" t="s">
        <v>14</v>
      </c>
      <c r="I743" s="5" t="s">
        <v>14</v>
      </c>
      <c r="J743" s="5" t="s">
        <v>807</v>
      </c>
      <c r="K743" s="17">
        <v>2710.7935739999998</v>
      </c>
      <c r="L743" s="17">
        <v>2460.4493864999999</v>
      </c>
      <c r="M743" s="17">
        <v>636.20914500000003</v>
      </c>
      <c r="N743" s="17">
        <v>43.477874</v>
      </c>
      <c r="O743" s="17">
        <v>24.942015999999999</v>
      </c>
      <c r="P743" s="17">
        <v>30.610655999999999</v>
      </c>
      <c r="Q743" s="17">
        <v>80.767313999999999</v>
      </c>
      <c r="R743" s="17">
        <v>56.718089999999997</v>
      </c>
      <c r="S743" s="17">
        <v>23.434606800000001</v>
      </c>
      <c r="T743" s="17">
        <v>35.899173699999999</v>
      </c>
      <c r="U743" s="17">
        <v>28.722902399999999</v>
      </c>
      <c r="V743" s="17">
        <v>36.678569600000003</v>
      </c>
      <c r="W743" s="18">
        <f t="shared" si="11"/>
        <v>6168.7033079999992</v>
      </c>
      <c r="X743" s="21"/>
      <c r="Y743" s="22"/>
    </row>
    <row r="744" spans="1:25" x14ac:dyDescent="0.25">
      <c r="A744" s="5" t="s">
        <v>323</v>
      </c>
      <c r="B744" s="4" t="s">
        <v>883</v>
      </c>
      <c r="C744" s="5" t="s">
        <v>441</v>
      </c>
      <c r="D744" s="13" t="s">
        <v>442</v>
      </c>
      <c r="E744" s="5" t="s">
        <v>324</v>
      </c>
      <c r="F744" s="5" t="s">
        <v>549</v>
      </c>
      <c r="G744" s="5" t="s">
        <v>86</v>
      </c>
      <c r="H744" s="5" t="s">
        <v>12</v>
      </c>
      <c r="I744" s="5" t="s">
        <v>328</v>
      </c>
      <c r="J744" s="5" t="s">
        <v>382</v>
      </c>
      <c r="K744" s="17">
        <v>6056.9310583679999</v>
      </c>
      <c r="L744" s="17">
        <v>6175.7676627450001</v>
      </c>
      <c r="M744" s="17">
        <v>6960.4248104440003</v>
      </c>
      <c r="N744" s="17">
        <v>5583.03699934</v>
      </c>
      <c r="O744" s="17">
        <v>5948.8793782020002</v>
      </c>
      <c r="P744" s="17">
        <v>6777.3040446630002</v>
      </c>
      <c r="Q744" s="17">
        <v>6623.250829826</v>
      </c>
      <c r="R744" s="17">
        <v>6246.1780371040004</v>
      </c>
      <c r="S744" s="17">
        <v>6691.9880361270007</v>
      </c>
      <c r="T744" s="17">
        <v>6647.595563887</v>
      </c>
      <c r="U744" s="17">
        <v>6368.167014181</v>
      </c>
      <c r="V744" s="17">
        <v>8121.4538184849998</v>
      </c>
      <c r="W744" s="18">
        <f t="shared" si="11"/>
        <v>78200.977253371995</v>
      </c>
      <c r="X744" s="21"/>
      <c r="Y744" s="22"/>
    </row>
    <row r="745" spans="1:25" x14ac:dyDescent="0.25">
      <c r="A745" s="5" t="s">
        <v>323</v>
      </c>
      <c r="B745" s="4" t="s">
        <v>883</v>
      </c>
      <c r="C745" s="5" t="s">
        <v>441</v>
      </c>
      <c r="D745" s="13" t="s">
        <v>442</v>
      </c>
      <c r="E745" s="5" t="s">
        <v>324</v>
      </c>
      <c r="F745" s="5" t="s">
        <v>549</v>
      </c>
      <c r="G745" s="5" t="s">
        <v>455</v>
      </c>
      <c r="H745" s="5" t="s">
        <v>12</v>
      </c>
      <c r="I745" s="5" t="s">
        <v>328</v>
      </c>
      <c r="J745" s="5" t="s">
        <v>328</v>
      </c>
      <c r="K745" s="17">
        <v>7396.7043468490001</v>
      </c>
      <c r="L745" s="17">
        <v>6994.1537003909998</v>
      </c>
      <c r="M745" s="17">
        <v>1303.528482422</v>
      </c>
      <c r="N745" s="17">
        <v>1900.1051739480001</v>
      </c>
      <c r="O745" s="17">
        <v>8634.6514173640007</v>
      </c>
      <c r="P745" s="17">
        <v>8529.8074982039998</v>
      </c>
      <c r="Q745" s="17">
        <v>8196.7913357100006</v>
      </c>
      <c r="R745" s="17">
        <v>8399.8567446399993</v>
      </c>
      <c r="S745" s="17">
        <v>8750.9039900610005</v>
      </c>
      <c r="T745" s="17">
        <v>8607.2635482570004</v>
      </c>
      <c r="U745" s="17">
        <v>8024.9188356909999</v>
      </c>
      <c r="V745" s="17">
        <v>8106.1718085439998</v>
      </c>
      <c r="W745" s="18">
        <f t="shared" si="11"/>
        <v>84844.856882080989</v>
      </c>
      <c r="X745" s="21"/>
      <c r="Y745" s="22"/>
    </row>
    <row r="746" spans="1:25" x14ac:dyDescent="0.25">
      <c r="A746" s="5" t="s">
        <v>323</v>
      </c>
      <c r="B746" s="4" t="s">
        <v>883</v>
      </c>
      <c r="C746" s="5" t="s">
        <v>441</v>
      </c>
      <c r="D746" s="13" t="s">
        <v>442</v>
      </c>
      <c r="E746" s="5" t="s">
        <v>329</v>
      </c>
      <c r="F746" s="5" t="s">
        <v>27</v>
      </c>
      <c r="G746" s="5" t="s">
        <v>28</v>
      </c>
      <c r="H746" s="5" t="s">
        <v>10</v>
      </c>
      <c r="I746" s="5" t="s">
        <v>336</v>
      </c>
      <c r="J746" s="5" t="s">
        <v>337</v>
      </c>
      <c r="K746" s="17">
        <v>110.27345419999999</v>
      </c>
      <c r="L746" s="17">
        <v>143.3866582</v>
      </c>
      <c r="M746" s="17">
        <v>36.272768200000002</v>
      </c>
      <c r="N746" s="17">
        <v>204.8984931</v>
      </c>
      <c r="O746" s="17">
        <v>160.79049000000001</v>
      </c>
      <c r="P746" s="16" t="s">
        <v>224</v>
      </c>
      <c r="Q746" s="17">
        <v>160.84606719999999</v>
      </c>
      <c r="R746" s="17">
        <v>64.561635600000002</v>
      </c>
      <c r="S746" s="17">
        <v>48.362216599999996</v>
      </c>
      <c r="T746" s="17">
        <v>64.808247600000001</v>
      </c>
      <c r="U746" s="16" t="s">
        <v>224</v>
      </c>
      <c r="V746" s="17">
        <v>62.310571500000002</v>
      </c>
      <c r="W746" s="18">
        <f t="shared" si="11"/>
        <v>1056.5106022</v>
      </c>
      <c r="X746" s="21"/>
      <c r="Y746" s="22"/>
    </row>
    <row r="747" spans="1:25" x14ac:dyDescent="0.25">
      <c r="A747" s="5" t="s">
        <v>323</v>
      </c>
      <c r="B747" s="4" t="s">
        <v>883</v>
      </c>
      <c r="C747" s="5" t="s">
        <v>441</v>
      </c>
      <c r="D747" s="13" t="s">
        <v>442</v>
      </c>
      <c r="E747" s="5" t="s">
        <v>329</v>
      </c>
      <c r="F747" s="5" t="s">
        <v>774</v>
      </c>
      <c r="G747" s="5" t="s">
        <v>775</v>
      </c>
      <c r="H747" s="5" t="s">
        <v>45</v>
      </c>
      <c r="I747" s="5" t="s">
        <v>400</v>
      </c>
      <c r="J747" s="5" t="s">
        <v>401</v>
      </c>
      <c r="K747" s="16" t="s">
        <v>224</v>
      </c>
      <c r="L747" s="16" t="s">
        <v>224</v>
      </c>
      <c r="M747" s="16" t="s">
        <v>224</v>
      </c>
      <c r="N747" s="17">
        <v>0.40355999999999997</v>
      </c>
      <c r="O747" s="16" t="s">
        <v>224</v>
      </c>
      <c r="P747" s="16" t="s">
        <v>224</v>
      </c>
      <c r="Q747" s="16" t="s">
        <v>224</v>
      </c>
      <c r="R747" s="16" t="s">
        <v>224</v>
      </c>
      <c r="S747" s="16" t="s">
        <v>224</v>
      </c>
      <c r="T747" s="16" t="s">
        <v>224</v>
      </c>
      <c r="U747" s="16" t="s">
        <v>224</v>
      </c>
      <c r="V747" s="16" t="s">
        <v>224</v>
      </c>
      <c r="W747" s="18">
        <f t="shared" si="11"/>
        <v>0.40355999999999997</v>
      </c>
      <c r="X747" s="21"/>
      <c r="Y747" s="22"/>
    </row>
    <row r="748" spans="1:25" x14ac:dyDescent="0.25">
      <c r="A748" s="5" t="s">
        <v>323</v>
      </c>
      <c r="B748" s="4" t="s">
        <v>883</v>
      </c>
      <c r="C748" s="5" t="s">
        <v>441</v>
      </c>
      <c r="D748" s="13" t="s">
        <v>442</v>
      </c>
      <c r="E748" s="5" t="s">
        <v>329</v>
      </c>
      <c r="F748" s="5" t="s">
        <v>451</v>
      </c>
      <c r="G748" s="5" t="s">
        <v>296</v>
      </c>
      <c r="H748" s="5" t="s">
        <v>10</v>
      </c>
      <c r="I748" s="5" t="s">
        <v>436</v>
      </c>
      <c r="J748" s="5" t="s">
        <v>437</v>
      </c>
      <c r="K748" s="17">
        <v>461.80442799999997</v>
      </c>
      <c r="L748" s="16" t="s">
        <v>224</v>
      </c>
      <c r="M748" s="17">
        <v>355.72942399999999</v>
      </c>
      <c r="N748" s="16" t="s">
        <v>224</v>
      </c>
      <c r="O748" s="16" t="s">
        <v>224</v>
      </c>
      <c r="P748" s="17">
        <v>362.00171699999999</v>
      </c>
      <c r="Q748" s="16" t="s">
        <v>224</v>
      </c>
      <c r="R748" s="16" t="s">
        <v>224</v>
      </c>
      <c r="S748" s="16" t="s">
        <v>224</v>
      </c>
      <c r="T748" s="16" t="s">
        <v>224</v>
      </c>
      <c r="U748" s="16" t="s">
        <v>224</v>
      </c>
      <c r="V748" s="17">
        <v>414.45561600000002</v>
      </c>
      <c r="W748" s="18">
        <f t="shared" si="11"/>
        <v>1593.9911850000001</v>
      </c>
      <c r="X748" s="21"/>
      <c r="Y748" s="22"/>
    </row>
    <row r="749" spans="1:25" x14ac:dyDescent="0.25">
      <c r="A749" s="5" t="s">
        <v>323</v>
      </c>
      <c r="B749" s="4" t="s">
        <v>883</v>
      </c>
      <c r="C749" s="5" t="s">
        <v>441</v>
      </c>
      <c r="D749" s="13" t="s">
        <v>442</v>
      </c>
      <c r="E749" s="5" t="s">
        <v>329</v>
      </c>
      <c r="F749" s="5" t="s">
        <v>880</v>
      </c>
      <c r="G749" s="5" t="s">
        <v>881</v>
      </c>
      <c r="H749" s="5" t="s">
        <v>26</v>
      </c>
      <c r="I749" s="5" t="s">
        <v>352</v>
      </c>
      <c r="J749" s="5" t="s">
        <v>882</v>
      </c>
      <c r="K749" s="16" t="s">
        <v>224</v>
      </c>
      <c r="L749" s="16" t="s">
        <v>224</v>
      </c>
      <c r="M749" s="16" t="s">
        <v>224</v>
      </c>
      <c r="N749" s="16" t="s">
        <v>224</v>
      </c>
      <c r="O749" s="16" t="s">
        <v>224</v>
      </c>
      <c r="P749" s="16" t="s">
        <v>224</v>
      </c>
      <c r="Q749" s="16" t="s">
        <v>224</v>
      </c>
      <c r="R749" s="16" t="s">
        <v>224</v>
      </c>
      <c r="S749" s="16" t="s">
        <v>224</v>
      </c>
      <c r="T749" s="17">
        <v>53.509408000000001</v>
      </c>
      <c r="U749" s="16" t="s">
        <v>224</v>
      </c>
      <c r="V749" s="16" t="s">
        <v>224</v>
      </c>
      <c r="W749" s="18">
        <f t="shared" si="11"/>
        <v>53.509408000000001</v>
      </c>
      <c r="X749" s="21"/>
      <c r="Y749" s="22"/>
    </row>
    <row r="750" spans="1:25" x14ac:dyDescent="0.25">
      <c r="A750" s="5" t="s">
        <v>323</v>
      </c>
      <c r="B750" s="4" t="s">
        <v>883</v>
      </c>
      <c r="C750" s="5" t="s">
        <v>441</v>
      </c>
      <c r="D750" s="13" t="s">
        <v>442</v>
      </c>
      <c r="E750" s="5" t="s">
        <v>329</v>
      </c>
      <c r="F750" s="5" t="s">
        <v>534</v>
      </c>
      <c r="G750" s="5" t="s">
        <v>297</v>
      </c>
      <c r="H750" s="5" t="s">
        <v>14</v>
      </c>
      <c r="I750" s="5" t="s">
        <v>438</v>
      </c>
      <c r="J750" s="5" t="s">
        <v>439</v>
      </c>
      <c r="K750" s="16" t="s">
        <v>224</v>
      </c>
      <c r="L750" s="17">
        <v>23.842146700000001</v>
      </c>
      <c r="M750" s="17">
        <v>80.031879300000014</v>
      </c>
      <c r="N750" s="17">
        <v>67.9463765</v>
      </c>
      <c r="O750" s="17">
        <v>57.581887600000002</v>
      </c>
      <c r="P750" s="17">
        <v>131.57884719999998</v>
      </c>
      <c r="Q750" s="16" t="s">
        <v>224</v>
      </c>
      <c r="R750" s="16" t="s">
        <v>224</v>
      </c>
      <c r="S750" s="17">
        <v>148.49900289999999</v>
      </c>
      <c r="T750" s="17">
        <v>177.8931168</v>
      </c>
      <c r="U750" s="16" t="s">
        <v>224</v>
      </c>
      <c r="V750" s="16" t="s">
        <v>224</v>
      </c>
      <c r="W750" s="18">
        <f t="shared" si="11"/>
        <v>687.37325699999997</v>
      </c>
      <c r="X750" s="21"/>
      <c r="Y750" s="22"/>
    </row>
    <row r="751" spans="1:25" x14ac:dyDescent="0.25">
      <c r="A751" s="5" t="s">
        <v>323</v>
      </c>
      <c r="B751" s="4" t="s">
        <v>883</v>
      </c>
      <c r="C751" s="5" t="s">
        <v>441</v>
      </c>
      <c r="D751" s="13" t="s">
        <v>442</v>
      </c>
      <c r="E751" s="5" t="s">
        <v>329</v>
      </c>
      <c r="F751" s="5" t="s">
        <v>945</v>
      </c>
      <c r="G751" s="5" t="s">
        <v>946</v>
      </c>
      <c r="H751" s="5" t="s">
        <v>10</v>
      </c>
      <c r="I751" s="5" t="s">
        <v>327</v>
      </c>
      <c r="J751" s="5" t="s">
        <v>339</v>
      </c>
      <c r="K751" s="16" t="s">
        <v>224</v>
      </c>
      <c r="L751" s="16" t="s">
        <v>224</v>
      </c>
      <c r="M751" s="16" t="s">
        <v>224</v>
      </c>
      <c r="N751" s="16" t="s">
        <v>224</v>
      </c>
      <c r="O751" s="16" t="s">
        <v>224</v>
      </c>
      <c r="P751" s="16" t="s">
        <v>224</v>
      </c>
      <c r="Q751" s="16" t="s">
        <v>224</v>
      </c>
      <c r="R751" s="16" t="s">
        <v>224</v>
      </c>
      <c r="S751" s="16" t="s">
        <v>224</v>
      </c>
      <c r="T751" s="16" t="s">
        <v>224</v>
      </c>
      <c r="U751" s="16" t="s">
        <v>224</v>
      </c>
      <c r="V751" s="17">
        <v>71.659883500000007</v>
      </c>
      <c r="W751" s="18">
        <f t="shared" si="11"/>
        <v>71.659883500000007</v>
      </c>
      <c r="X751" s="21"/>
      <c r="Y751" s="22"/>
    </row>
    <row r="752" spans="1:25" x14ac:dyDescent="0.25">
      <c r="A752" s="5" t="s">
        <v>323</v>
      </c>
      <c r="B752" s="4" t="s">
        <v>883</v>
      </c>
      <c r="C752" s="5" t="s">
        <v>441</v>
      </c>
      <c r="D752" s="13" t="s">
        <v>442</v>
      </c>
      <c r="E752" s="5" t="s">
        <v>329</v>
      </c>
      <c r="F752" s="5" t="s">
        <v>32</v>
      </c>
      <c r="G752" s="5" t="s">
        <v>33</v>
      </c>
      <c r="H752" s="5" t="s">
        <v>10</v>
      </c>
      <c r="I752" s="5" t="s">
        <v>327</v>
      </c>
      <c r="J752" s="5" t="s">
        <v>339</v>
      </c>
      <c r="K752" s="17">
        <v>220.14197720000001</v>
      </c>
      <c r="L752" s="17">
        <v>228.0565848</v>
      </c>
      <c r="M752" s="17">
        <v>144.01514419999998</v>
      </c>
      <c r="N752" s="17">
        <v>215.00903579999999</v>
      </c>
      <c r="O752" s="17">
        <v>195.40001100000001</v>
      </c>
      <c r="P752" s="17">
        <v>158.5335613</v>
      </c>
      <c r="Q752" s="17">
        <v>220.46383740000002</v>
      </c>
      <c r="R752" s="17">
        <v>275.05718880000001</v>
      </c>
      <c r="S752" s="17">
        <v>176.03405659999999</v>
      </c>
      <c r="T752" s="17">
        <v>260.33754190000002</v>
      </c>
      <c r="U752" s="17">
        <v>232.16076050000001</v>
      </c>
      <c r="V752" s="17">
        <v>148.8916806</v>
      </c>
      <c r="W752" s="18">
        <f t="shared" si="11"/>
        <v>2474.1013801000004</v>
      </c>
      <c r="X752" s="21"/>
      <c r="Y752" s="22"/>
    </row>
    <row r="753" spans="1:25" x14ac:dyDescent="0.25">
      <c r="A753" s="5" t="s">
        <v>323</v>
      </c>
      <c r="B753" s="4" t="s">
        <v>883</v>
      </c>
      <c r="C753" s="5" t="s">
        <v>441</v>
      </c>
      <c r="D753" s="13" t="s">
        <v>442</v>
      </c>
      <c r="E753" s="5" t="s">
        <v>329</v>
      </c>
      <c r="F753" s="5" t="s">
        <v>776</v>
      </c>
      <c r="G753" s="5" t="s">
        <v>777</v>
      </c>
      <c r="H753" s="5" t="s">
        <v>10</v>
      </c>
      <c r="I753" s="5" t="s">
        <v>327</v>
      </c>
      <c r="J753" s="5" t="s">
        <v>778</v>
      </c>
      <c r="K753" s="17">
        <v>285.60374000000002</v>
      </c>
      <c r="L753" s="17">
        <v>169.77130170000001</v>
      </c>
      <c r="M753" s="16" t="s">
        <v>224</v>
      </c>
      <c r="N753" s="17">
        <v>209.887595</v>
      </c>
      <c r="O753" s="16" t="s">
        <v>224</v>
      </c>
      <c r="P753" s="16" t="s">
        <v>224</v>
      </c>
      <c r="Q753" s="16" t="s">
        <v>224</v>
      </c>
      <c r="R753" s="16" t="s">
        <v>224</v>
      </c>
      <c r="S753" s="16" t="s">
        <v>224</v>
      </c>
      <c r="T753" s="16" t="s">
        <v>224</v>
      </c>
      <c r="U753" s="16" t="s">
        <v>224</v>
      </c>
      <c r="V753" s="16" t="s">
        <v>224</v>
      </c>
      <c r="W753" s="18">
        <f t="shared" si="11"/>
        <v>665.26263670000003</v>
      </c>
      <c r="X753" s="21"/>
      <c r="Y753" s="22"/>
    </row>
    <row r="754" spans="1:25" x14ac:dyDescent="0.25">
      <c r="A754" s="5" t="s">
        <v>323</v>
      </c>
      <c r="B754" s="4" t="s">
        <v>883</v>
      </c>
      <c r="C754" s="5" t="s">
        <v>441</v>
      </c>
      <c r="D754" s="13" t="s">
        <v>442</v>
      </c>
      <c r="E754" s="5" t="s">
        <v>329</v>
      </c>
      <c r="F754" s="5" t="s">
        <v>34</v>
      </c>
      <c r="G754" s="5" t="s">
        <v>35</v>
      </c>
      <c r="H754" s="5" t="s">
        <v>10</v>
      </c>
      <c r="I754" s="5" t="s">
        <v>340</v>
      </c>
      <c r="J754" s="5" t="s">
        <v>341</v>
      </c>
      <c r="K754" s="17">
        <v>8.2557215999999993</v>
      </c>
      <c r="L754" s="17">
        <v>11.156886800000001</v>
      </c>
      <c r="M754" s="17">
        <v>14.41638745</v>
      </c>
      <c r="N754" s="17">
        <v>15.869525100000001</v>
      </c>
      <c r="O754" s="17">
        <v>19.257602139999999</v>
      </c>
      <c r="P754" s="17">
        <v>16.075957899999999</v>
      </c>
      <c r="Q754" s="17">
        <v>17.024822950000001</v>
      </c>
      <c r="R754" s="17">
        <v>23.787907520000001</v>
      </c>
      <c r="S754" s="17">
        <v>23.15471685</v>
      </c>
      <c r="T754" s="17">
        <v>21.631302000000002</v>
      </c>
      <c r="U754" s="17">
        <v>6.5918711999999999</v>
      </c>
      <c r="V754" s="17">
        <v>5.8429522</v>
      </c>
      <c r="W754" s="18">
        <f t="shared" si="11"/>
        <v>183.06565371000005</v>
      </c>
      <c r="X754" s="21"/>
      <c r="Y754" s="22"/>
    </row>
    <row r="755" spans="1:25" x14ac:dyDescent="0.25">
      <c r="A755" s="8" t="s">
        <v>323</v>
      </c>
      <c r="B755" s="4" t="s">
        <v>883</v>
      </c>
      <c r="C755" s="4" t="s">
        <v>441</v>
      </c>
      <c r="D755" s="9" t="s">
        <v>442</v>
      </c>
      <c r="E755" s="5" t="s">
        <v>329</v>
      </c>
      <c r="F755" s="4" t="s">
        <v>808</v>
      </c>
      <c r="G755" s="5" t="s">
        <v>809</v>
      </c>
      <c r="H755" s="5" t="s">
        <v>10</v>
      </c>
      <c r="I755" s="5" t="s">
        <v>340</v>
      </c>
      <c r="J755" s="5" t="s">
        <v>810</v>
      </c>
      <c r="K755" s="16" t="s">
        <v>224</v>
      </c>
      <c r="L755" s="16" t="s">
        <v>224</v>
      </c>
      <c r="M755" s="16" t="s">
        <v>224</v>
      </c>
      <c r="N755" s="16" t="s">
        <v>224</v>
      </c>
      <c r="O755" s="16" t="s">
        <v>224</v>
      </c>
      <c r="P755" s="16" t="s">
        <v>224</v>
      </c>
      <c r="Q755" s="16" t="s">
        <v>224</v>
      </c>
      <c r="R755" s="17">
        <v>157.8665326</v>
      </c>
      <c r="S755" s="16" t="s">
        <v>224</v>
      </c>
      <c r="T755" s="16" t="s">
        <v>224</v>
      </c>
      <c r="U755" s="17">
        <v>220.9643724</v>
      </c>
      <c r="V755" s="17">
        <v>61.377723700000004</v>
      </c>
      <c r="W755" s="18">
        <f t="shared" si="11"/>
        <v>440.20862870000002</v>
      </c>
      <c r="X755" s="21"/>
      <c r="Y755" s="22"/>
    </row>
    <row r="756" spans="1:25" x14ac:dyDescent="0.25">
      <c r="A756" s="8" t="s">
        <v>323</v>
      </c>
      <c r="B756" s="4" t="s">
        <v>883</v>
      </c>
      <c r="C756" s="4" t="s">
        <v>441</v>
      </c>
      <c r="D756" s="13" t="s">
        <v>442</v>
      </c>
      <c r="E756" s="5" t="s">
        <v>329</v>
      </c>
      <c r="F756" s="7" t="s">
        <v>706</v>
      </c>
      <c r="G756" s="5" t="s">
        <v>707</v>
      </c>
      <c r="H756" s="5" t="s">
        <v>10</v>
      </c>
      <c r="I756" s="5" t="s">
        <v>344</v>
      </c>
      <c r="J756" s="5" t="s">
        <v>707</v>
      </c>
      <c r="K756" s="16" t="s">
        <v>224</v>
      </c>
      <c r="L756" s="17">
        <v>312.7</v>
      </c>
      <c r="M756" s="16" t="s">
        <v>224</v>
      </c>
      <c r="N756" s="16" t="s">
        <v>224</v>
      </c>
      <c r="O756" s="16" t="s">
        <v>224</v>
      </c>
      <c r="P756" s="17">
        <v>196.1</v>
      </c>
      <c r="Q756" s="17">
        <v>358.45</v>
      </c>
      <c r="R756" s="16" t="s">
        <v>224</v>
      </c>
      <c r="S756" s="16" t="s">
        <v>224</v>
      </c>
      <c r="T756" s="16" t="s">
        <v>224</v>
      </c>
      <c r="U756" s="16" t="s">
        <v>224</v>
      </c>
      <c r="V756" s="16" t="s">
        <v>224</v>
      </c>
      <c r="W756" s="18">
        <f t="shared" si="11"/>
        <v>867.25</v>
      </c>
      <c r="X756" s="21"/>
      <c r="Y756" s="22"/>
    </row>
    <row r="757" spans="1:25" x14ac:dyDescent="0.25">
      <c r="A757" s="5" t="s">
        <v>323</v>
      </c>
      <c r="B757" s="4" t="s">
        <v>883</v>
      </c>
      <c r="C757" s="10" t="s">
        <v>441</v>
      </c>
      <c r="D757" s="13" t="s">
        <v>443</v>
      </c>
      <c r="E757" s="5" t="s">
        <v>329</v>
      </c>
      <c r="F757" s="5" t="s">
        <v>611</v>
      </c>
      <c r="G757" s="5" t="s">
        <v>612</v>
      </c>
      <c r="H757" s="5" t="s">
        <v>10</v>
      </c>
      <c r="I757" s="5" t="s">
        <v>613</v>
      </c>
      <c r="J757" s="5" t="s">
        <v>614</v>
      </c>
      <c r="K757" s="17">
        <v>24.637781759999999</v>
      </c>
      <c r="L757" s="16" t="s">
        <v>224</v>
      </c>
      <c r="M757" s="16" t="s">
        <v>224</v>
      </c>
      <c r="N757" s="16" t="s">
        <v>224</v>
      </c>
      <c r="O757" s="16" t="s">
        <v>224</v>
      </c>
      <c r="P757" s="16" t="s">
        <v>224</v>
      </c>
      <c r="Q757" s="17">
        <v>17.507905919999999</v>
      </c>
      <c r="R757" s="16" t="s">
        <v>224</v>
      </c>
      <c r="S757" s="16" t="s">
        <v>224</v>
      </c>
      <c r="T757" s="16" t="s">
        <v>224</v>
      </c>
      <c r="U757" s="16" t="s">
        <v>224</v>
      </c>
      <c r="V757" s="17">
        <v>11.411129799999999</v>
      </c>
      <c r="W757" s="18">
        <f t="shared" si="11"/>
        <v>53.556817479999992</v>
      </c>
      <c r="X757" s="21"/>
      <c r="Y757" s="22"/>
    </row>
    <row r="758" spans="1:25" x14ac:dyDescent="0.25">
      <c r="A758" s="5" t="s">
        <v>323</v>
      </c>
      <c r="B758" s="4" t="s">
        <v>883</v>
      </c>
      <c r="C758" s="5" t="s">
        <v>441</v>
      </c>
      <c r="D758" s="13" t="s">
        <v>443</v>
      </c>
      <c r="E758" s="5" t="s">
        <v>329</v>
      </c>
      <c r="F758" s="7" t="s">
        <v>15</v>
      </c>
      <c r="G758" s="5" t="s">
        <v>16</v>
      </c>
      <c r="H758" s="5" t="s">
        <v>17</v>
      </c>
      <c r="I758" s="5" t="s">
        <v>330</v>
      </c>
      <c r="J758" s="5" t="s">
        <v>331</v>
      </c>
      <c r="K758" s="17">
        <v>0.71625000000000005</v>
      </c>
      <c r="L758" s="17">
        <v>0.40794999999999998</v>
      </c>
      <c r="M758" s="17">
        <v>0.47499999999999998</v>
      </c>
      <c r="N758" s="17">
        <v>0.3745</v>
      </c>
      <c r="O758" s="17">
        <v>0.45219999999999999</v>
      </c>
      <c r="P758" s="17">
        <v>0.45390000000000003</v>
      </c>
      <c r="Q758" s="17">
        <v>0.54400000000000004</v>
      </c>
      <c r="R758" s="17">
        <v>0.48099999999999998</v>
      </c>
      <c r="S758" s="17">
        <v>0.52734999999999999</v>
      </c>
      <c r="T758" s="17">
        <v>0.47199999999999998</v>
      </c>
      <c r="U758" s="17">
        <v>0.38850000000000001</v>
      </c>
      <c r="V758" s="17">
        <v>0.67500000000000004</v>
      </c>
      <c r="W758" s="18">
        <f t="shared" si="11"/>
        <v>5.967649999999999</v>
      </c>
      <c r="X758" s="21"/>
      <c r="Y758" s="22"/>
    </row>
    <row r="759" spans="1:25" x14ac:dyDescent="0.25">
      <c r="A759" s="5" t="s">
        <v>323</v>
      </c>
      <c r="B759" s="4" t="s">
        <v>883</v>
      </c>
      <c r="C759" s="5" t="s">
        <v>441</v>
      </c>
      <c r="D759" s="13" t="s">
        <v>952</v>
      </c>
      <c r="E759" s="5" t="s">
        <v>324</v>
      </c>
      <c r="F759" s="5" t="s">
        <v>531</v>
      </c>
      <c r="G759" s="5" t="s">
        <v>298</v>
      </c>
      <c r="H759" s="5" t="s">
        <v>25</v>
      </c>
      <c r="I759" s="5" t="s">
        <v>335</v>
      </c>
      <c r="J759" s="5" t="s">
        <v>440</v>
      </c>
      <c r="K759" s="17">
        <v>3.57E-4</v>
      </c>
      <c r="L759" s="17">
        <v>9.8999999999999994E-5</v>
      </c>
      <c r="M759" s="17">
        <v>1.5300000000000001E-4</v>
      </c>
      <c r="N759" s="17">
        <v>6.3E-5</v>
      </c>
      <c r="O759" s="17">
        <v>4.32E-5</v>
      </c>
      <c r="P759" s="17">
        <v>6.7199999999999994E-5</v>
      </c>
      <c r="Q759" s="17">
        <v>5.91E-5</v>
      </c>
      <c r="R759" s="17">
        <v>1.284E-4</v>
      </c>
      <c r="S759" s="17">
        <v>2.4560000000000001E-4</v>
      </c>
      <c r="T759" s="17">
        <v>6.6299999999999999E-5</v>
      </c>
      <c r="U759" s="17">
        <v>8.7499999999999999E-5</v>
      </c>
      <c r="V759" s="17">
        <v>1.2459999999999999E-4</v>
      </c>
      <c r="W759" s="18">
        <f t="shared" si="11"/>
        <v>1.4938999999999998E-3</v>
      </c>
      <c r="X759" s="21"/>
      <c r="Y759" s="22"/>
    </row>
    <row r="760" spans="1:25" x14ac:dyDescent="0.25">
      <c r="A760" s="5" t="s">
        <v>316</v>
      </c>
      <c r="B760" s="4" t="s">
        <v>883</v>
      </c>
      <c r="C760" s="5" t="s">
        <v>884</v>
      </c>
      <c r="D760" s="13" t="s">
        <v>952</v>
      </c>
      <c r="E760" s="5" t="s">
        <v>324</v>
      </c>
      <c r="F760" s="5" t="s">
        <v>548</v>
      </c>
      <c r="G760" s="5" t="s">
        <v>885</v>
      </c>
      <c r="H760" s="5" t="s">
        <v>42</v>
      </c>
      <c r="I760" s="5" t="s">
        <v>886</v>
      </c>
      <c r="J760" s="5" t="s">
        <v>887</v>
      </c>
      <c r="K760" s="17">
        <v>32195.820345780001</v>
      </c>
      <c r="L760" s="17">
        <v>28567.374205799999</v>
      </c>
      <c r="M760" s="17">
        <v>33775.165678650003</v>
      </c>
      <c r="N760" s="17">
        <v>30109.489953619999</v>
      </c>
      <c r="O760" s="17">
        <v>29813.071510919999</v>
      </c>
      <c r="P760" s="17">
        <v>28185.663716679999</v>
      </c>
      <c r="Q760" s="17">
        <v>26115.060573700001</v>
      </c>
      <c r="R760" s="17">
        <v>33250.119479350004</v>
      </c>
      <c r="S760" s="17">
        <v>29363.749006080001</v>
      </c>
      <c r="T760" s="17">
        <v>22987.731260280001</v>
      </c>
      <c r="U760" s="17">
        <v>33666.488745119997</v>
      </c>
      <c r="V760" s="17">
        <v>30878.305817789998</v>
      </c>
      <c r="W760" s="18">
        <f t="shared" si="11"/>
        <v>358908.04029376997</v>
      </c>
      <c r="X760" s="21"/>
      <c r="Y760" s="22"/>
    </row>
    <row r="761" spans="1:25" x14ac:dyDescent="0.25">
      <c r="A761" s="5" t="s">
        <v>585</v>
      </c>
      <c r="B761" s="4" t="s">
        <v>883</v>
      </c>
      <c r="C761" s="5" t="s">
        <v>884</v>
      </c>
      <c r="D761" s="13" t="s">
        <v>443</v>
      </c>
      <c r="E761" s="5" t="s">
        <v>324</v>
      </c>
      <c r="F761" s="5" t="s">
        <v>888</v>
      </c>
      <c r="G761" s="5" t="s">
        <v>889</v>
      </c>
      <c r="H761" s="5" t="s">
        <v>12</v>
      </c>
      <c r="I761" s="5" t="s">
        <v>328</v>
      </c>
      <c r="J761" s="5" t="s">
        <v>890</v>
      </c>
      <c r="K761" s="16" t="s">
        <v>224</v>
      </c>
      <c r="L761" s="16" t="s">
        <v>224</v>
      </c>
      <c r="M761" s="17">
        <v>5.7195179999999998E-3</v>
      </c>
      <c r="N761" s="17">
        <v>6.9540319999999997E-3</v>
      </c>
      <c r="O761" s="17">
        <v>7.7769680000000004E-3</v>
      </c>
      <c r="P761" s="17">
        <v>7.1933730000000001E-4</v>
      </c>
      <c r="Q761" s="17">
        <v>7.0030069999999997E-4</v>
      </c>
      <c r="R761" s="17">
        <v>2.6598559999999999E-3</v>
      </c>
      <c r="S761" s="17">
        <v>7.4674870000000001E-4</v>
      </c>
      <c r="T761" s="16" t="s">
        <v>224</v>
      </c>
      <c r="U761" s="16" t="s">
        <v>224</v>
      </c>
      <c r="V761" s="16" t="s">
        <v>224</v>
      </c>
      <c r="W761" s="18">
        <f t="shared" si="11"/>
        <v>2.5276760700000001E-2</v>
      </c>
      <c r="X761" s="21"/>
      <c r="Y761" s="22"/>
    </row>
    <row r="762" spans="1:25" x14ac:dyDescent="0.25">
      <c r="A762" s="5" t="s">
        <v>323</v>
      </c>
      <c r="B762" s="4" t="s">
        <v>883</v>
      </c>
      <c r="C762" s="5" t="s">
        <v>884</v>
      </c>
      <c r="D762" s="13" t="s">
        <v>443</v>
      </c>
      <c r="E762" s="5" t="s">
        <v>324</v>
      </c>
      <c r="F762" s="5" t="s">
        <v>888</v>
      </c>
      <c r="G762" s="5" t="s">
        <v>889</v>
      </c>
      <c r="H762" s="5" t="s">
        <v>12</v>
      </c>
      <c r="I762" s="5" t="s">
        <v>328</v>
      </c>
      <c r="J762" s="5" t="s">
        <v>890</v>
      </c>
      <c r="K762" s="16" t="s">
        <v>224</v>
      </c>
      <c r="L762" s="16" t="s">
        <v>224</v>
      </c>
      <c r="M762" s="16" t="s">
        <v>224</v>
      </c>
      <c r="N762" s="16" t="s">
        <v>224</v>
      </c>
      <c r="O762" s="16" t="s">
        <v>224</v>
      </c>
      <c r="P762" s="16" t="s">
        <v>224</v>
      </c>
      <c r="Q762" s="16" t="s">
        <v>224</v>
      </c>
      <c r="R762" s="16" t="s">
        <v>224</v>
      </c>
      <c r="S762" s="17">
        <v>1.2860672E-3</v>
      </c>
      <c r="T762" s="16" t="s">
        <v>224</v>
      </c>
      <c r="U762" s="16" t="s">
        <v>224</v>
      </c>
      <c r="V762" s="16" t="s">
        <v>224</v>
      </c>
      <c r="W762" s="18">
        <f t="shared" si="11"/>
        <v>1.2860672E-3</v>
      </c>
      <c r="X762" s="21"/>
      <c r="Y762" s="22"/>
    </row>
    <row r="763" spans="1:25" x14ac:dyDescent="0.25">
      <c r="A763" s="5" t="s">
        <v>315</v>
      </c>
      <c r="B763" s="4" t="s">
        <v>883</v>
      </c>
      <c r="C763" s="5" t="s">
        <v>891</v>
      </c>
      <c r="D763" s="13" t="s">
        <v>443</v>
      </c>
      <c r="E763" s="5" t="s">
        <v>324</v>
      </c>
      <c r="F763" s="5" t="s">
        <v>608</v>
      </c>
      <c r="G763" s="5" t="s">
        <v>609</v>
      </c>
      <c r="H763" s="5" t="s">
        <v>26</v>
      </c>
      <c r="I763" s="5" t="s">
        <v>26</v>
      </c>
      <c r="J763" s="5" t="s">
        <v>610</v>
      </c>
      <c r="K763" s="17">
        <v>46.044013499999998</v>
      </c>
      <c r="L763" s="17">
        <v>39.034924799999999</v>
      </c>
      <c r="M763" s="17">
        <v>62.051932200000003</v>
      </c>
      <c r="N763" s="17">
        <v>56.052712200000002</v>
      </c>
      <c r="O763" s="17">
        <v>50.493434999999998</v>
      </c>
      <c r="P763" s="17">
        <v>34.025576100000002</v>
      </c>
      <c r="Q763" s="17">
        <v>64.091667000000001</v>
      </c>
      <c r="R763" s="17">
        <v>64.057593600000004</v>
      </c>
      <c r="S763" s="17">
        <v>62.053931939999998</v>
      </c>
      <c r="T763" s="17">
        <v>43.037404410000001</v>
      </c>
      <c r="U763" s="17">
        <v>71.061760770000006</v>
      </c>
      <c r="V763" s="17">
        <v>72.062630639999995</v>
      </c>
      <c r="W763" s="18">
        <f t="shared" si="11"/>
        <v>664.06758216000003</v>
      </c>
      <c r="X763" s="21"/>
      <c r="Y763" s="22"/>
    </row>
    <row r="764" spans="1:25" x14ac:dyDescent="0.25">
      <c r="A764" s="5" t="s">
        <v>316</v>
      </c>
      <c r="B764" s="4" t="s">
        <v>883</v>
      </c>
      <c r="C764" s="5" t="s">
        <v>891</v>
      </c>
      <c r="D764" s="13" t="s">
        <v>443</v>
      </c>
      <c r="E764" s="5" t="s">
        <v>324</v>
      </c>
      <c r="F764" s="5" t="s">
        <v>548</v>
      </c>
      <c r="G764" s="5" t="s">
        <v>892</v>
      </c>
      <c r="H764" s="5" t="s">
        <v>42</v>
      </c>
      <c r="I764" s="5" t="s">
        <v>886</v>
      </c>
      <c r="J764" s="5" t="s">
        <v>887</v>
      </c>
      <c r="K764" s="17">
        <v>24992.155146900001</v>
      </c>
      <c r="L764" s="17">
        <v>22404.1469081</v>
      </c>
      <c r="M764" s="17">
        <v>24947.2410452</v>
      </c>
      <c r="N764" s="17">
        <v>23711.905752400002</v>
      </c>
      <c r="O764" s="17">
        <v>25332.158346699998</v>
      </c>
      <c r="P764" s="17">
        <v>24089.018209999998</v>
      </c>
      <c r="Q764" s="17">
        <v>24649.697996179999</v>
      </c>
      <c r="R764" s="17">
        <v>22787.832234239999</v>
      </c>
      <c r="S764" s="17">
        <v>24066.6936565</v>
      </c>
      <c r="T764" s="17">
        <v>22945.450081819999</v>
      </c>
      <c r="U764" s="17">
        <v>23149.031010120001</v>
      </c>
      <c r="V764" s="17">
        <v>24822.813533799999</v>
      </c>
      <c r="W764" s="18">
        <f t="shared" si="11"/>
        <v>287898.14392195997</v>
      </c>
      <c r="X764" s="21"/>
      <c r="Y764" s="22"/>
    </row>
    <row r="765" spans="1:25" x14ac:dyDescent="0.25">
      <c r="A765" s="5" t="s">
        <v>317</v>
      </c>
      <c r="B765" s="4" t="s">
        <v>883</v>
      </c>
      <c r="C765" s="5" t="s">
        <v>891</v>
      </c>
      <c r="D765" s="13" t="s">
        <v>443</v>
      </c>
      <c r="E765" s="5" t="s">
        <v>324</v>
      </c>
      <c r="F765" s="5" t="s">
        <v>515</v>
      </c>
      <c r="G765" s="5" t="s">
        <v>893</v>
      </c>
      <c r="H765" s="5" t="s">
        <v>31</v>
      </c>
      <c r="I765" s="5" t="s">
        <v>423</v>
      </c>
      <c r="J765" s="5" t="s">
        <v>894</v>
      </c>
      <c r="K765" s="17">
        <v>2144.9469899999999</v>
      </c>
      <c r="L765" s="17">
        <v>1748.075525</v>
      </c>
      <c r="M765" s="17">
        <v>2508.127309</v>
      </c>
      <c r="N765" s="17">
        <v>2495.4866324999998</v>
      </c>
      <c r="O765" s="17">
        <v>2035.3608105000001</v>
      </c>
      <c r="P765" s="17">
        <v>2628.4031409999998</v>
      </c>
      <c r="Q765" s="17">
        <v>2371.939437</v>
      </c>
      <c r="R765" s="17">
        <v>2882.0772404999998</v>
      </c>
      <c r="S765" s="17">
        <v>2887.5674939999999</v>
      </c>
      <c r="T765" s="17">
        <v>3219.9901995</v>
      </c>
      <c r="U765" s="17">
        <v>2959.7293949999998</v>
      </c>
      <c r="V765" s="17">
        <v>3146.6049105000002</v>
      </c>
      <c r="W765" s="18">
        <f t="shared" si="11"/>
        <v>31028.309084499997</v>
      </c>
      <c r="X765" s="21"/>
      <c r="Y765" s="22"/>
    </row>
    <row r="766" spans="1:25" x14ac:dyDescent="0.25">
      <c r="A766" s="5" t="s">
        <v>321</v>
      </c>
      <c r="B766" s="4" t="s">
        <v>895</v>
      </c>
      <c r="C766" s="5" t="s">
        <v>891</v>
      </c>
      <c r="D766" s="13" t="s">
        <v>443</v>
      </c>
      <c r="E766" s="5" t="s">
        <v>324</v>
      </c>
      <c r="F766" s="5" t="s">
        <v>515</v>
      </c>
      <c r="G766" s="5" t="s">
        <v>287</v>
      </c>
      <c r="H766" s="5" t="s">
        <v>85</v>
      </c>
      <c r="I766" s="5" t="s">
        <v>85</v>
      </c>
      <c r="J766" s="5" t="s">
        <v>430</v>
      </c>
      <c r="K766" s="17">
        <v>1.8841401599999998E-2</v>
      </c>
      <c r="L766" s="17">
        <v>16.203409030900001</v>
      </c>
      <c r="M766" s="17">
        <v>11.922977900799999</v>
      </c>
      <c r="N766" s="17">
        <v>11.182063877599999</v>
      </c>
      <c r="O766" s="17">
        <v>12.902851</v>
      </c>
      <c r="P766" s="17">
        <v>12.004181860499999</v>
      </c>
      <c r="Q766" s="17">
        <v>12.968202722999999</v>
      </c>
      <c r="R766" s="17">
        <v>11.54766396</v>
      </c>
      <c r="S766" s="17">
        <v>11.084076705599999</v>
      </c>
      <c r="T766" s="17">
        <v>10.7819799944</v>
      </c>
      <c r="U766" s="17">
        <v>9.7383516090000004</v>
      </c>
      <c r="V766" s="17">
        <v>11.196428578500001</v>
      </c>
      <c r="W766" s="18">
        <f t="shared" si="11"/>
        <v>131.55102864189999</v>
      </c>
      <c r="X766" s="21"/>
      <c r="Y766" s="22"/>
    </row>
    <row r="767" spans="1:25" x14ac:dyDescent="0.25">
      <c r="A767" s="5" t="s">
        <v>321</v>
      </c>
      <c r="B767" s="4" t="s">
        <v>895</v>
      </c>
      <c r="C767" s="5" t="s">
        <v>891</v>
      </c>
      <c r="D767" s="13" t="s">
        <v>443</v>
      </c>
      <c r="E767" s="5" t="s">
        <v>324</v>
      </c>
      <c r="F767" s="5" t="s">
        <v>548</v>
      </c>
      <c r="G767" s="5" t="s">
        <v>892</v>
      </c>
      <c r="H767" s="5" t="s">
        <v>42</v>
      </c>
      <c r="I767" s="5" t="s">
        <v>886</v>
      </c>
      <c r="J767" s="5" t="s">
        <v>887</v>
      </c>
      <c r="K767" s="17">
        <v>18305.352370000001</v>
      </c>
      <c r="L767" s="17">
        <v>17498.95</v>
      </c>
      <c r="M767" s="17">
        <v>18162.910159999999</v>
      </c>
      <c r="N767" s="17">
        <v>19329.84014</v>
      </c>
      <c r="O767" s="17">
        <v>15572.909820000001</v>
      </c>
      <c r="P767" s="17">
        <v>17154.455959999999</v>
      </c>
      <c r="Q767" s="17">
        <v>21161.306960000002</v>
      </c>
      <c r="R767" s="17">
        <v>17443.127799999998</v>
      </c>
      <c r="S767" s="17">
        <v>16403.851650000001</v>
      </c>
      <c r="T767" s="17">
        <v>16005.359759999999</v>
      </c>
      <c r="U767" s="17">
        <v>18093.733349999999</v>
      </c>
      <c r="V767" s="17">
        <v>15127.39488</v>
      </c>
      <c r="W767" s="18">
        <f t="shared" si="11"/>
        <v>210259.19284999999</v>
      </c>
      <c r="X767" s="21"/>
      <c r="Y767" s="22"/>
    </row>
    <row r="768" spans="1:25" x14ac:dyDescent="0.25">
      <c r="A768" s="5" t="s">
        <v>322</v>
      </c>
      <c r="B768" s="4" t="s">
        <v>896</v>
      </c>
      <c r="C768" s="5" t="s">
        <v>891</v>
      </c>
      <c r="D768" s="13" t="s">
        <v>443</v>
      </c>
      <c r="E768" s="5" t="s">
        <v>324</v>
      </c>
      <c r="F768" s="5" t="s">
        <v>515</v>
      </c>
      <c r="G768" s="5" t="s">
        <v>287</v>
      </c>
      <c r="H768" s="5" t="s">
        <v>85</v>
      </c>
      <c r="I768" s="5" t="s">
        <v>85</v>
      </c>
      <c r="J768" s="5" t="s">
        <v>430</v>
      </c>
      <c r="K768" s="17">
        <v>8.5811990000000005E-4</v>
      </c>
      <c r="L768" s="17">
        <v>0.66373664249999997</v>
      </c>
      <c r="M768" s="17">
        <v>0.61250104250000004</v>
      </c>
      <c r="N768" s="17">
        <v>0.54892778890000005</v>
      </c>
      <c r="O768" s="17">
        <v>0.61757735719999995</v>
      </c>
      <c r="P768" s="17">
        <v>0.5652365238</v>
      </c>
      <c r="Q768" s="17">
        <v>0.67687373819999996</v>
      </c>
      <c r="R768" s="17">
        <v>0.45668749549999998</v>
      </c>
      <c r="S768" s="17">
        <v>0.52738595529999999</v>
      </c>
      <c r="T768" s="17">
        <v>0.50701121090000001</v>
      </c>
      <c r="U768" s="17">
        <v>0.4439932842</v>
      </c>
      <c r="V768" s="17">
        <v>0.47026778130000002</v>
      </c>
      <c r="W768" s="18">
        <f t="shared" si="11"/>
        <v>6.0910569401999997</v>
      </c>
      <c r="X768" s="21"/>
      <c r="Y768" s="22"/>
    </row>
    <row r="769" spans="1:25" x14ac:dyDescent="0.25">
      <c r="A769" s="5" t="s">
        <v>322</v>
      </c>
      <c r="B769" s="4" t="s">
        <v>896</v>
      </c>
      <c r="C769" s="5" t="s">
        <v>891</v>
      </c>
      <c r="D769" s="13" t="s">
        <v>443</v>
      </c>
      <c r="E769" s="5" t="s">
        <v>324</v>
      </c>
      <c r="F769" s="5" t="s">
        <v>548</v>
      </c>
      <c r="G769" s="5" t="s">
        <v>892</v>
      </c>
      <c r="H769" s="5" t="s">
        <v>42</v>
      </c>
      <c r="I769" s="5" t="s">
        <v>886</v>
      </c>
      <c r="J769" s="5" t="s">
        <v>887</v>
      </c>
      <c r="K769" s="17">
        <v>10999.448977022101</v>
      </c>
      <c r="L769" s="17">
        <v>10499.474023521099</v>
      </c>
      <c r="M769" s="17">
        <v>10999.448977022101</v>
      </c>
      <c r="N769" s="17">
        <v>10999.448977022101</v>
      </c>
      <c r="O769" s="17">
        <v>11299.4339491227</v>
      </c>
      <c r="P769" s="17">
        <v>11899.522705495099</v>
      </c>
      <c r="Q769" s="17">
        <v>11499.4239305231</v>
      </c>
      <c r="R769" s="17">
        <v>8699.5641909174992</v>
      </c>
      <c r="S769" s="17">
        <v>9699.5140979195003</v>
      </c>
      <c r="T769" s="17">
        <v>7499.5491876184997</v>
      </c>
      <c r="U769" s="17">
        <v>10499.3688626659</v>
      </c>
      <c r="V769" s="17">
        <v>11999.3988840241</v>
      </c>
      <c r="W769" s="18">
        <f t="shared" si="11"/>
        <v>126593.59676287379</v>
      </c>
      <c r="X769" s="21"/>
      <c r="Y769" s="22"/>
    </row>
    <row r="770" spans="1:25" x14ac:dyDescent="0.25">
      <c r="A770" s="5" t="s">
        <v>897</v>
      </c>
      <c r="B770" s="4" t="s">
        <v>883</v>
      </c>
      <c r="C770" s="5" t="s">
        <v>891</v>
      </c>
      <c r="D770" s="13" t="s">
        <v>443</v>
      </c>
      <c r="E770" s="5" t="s">
        <v>324</v>
      </c>
      <c r="F770" s="5" t="s">
        <v>548</v>
      </c>
      <c r="G770" s="5" t="s">
        <v>892</v>
      </c>
      <c r="H770" s="5" t="s">
        <v>42</v>
      </c>
      <c r="I770" s="5" t="s">
        <v>886</v>
      </c>
      <c r="J770" s="5" t="s">
        <v>887</v>
      </c>
      <c r="K770" s="17">
        <v>3.99492</v>
      </c>
      <c r="L770" s="17">
        <v>4.2349968000000002</v>
      </c>
      <c r="M770" s="17">
        <v>4.6912440000000002</v>
      </c>
      <c r="N770" s="17">
        <v>5.0485533599999997</v>
      </c>
      <c r="O770" s="17">
        <v>4.5393201699999999</v>
      </c>
      <c r="P770" s="17">
        <v>5.2633114799999996</v>
      </c>
      <c r="Q770" s="17">
        <v>4.2599065600000001</v>
      </c>
      <c r="R770" s="17">
        <v>3.9897656700000002</v>
      </c>
      <c r="S770" s="17">
        <v>4.2491079000000003</v>
      </c>
      <c r="T770" s="17">
        <v>3.7703392199999999</v>
      </c>
      <c r="U770" s="17">
        <v>3.9930829399999999</v>
      </c>
      <c r="V770" s="17">
        <v>4.7360219499999996</v>
      </c>
      <c r="W770" s="18">
        <f t="shared" si="11"/>
        <v>52.770570049999989</v>
      </c>
      <c r="X770" s="21"/>
      <c r="Y770" s="22"/>
    </row>
    <row r="771" spans="1:25" x14ac:dyDescent="0.25">
      <c r="A771" s="5" t="s">
        <v>323</v>
      </c>
      <c r="B771" s="4" t="s">
        <v>883</v>
      </c>
      <c r="C771" s="5" t="s">
        <v>891</v>
      </c>
      <c r="D771" s="13" t="s">
        <v>443</v>
      </c>
      <c r="E771" s="5" t="s">
        <v>324</v>
      </c>
      <c r="F771" s="5" t="s">
        <v>608</v>
      </c>
      <c r="G771" s="5" t="s">
        <v>609</v>
      </c>
      <c r="H771" s="5" t="s">
        <v>26</v>
      </c>
      <c r="I771" s="5" t="s">
        <v>26</v>
      </c>
      <c r="J771" s="5" t="s">
        <v>610</v>
      </c>
      <c r="K771" s="17">
        <v>23235.6869931</v>
      </c>
      <c r="L771" s="17">
        <v>22977.139514999999</v>
      </c>
      <c r="M771" s="17">
        <v>30087.5787858</v>
      </c>
      <c r="N771" s="17">
        <v>28508.251323600001</v>
      </c>
      <c r="O771" s="17">
        <v>30603.345817199999</v>
      </c>
      <c r="P771" s="17">
        <v>29043.091088000001</v>
      </c>
      <c r="Q771" s="17">
        <v>29778.239336999999</v>
      </c>
      <c r="R771" s="17">
        <v>29586.575723000002</v>
      </c>
      <c r="S771" s="17">
        <v>29030.795446</v>
      </c>
      <c r="T771" s="17">
        <v>29521.415739200002</v>
      </c>
      <c r="U771" s="17">
        <v>28357.853403599998</v>
      </c>
      <c r="V771" s="17">
        <v>30277.11023694</v>
      </c>
      <c r="W771" s="18">
        <f t="shared" si="11"/>
        <v>341007.08340844</v>
      </c>
      <c r="X771" s="21"/>
      <c r="Y771" s="22"/>
    </row>
    <row r="772" spans="1:25" x14ac:dyDescent="0.25">
      <c r="A772" s="11"/>
      <c r="B772" s="7"/>
      <c r="C772" s="11"/>
      <c r="D772" s="7"/>
      <c r="E772" s="11"/>
      <c r="F772" s="11"/>
      <c r="G772" s="11"/>
      <c r="H772" s="11"/>
      <c r="I772" s="11"/>
      <c r="J772" s="11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4"/>
    </row>
    <row r="773" spans="1:25" x14ac:dyDescent="0.25">
      <c r="A773" s="19" t="s">
        <v>951</v>
      </c>
      <c r="B773" s="19"/>
      <c r="C773" s="19"/>
      <c r="D773" s="19"/>
      <c r="E773" s="19"/>
      <c r="W773" s="15"/>
    </row>
    <row r="774" spans="1:25" x14ac:dyDescent="0.25">
      <c r="A774" s="19" t="s">
        <v>664</v>
      </c>
      <c r="B774" s="19"/>
      <c r="C774" s="19"/>
      <c r="D774" s="19"/>
      <c r="E774" s="19"/>
    </row>
    <row r="775" spans="1:25" x14ac:dyDescent="0.25">
      <c r="A775" s="20" t="s">
        <v>665</v>
      </c>
      <c r="B775" s="19"/>
      <c r="C775" s="19"/>
      <c r="D775" s="19"/>
      <c r="E775" s="19"/>
    </row>
  </sheetData>
  <mergeCells count="3">
    <mergeCell ref="A773:E773"/>
    <mergeCell ref="A774:E774"/>
    <mergeCell ref="A775:E775"/>
  </mergeCells>
  <pageMargins left="0.7" right="0.7" top="0.75" bottom="0.75" header="0.3" footer="0.3"/>
  <pageSetup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InformaciónGeneral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LAURA ESPINOZA</dc:creator>
  <cp:lastModifiedBy>TEMP_DGPSM073</cp:lastModifiedBy>
  <dcterms:created xsi:type="dcterms:W3CDTF">2023-03-13T13:48:20Z</dcterms:created>
  <dcterms:modified xsi:type="dcterms:W3CDTF">2025-05-28T15:53:42Z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{42C67B7E-B90B-4CB4-AAB8-19BB270813FD}</vt:lpwstr>
  </property>
</Properties>
</file>