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valle\2023\Cuadros-Gráficos 2023\"/>
    </mc:Choice>
  </mc:AlternateContent>
  <xr:revisionPtr revIDLastSave="0" documentId="13_ncr:1_{A5E10F1E-FF84-4DC1-A1F9-DAAE3267493A}" xr6:coauthVersionLast="47" xr6:coauthVersionMax="47" xr10:uidLastSave="{00000000-0000-0000-0000-000000000000}"/>
  <bookViews>
    <workbookView xWindow="-120" yWindow="-120" windowWidth="29040" windowHeight="15720" tabRatio="876" activeTab="3" xr2:uid="{00000000-000D-0000-FFFF-FFFF00000000}"/>
  </bookViews>
  <sheets>
    <sheet name="Gráfico 8.1" sheetId="23" r:id="rId1"/>
    <sheet name="Cuadro 8.1" sheetId="4" r:id="rId2"/>
    <sheet name="Gráfico 8.2" sheetId="7" r:id="rId3"/>
    <sheet name="Gráfico 8.3" sheetId="24" r:id="rId4"/>
    <sheet name="Gráfico 8.4" sheetId="25" r:id="rId5"/>
  </sheets>
  <definedNames>
    <definedName name="\a" localSheetId="0">#REF!</definedName>
    <definedName name="\a" localSheetId="3">#REF!</definedName>
    <definedName name="\a" localSheetId="4">#REF!</definedName>
    <definedName name="\a">#REF!</definedName>
    <definedName name="\p" localSheetId="0">#REF!</definedName>
    <definedName name="\p" localSheetId="3">#REF!</definedName>
    <definedName name="\p" localSheetId="4">#REF!</definedName>
    <definedName name="\p">#REF!</definedName>
    <definedName name="_P" localSheetId="0">#REF!</definedName>
    <definedName name="_P" localSheetId="3">#REF!</definedName>
    <definedName name="_P" localSheetId="4">#REF!</definedName>
    <definedName name="_P">#REF!</definedName>
    <definedName name="_S" localSheetId="0">#REF!</definedName>
    <definedName name="_S" localSheetId="3">#REF!</definedName>
    <definedName name="_S" localSheetId="4">#REF!</definedName>
    <definedName name="_S">#REF!</definedName>
    <definedName name="A_impresión_IM" localSheetId="0">#REF!</definedName>
    <definedName name="A_impresión_IM" localSheetId="3">#REF!</definedName>
    <definedName name="A_impresión_IM" localSheetId="4">#REF!</definedName>
    <definedName name="A_impresión_IM">#REF!</definedName>
    <definedName name="FUENTE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23" l="1"/>
  <c r="R9" i="23"/>
  <c r="L11" i="25"/>
  <c r="L11" i="24"/>
  <c r="M11" i="24" l="1"/>
  <c r="M11" i="25" l="1"/>
  <c r="D11" i="25" l="1"/>
  <c r="E11" i="25"/>
  <c r="F11" i="25"/>
  <c r="G11" i="25"/>
  <c r="H11" i="25"/>
  <c r="I11" i="25"/>
  <c r="J11" i="25"/>
  <c r="K11" i="25"/>
  <c r="D11" i="24" l="1"/>
  <c r="E11" i="24"/>
  <c r="F11" i="24"/>
  <c r="G11" i="24"/>
  <c r="H11" i="24"/>
  <c r="I11" i="24"/>
  <c r="J11" i="24"/>
  <c r="K11" i="24"/>
</calcChain>
</file>

<file path=xl/sharedStrings.xml><?xml version="1.0" encoding="utf-8"?>
<sst xmlns="http://schemas.openxmlformats.org/spreadsheetml/2006/main" count="74" uniqueCount="55">
  <si>
    <t xml:space="preserve">CUADRO </t>
  </si>
  <si>
    <t>(Porcentaje)</t>
  </si>
  <si>
    <t>Ámbito geográfico</t>
  </si>
  <si>
    <t>Total</t>
  </si>
  <si>
    <t>Área de residencia</t>
  </si>
  <si>
    <t>Urbana</t>
  </si>
  <si>
    <t>Rural</t>
  </si>
  <si>
    <t>Nacional</t>
  </si>
  <si>
    <t>Característica seleccionada</t>
  </si>
  <si>
    <t>Grupo de edad</t>
  </si>
  <si>
    <t>15-19</t>
  </si>
  <si>
    <t>20-24</t>
  </si>
  <si>
    <t>25-29</t>
  </si>
  <si>
    <t>30-34</t>
  </si>
  <si>
    <t>35-39</t>
  </si>
  <si>
    <t>40-44</t>
  </si>
  <si>
    <t>45-49</t>
  </si>
  <si>
    <t>Estado conyugal</t>
  </si>
  <si>
    <t>Casada/Conviviente</t>
  </si>
  <si>
    <t>Divorciada/Separada/Viuda</t>
  </si>
  <si>
    <t xml:space="preserve">Nivel de educación </t>
  </si>
  <si>
    <t>Sin educación</t>
  </si>
  <si>
    <t>Primaria</t>
  </si>
  <si>
    <t>Secundaria</t>
  </si>
  <si>
    <t>Superior</t>
  </si>
  <si>
    <t>Condición socioeconómica</t>
  </si>
  <si>
    <t>Quintil muy bajo</t>
  </si>
  <si>
    <t>Quintil bajo</t>
  </si>
  <si>
    <t>Quintil medio</t>
  </si>
  <si>
    <t>Quintil alto</t>
  </si>
  <si>
    <t>Quintil muy alto</t>
  </si>
  <si>
    <t>PERÚ: Violencia física ejercida por el esposo o compañero en los últimos 12 meses, según ámbito geográfico</t>
  </si>
  <si>
    <t>Cuadro Nº 8.1</t>
  </si>
  <si>
    <t xml:space="preserve"> Fuente: Instituto Nacional de Estadística e Informática- Encuesta Demográfica y de Salud Familiar.</t>
  </si>
  <si>
    <t>Fuente: Instituto Nacional de Estadística e Informática - Encuesta Demográfica y de Salud Familiar.</t>
  </si>
  <si>
    <t>Gráfico Nº 8.1</t>
  </si>
  <si>
    <t>Gráfico Nº 8.2</t>
  </si>
  <si>
    <r>
      <rPr>
        <b/>
        <sz val="8"/>
        <color theme="1"/>
        <rFont val="Cambria"/>
        <family val="1"/>
        <scheme val="major"/>
      </rPr>
      <t>Nota 1:</t>
    </r>
    <r>
      <rPr>
        <sz val="8"/>
        <color theme="1"/>
        <rFont val="Cambria"/>
        <family val="1"/>
        <scheme val="major"/>
      </rPr>
      <t xml:space="preserve"> Se refiere a la violencia de toda la vida.</t>
    </r>
  </si>
  <si>
    <r>
      <rPr>
        <b/>
        <sz val="8"/>
        <color theme="1"/>
        <rFont val="Cambria"/>
        <family val="1"/>
        <scheme val="major"/>
      </rPr>
      <t xml:space="preserve">Nota 2: </t>
    </r>
    <r>
      <rPr>
        <sz val="8"/>
        <color theme="1"/>
        <rFont val="Cambria"/>
        <family val="1"/>
        <scheme val="major"/>
      </rPr>
      <t>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gráfico son resultados obtenidos de la entrevista presencial.</t>
    </r>
  </si>
  <si>
    <r>
      <rPr>
        <b/>
        <sz val="8"/>
        <color theme="1"/>
        <rFont val="Cambria"/>
        <family val="1"/>
        <scheme val="major"/>
      </rPr>
      <t>Nota 2:</t>
    </r>
    <r>
      <rPr>
        <sz val="8"/>
        <color theme="1"/>
        <rFont val="Cambria"/>
        <family val="1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presencial.</t>
    </r>
  </si>
  <si>
    <r>
      <t xml:space="preserve">Nota 1: </t>
    </r>
    <r>
      <rPr>
        <sz val="8"/>
        <color theme="1"/>
        <rFont val="Cambria"/>
        <family val="1"/>
        <scheme val="major"/>
      </rPr>
      <t>Se refiere a la violencia de toda la vida.</t>
    </r>
  </si>
  <si>
    <r>
      <t xml:space="preserve">Nota: </t>
    </r>
    <r>
      <rPr>
        <sz val="8"/>
        <color theme="1"/>
        <rFont val="Cambria"/>
        <family val="1"/>
        <scheme val="major"/>
      </rPr>
      <t>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gráfico son resultados obtenidos de la entrevista presencial.</t>
    </r>
  </si>
  <si>
    <t>Gráfico Nº 8.3</t>
  </si>
  <si>
    <t>(Casos registrados)</t>
  </si>
  <si>
    <t>Mujeres</t>
  </si>
  <si>
    <t>Hombres</t>
  </si>
  <si>
    <r>
      <t xml:space="preserve">Nota: </t>
    </r>
    <r>
      <rPr>
        <sz val="8"/>
        <color theme="1"/>
        <rFont val="Cambria"/>
        <family val="1"/>
        <scheme val="major"/>
      </rPr>
      <t>En el año 2020, mediante Decreto Supremo N° 044-2020-PCM, se declaró en Emergencia al país por la pandemia del COVID-19, que estableció la cuarentena obligatoria y el distanciamiento físico, esta situación atípica disminuyó la incidencia de reportar casos de violencia familiar y/o sexual.</t>
    </r>
  </si>
  <si>
    <t>Gráfico Nº 8.4</t>
  </si>
  <si>
    <t>Fuente: Ministerio del Interior (MININTER) - Oficina de Planeamiento y Estadística.</t>
  </si>
  <si>
    <t>PERÚ: MUJERES DE 15 A 49 AÑOS DE EDAD QUE HAN SUFRIDO ALGUNA VEZ VIOLENCIA FÍSICA  POR PARTE DEL ESPOSO O COMPAÑERO, SEGÚN ÁREA DE RESIDENCIA, 2013 - 2023</t>
  </si>
  <si>
    <t>PERÚ: MUJERES DE 15 A 49 AÑOS DE EDAD QUE HAN SUFRIDO ALGUNA VEZ VIOLENCIA FÍSICA  POR PARTE DEL ESPOSO O COMPAÑERO, SEGÚN CARACTERÍSTICA SELECCIONADA, 2013 - 2023</t>
  </si>
  <si>
    <t>PERÚ: VIOLENCIA FÍSICA EJERCIDA POR EL ESPOSO O COMPAÑERO EN LOS ÚLTIMOS 12 MESES, SEGÚN ÁREA DE RESIDENCIA, 2013 - 2023</t>
  </si>
  <si>
    <t>PERÚ: CASOS REGISTRADOS DE VIOLENCIA FAMILIAR Y/O SEXUAL POR EL MINISTERIO DE LA MUJER Y POBLACIONES VULNERABLES, SEGÚN SEXO, 2015 - 2023</t>
  </si>
  <si>
    <t>PERÚ: DENUNCIAS POR VIOLENCIA SEXUAL A PERSONAS MENORES DE 18 AÑOS DE EDAD, SEGÚN SEXO, 2014 - 2023</t>
  </si>
  <si>
    <t>Fuente: Ministerio de la Mujer y Poblaciones Vulnerables - Programa Nacional contra la Violencia Familiar y Sexual (2015 - 2017). Programa Nacional para la Prevención y Erradicación de la Violencia contra las Mujeres e Integrantes del Grupo Familiar (2018 - 2023).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</si>
</sst>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164" formatCode="_ * #,##0.00_ ;_ * \-#,##0.00_ ;_ * &quot;-&quot;??_ ;_ @_ "/>
    <numFmt numFmtId="165" formatCode="_-* #,##0.00\ &quot;€&quot;_-;\-* #,##0.00\ &quot;€&quot;_-;_-* &quot;-&quot;??\ &quot;€&quot;_-;_-@_-"/>
    <numFmt numFmtId="166" formatCode="0.0"/>
    <numFmt numFmtId="167" formatCode="###0.0"/>
    <numFmt numFmtId="168" formatCode="\$#.00"/>
    <numFmt numFmtId="169" formatCode="_([$€]\ * #,##0.00_);_([$€]\ * \(#,##0.00\);_([$€]\ * &quot;-&quot;??_);_(@_)"/>
    <numFmt numFmtId="170" formatCode="_([$€-2]\ * #,##0.00_);_([$€-2]\ * \(#,##0.00\);_([$€-2]\ * &quot;-&quot;??_)"/>
    <numFmt numFmtId="171" formatCode="#.00"/>
    <numFmt numFmtId="172" formatCode="_(&quot;S/.&quot;\ * #,##0.00_);_(&quot;S/.&quot;\ * \(#,##0.00\);_(&quot;S/.&quot;\ * &quot;-&quot;??_);_(@_)"/>
    <numFmt numFmtId="173" formatCode="&quot;$&quot;#.00"/>
    <numFmt numFmtId="174" formatCode="%#.00"/>
    <numFmt numFmtId="175" formatCode="###\ ##0"/>
    <numFmt numFmtId="176" formatCode="#\ \ ##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mbria"/>
      <family val="1"/>
      <scheme val="major"/>
    </font>
    <font>
      <b/>
      <sz val="36"/>
      <color rgb="FF002060"/>
      <name val="Cambria"/>
      <family val="1"/>
      <scheme val="major"/>
    </font>
    <font>
      <b/>
      <sz val="17"/>
      <color rgb="FF002060"/>
      <name val="Cambria"/>
      <family val="1"/>
      <scheme val="major"/>
    </font>
    <font>
      <b/>
      <sz val="18"/>
      <color rgb="FF0070C0"/>
      <name val="Cambria"/>
      <family val="1"/>
      <scheme val="major"/>
    </font>
    <font>
      <sz val="10"/>
      <name val="Arial"/>
      <family val="2"/>
    </font>
    <font>
      <sz val="11"/>
      <color rgb="FF002060"/>
      <name val="Cambria"/>
      <family val="1"/>
      <scheme val="major"/>
    </font>
    <font>
      <sz val="12"/>
      <name val="Cambria"/>
      <family val="1"/>
      <scheme val="major"/>
    </font>
    <font>
      <b/>
      <sz val="10"/>
      <color rgb="FF002060"/>
      <name val="Cambria"/>
      <family val="1"/>
      <scheme val="major"/>
    </font>
    <font>
      <b/>
      <sz val="9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9"/>
      <color rgb="FF000000"/>
      <name val="Cambria"/>
      <family val="1"/>
      <scheme val="major"/>
    </font>
    <font>
      <sz val="9"/>
      <name val="Cambria"/>
      <family val="1"/>
      <scheme val="major"/>
    </font>
    <font>
      <b/>
      <sz val="8"/>
      <color theme="1"/>
      <name val="Cambria"/>
      <family val="1"/>
      <scheme val="major"/>
    </font>
    <font>
      <b/>
      <sz val="7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2"/>
      <color indexed="10"/>
      <name val="Arial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9"/>
      <color rgb="FF000000"/>
      <name val="Cambria"/>
      <family val="1"/>
      <scheme val="major"/>
    </font>
    <font>
      <sz val="10"/>
      <color rgb="FF002060"/>
      <name val="Cambria"/>
      <family val="1"/>
      <scheme val="major"/>
    </font>
    <font>
      <sz val="1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8"/>
      <color theme="1"/>
      <name val="Cambria"/>
      <family val="1"/>
      <scheme val="major"/>
    </font>
    <font>
      <b/>
      <sz val="9"/>
      <name val="Cambria"/>
      <family val="1"/>
      <scheme val="maj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77111117893"/>
      </bottom>
      <diagonal/>
    </border>
  </borders>
  <cellStyleXfs count="1219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0" fillId="21" borderId="3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1" fillId="22" borderId="4" applyNumberFormat="0" applyAlignment="0" applyProtection="0"/>
    <xf numFmtId="4" fontId="23" fillId="0" borderId="0">
      <protection locked="0"/>
    </xf>
    <xf numFmtId="168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5" fillId="0" borderId="0"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1" fontId="30" fillId="0" borderId="0" applyFont="0" applyBorder="0">
      <alignment horizontal="justify" vertical="center" wrapText="1"/>
    </xf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1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32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32" fillId="0" borderId="0">
      <protection locked="0"/>
    </xf>
    <xf numFmtId="171" fontId="24" fillId="0" borderId="0">
      <protection locked="0"/>
    </xf>
    <xf numFmtId="171" fontId="23" fillId="0" borderId="0">
      <protection locked="0"/>
    </xf>
    <xf numFmtId="171" fontId="24" fillId="0" borderId="0">
      <protection locked="0"/>
    </xf>
    <xf numFmtId="4" fontId="24" fillId="0" borderId="0">
      <protection locked="0"/>
    </xf>
    <xf numFmtId="4" fontId="23" fillId="0" borderId="0">
      <protection locked="0"/>
    </xf>
    <xf numFmtId="4" fontId="24" fillId="0" borderId="0">
      <protection locked="0"/>
    </xf>
    <xf numFmtId="171" fontId="23" fillId="0" borderId="0">
      <protection locked="0"/>
    </xf>
    <xf numFmtId="0" fontId="19" fillId="5" borderId="0" applyNumberFormat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6" fillId="0" borderId="0">
      <protection locked="0"/>
    </xf>
    <xf numFmtId="0" fontId="27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2" fillId="0" borderId="5" applyNumberFormat="0" applyFill="0" applyAlignment="0" applyProtection="0"/>
    <xf numFmtId="164" fontId="16" fillId="0" borderId="0" applyFont="0" applyFill="0" applyBorder="0" applyAlignment="0" applyProtection="0"/>
    <xf numFmtId="1" fontId="6" fillId="0" borderId="0" applyFont="0" applyFill="0" applyBorder="0" applyAlignment="0" applyProtection="0"/>
    <xf numFmtId="164" fontId="16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3" fontId="24" fillId="0" borderId="0">
      <protection locked="0"/>
    </xf>
    <xf numFmtId="168" fontId="23" fillId="0" borderId="0">
      <protection locked="0"/>
    </xf>
    <xf numFmtId="168" fontId="24" fillId="0" borderId="0">
      <protection locked="0"/>
    </xf>
    <xf numFmtId="173" fontId="24" fillId="0" borderId="0">
      <protection locked="0"/>
    </xf>
    <xf numFmtId="168" fontId="24" fillId="0" borderId="0">
      <protection locked="0"/>
    </xf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1" fontId="6" fillId="0" borderId="0"/>
    <xf numFmtId="1" fontId="6" fillId="0" borderId="0"/>
    <xf numFmtId="1" fontId="6" fillId="0" borderId="0"/>
    <xf numFmtId="0" fontId="6" fillId="0" borderId="0"/>
    <xf numFmtId="0" fontId="6" fillId="0" borderId="0"/>
    <xf numFmtId="1" fontId="6" fillId="0" borderId="0"/>
    <xf numFmtId="0" fontId="6" fillId="0" borderId="0"/>
    <xf numFmtId="0" fontId="6" fillId="0" borderId="0"/>
    <xf numFmtId="0" fontId="6" fillId="0" borderId="0"/>
    <xf numFmtId="1" fontId="6" fillId="0" borderId="0"/>
    <xf numFmtId="0" fontId="1" fillId="0" borderId="0"/>
    <xf numFmtId="1" fontId="6" fillId="0" borderId="0"/>
    <xf numFmtId="1" fontId="6" fillId="0" borderId="0"/>
    <xf numFmtId="1" fontId="6" fillId="0" borderId="0"/>
    <xf numFmtId="1" fontId="6" fillId="0" borderId="0"/>
    <xf numFmtId="1" fontId="6" fillId="0" borderId="0"/>
    <xf numFmtId="1" fontId="6" fillId="0" borderId="0"/>
    <xf numFmtId="0" fontId="6" fillId="0" borderId="0"/>
    <xf numFmtId="1" fontId="6" fillId="0" borderId="0"/>
    <xf numFmtId="0" fontId="6" fillId="0" borderId="0"/>
    <xf numFmtId="0" fontId="6" fillId="0" borderId="0"/>
    <xf numFmtId="0" fontId="6" fillId="0" borderId="0"/>
    <xf numFmtId="0" fontId="38" fillId="0" borderId="0" applyNumberFormat="0" applyBorder="0" applyProtection="0"/>
    <xf numFmtId="0" fontId="6" fillId="0" borderId="0"/>
    <xf numFmtId="0" fontId="6" fillId="0" borderId="0"/>
    <xf numFmtId="1" fontId="6" fillId="0" borderId="0"/>
    <xf numFmtId="1" fontId="6" fillId="0" borderId="0"/>
    <xf numFmtId="1" fontId="6" fillId="0" borderId="0"/>
    <xf numFmtId="0" fontId="6" fillId="0" borderId="0"/>
    <xf numFmtId="0" fontId="6" fillId="0" borderId="0"/>
    <xf numFmtId="1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" fontId="6" fillId="0" borderId="0"/>
    <xf numFmtId="0" fontId="6" fillId="0" borderId="0"/>
    <xf numFmtId="1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8" fillId="0" borderId="0" applyNumberFormat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6" fillId="24" borderId="9" applyNumberFormat="0" applyFon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174" fontId="23" fillId="0" borderId="0">
      <protection locked="0"/>
    </xf>
    <xf numFmtId="174" fontId="23" fillId="0" borderId="0">
      <protection locked="0"/>
    </xf>
    <xf numFmtId="174" fontId="23" fillId="0" borderId="0">
      <protection locked="0"/>
    </xf>
    <xf numFmtId="174" fontId="24" fillId="0" borderId="0">
      <protection locked="0"/>
    </xf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41" fillId="21" borderId="1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23" fillId="0" borderId="12">
      <protection locked="0"/>
    </xf>
    <xf numFmtId="0" fontId="23" fillId="0" borderId="12">
      <protection locked="0"/>
    </xf>
    <xf numFmtId="0" fontId="23" fillId="0" borderId="12">
      <protection locked="0"/>
    </xf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23" fillId="0" borderId="12">
      <protection locked="0"/>
    </xf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2" fillId="0" borderId="0" applyNumberFormat="0" applyFill="0" applyBorder="0" applyAlignment="0" applyProtection="0"/>
  </cellStyleXfs>
  <cellXfs count="73">
    <xf numFmtId="0" fontId="0" fillId="0" borderId="0" xfId="0"/>
    <xf numFmtId="0" fontId="2" fillId="2" borderId="0" xfId="0" applyFont="1" applyFill="1" applyAlignment="1">
      <alignment horizontal="right" vertical="center" textRotation="90"/>
    </xf>
    <xf numFmtId="166" fontId="3" fillId="2" borderId="0" xfId="0" applyNumberFormat="1" applyFont="1" applyFill="1" applyAlignment="1">
      <alignment horizontal="left" vertical="center"/>
    </xf>
    <xf numFmtId="0" fontId="0" fillId="2" borderId="0" xfId="0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/>
    <xf numFmtId="167" fontId="12" fillId="2" borderId="0" xfId="4" applyNumberFormat="1" applyFont="1" applyFill="1" applyAlignment="1">
      <alignment horizontal="center" vertical="center"/>
    </xf>
    <xf numFmtId="167" fontId="12" fillId="2" borderId="0" xfId="5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7" fontId="13" fillId="2" borderId="0" xfId="4" applyNumberFormat="1" applyFont="1" applyFill="1" applyAlignment="1">
      <alignment horizontal="center" vertical="center"/>
    </xf>
    <xf numFmtId="167" fontId="12" fillId="2" borderId="0" xfId="6" applyNumberFormat="1" applyFont="1" applyFill="1" applyAlignment="1">
      <alignment horizontal="center" vertical="center"/>
    </xf>
    <xf numFmtId="167" fontId="12" fillId="2" borderId="0" xfId="7" applyNumberFormat="1" applyFont="1" applyFill="1" applyAlignment="1">
      <alignment horizontal="center" vertical="center"/>
    </xf>
    <xf numFmtId="167" fontId="12" fillId="2" borderId="0" xfId="8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5" fillId="2" borderId="0" xfId="0" applyFont="1" applyFill="1"/>
    <xf numFmtId="0" fontId="11" fillId="2" borderId="1" xfId="0" applyFont="1" applyFill="1" applyBorder="1"/>
    <xf numFmtId="167" fontId="45" fillId="2" borderId="0" xfId="4" applyNumberFormat="1" applyFont="1" applyFill="1" applyAlignment="1">
      <alignment horizontal="center" vertical="center"/>
    </xf>
    <xf numFmtId="167" fontId="45" fillId="2" borderId="0" xfId="6" applyNumberFormat="1" applyFont="1" applyFill="1" applyAlignment="1">
      <alignment horizontal="center" vertical="center"/>
    </xf>
    <xf numFmtId="167" fontId="45" fillId="2" borderId="0" xfId="7" applyNumberFormat="1" applyFont="1" applyFill="1" applyAlignment="1">
      <alignment horizontal="center" vertical="center"/>
    </xf>
    <xf numFmtId="167" fontId="45" fillId="2" borderId="0" xfId="8" applyNumberFormat="1" applyFont="1" applyFill="1" applyAlignment="1">
      <alignment horizontal="center" vertical="center"/>
    </xf>
    <xf numFmtId="167" fontId="12" fillId="2" borderId="0" xfId="1022" applyNumberFormat="1" applyFont="1" applyFill="1" applyAlignment="1">
      <alignment horizontal="center" vertical="center"/>
    </xf>
    <xf numFmtId="167" fontId="12" fillId="2" borderId="0" xfId="1021" applyNumberFormat="1" applyFont="1" applyFill="1" applyAlignment="1">
      <alignment horizontal="center" vertical="center"/>
    </xf>
    <xf numFmtId="167" fontId="12" fillId="2" borderId="0" xfId="1020" applyNumberFormat="1" applyFont="1" applyFill="1" applyAlignment="1">
      <alignment horizontal="center" vertical="center"/>
    </xf>
    <xf numFmtId="167" fontId="12" fillId="2" borderId="0" xfId="1019" applyNumberFormat="1" applyFont="1" applyFill="1" applyAlignment="1">
      <alignment horizontal="center" vertical="center"/>
    </xf>
    <xf numFmtId="0" fontId="11" fillId="2" borderId="2" xfId="0" applyFont="1" applyFill="1" applyBorder="1"/>
    <xf numFmtId="0" fontId="10" fillId="2" borderId="0" xfId="0" applyFont="1" applyFill="1" applyAlignment="1">
      <alignment vertical="top"/>
    </xf>
    <xf numFmtId="0" fontId="9" fillId="2" borderId="16" xfId="3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6" fontId="11" fillId="2" borderId="0" xfId="0" applyNumberFormat="1" applyFont="1" applyFill="1" applyAlignment="1">
      <alignment horizontal="center" vertical="center"/>
    </xf>
    <xf numFmtId="167" fontId="13" fillId="2" borderId="0" xfId="4" applyNumberFormat="1" applyFont="1" applyFill="1" applyAlignment="1">
      <alignment horizontal="center" vertical="top"/>
    </xf>
    <xf numFmtId="167" fontId="12" fillId="2" borderId="0" xfId="6" applyNumberFormat="1" applyFont="1" applyFill="1" applyAlignment="1">
      <alignment horizontal="center" vertical="top"/>
    </xf>
    <xf numFmtId="167" fontId="12" fillId="2" borderId="0" xfId="7" applyNumberFormat="1" applyFont="1" applyFill="1" applyAlignment="1">
      <alignment horizontal="center" vertical="top"/>
    </xf>
    <xf numFmtId="166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vertical="top"/>
    </xf>
    <xf numFmtId="167" fontId="12" fillId="2" borderId="0" xfId="4" applyNumberFormat="1" applyFont="1" applyFill="1" applyAlignment="1">
      <alignment horizontal="center" vertical="top"/>
    </xf>
    <xf numFmtId="167" fontId="12" fillId="2" borderId="0" xfId="8" applyNumberFormat="1" applyFont="1" applyFill="1" applyAlignment="1">
      <alignment horizontal="center" vertical="top"/>
    </xf>
    <xf numFmtId="0" fontId="14" fillId="2" borderId="0" xfId="0" applyFont="1" applyFill="1" applyAlignment="1">
      <alignment vertical="center"/>
    </xf>
    <xf numFmtId="0" fontId="47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166" fontId="10" fillId="2" borderId="0" xfId="0" applyNumberFormat="1" applyFont="1" applyFill="1" applyAlignment="1">
      <alignment horizontal="center"/>
    </xf>
    <xf numFmtId="166" fontId="11" fillId="2" borderId="0" xfId="0" applyNumberFormat="1" applyFont="1" applyFill="1"/>
    <xf numFmtId="166" fontId="10" fillId="2" borderId="0" xfId="0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left" vertical="center" indent="2"/>
    </xf>
    <xf numFmtId="0" fontId="9" fillId="2" borderId="15" xfId="3" applyFont="1" applyFill="1" applyBorder="1" applyAlignment="1">
      <alignment horizontal="center" vertical="center" wrapText="1"/>
    </xf>
    <xf numFmtId="166" fontId="0" fillId="0" borderId="0" xfId="0" applyNumberFormat="1"/>
    <xf numFmtId="175" fontId="10" fillId="2" borderId="0" xfId="0" applyNumberFormat="1" applyFont="1" applyFill="1"/>
    <xf numFmtId="175" fontId="11" fillId="2" borderId="0" xfId="0" applyNumberFormat="1" applyFont="1" applyFill="1"/>
    <xf numFmtId="0" fontId="9" fillId="2" borderId="17" xfId="3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8" fillId="2" borderId="0" xfId="2" applyFont="1" applyFill="1" applyAlignment="1">
      <alignment vertical="center"/>
    </xf>
    <xf numFmtId="167" fontId="0" fillId="2" borderId="0" xfId="0" applyNumberFormat="1" applyFill="1"/>
    <xf numFmtId="0" fontId="49" fillId="2" borderId="0" xfId="0" applyFont="1" applyFill="1" applyAlignment="1">
      <alignment horizontal="justify" vertical="center" wrapText="1"/>
    </xf>
    <xf numFmtId="0" fontId="49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9" fillId="2" borderId="13" xfId="3" applyFont="1" applyFill="1" applyBorder="1" applyAlignment="1">
      <alignment horizontal="center" vertical="center" wrapText="1"/>
    </xf>
    <xf numFmtId="0" fontId="9" fillId="2" borderId="14" xfId="3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 wrapText="1"/>
    </xf>
    <xf numFmtId="0" fontId="4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 indent="2"/>
    </xf>
    <xf numFmtId="166" fontId="0" fillId="2" borderId="0" xfId="0" applyNumberFormat="1" applyFill="1"/>
    <xf numFmtId="176" fontId="50" fillId="2" borderId="0" xfId="708" applyNumberFormat="1" applyFont="1" applyFill="1" applyAlignment="1">
      <alignment horizontal="right" vertical="center"/>
    </xf>
    <xf numFmtId="176" fontId="13" fillId="2" borderId="0" xfId="708" applyNumberFormat="1" applyFont="1" applyFill="1" applyAlignment="1">
      <alignment horizontal="right" vertical="center"/>
    </xf>
  </cellXfs>
  <cellStyles count="1219">
    <cellStyle name="20% - Accent1" xfId="9" xr:uid="{00000000-0005-0000-0000-000000000000}"/>
    <cellStyle name="20% - Accent1 2" xfId="10" xr:uid="{00000000-0005-0000-0000-000001000000}"/>
    <cellStyle name="20% - Accent2" xfId="11" xr:uid="{00000000-0005-0000-0000-000002000000}"/>
    <cellStyle name="20% - Accent2 2" xfId="12" xr:uid="{00000000-0005-0000-0000-000003000000}"/>
    <cellStyle name="20% - Accent3" xfId="13" xr:uid="{00000000-0005-0000-0000-000004000000}"/>
    <cellStyle name="20% - Accent3 2" xfId="14" xr:uid="{00000000-0005-0000-0000-000005000000}"/>
    <cellStyle name="20% - Accent4" xfId="15" xr:uid="{00000000-0005-0000-0000-000006000000}"/>
    <cellStyle name="20% - Accent4 2" xfId="16" xr:uid="{00000000-0005-0000-0000-000007000000}"/>
    <cellStyle name="20% - Accent5" xfId="17" xr:uid="{00000000-0005-0000-0000-000008000000}"/>
    <cellStyle name="20% - Accent5 2" xfId="18" xr:uid="{00000000-0005-0000-0000-000009000000}"/>
    <cellStyle name="20% - Accent6" xfId="19" xr:uid="{00000000-0005-0000-0000-00000A000000}"/>
    <cellStyle name="20% - Accent6 2" xfId="20" xr:uid="{00000000-0005-0000-0000-00000B000000}"/>
    <cellStyle name="20% - Énfasis1 10" xfId="21" xr:uid="{00000000-0005-0000-0000-00000C000000}"/>
    <cellStyle name="20% - Énfasis1 11" xfId="22" xr:uid="{00000000-0005-0000-0000-00000D000000}"/>
    <cellStyle name="20% - Énfasis1 2" xfId="23" xr:uid="{00000000-0005-0000-0000-00000E000000}"/>
    <cellStyle name="20% - Énfasis1 2 2" xfId="24" xr:uid="{00000000-0005-0000-0000-00000F000000}"/>
    <cellStyle name="20% - Énfasis1 2 3" xfId="25" xr:uid="{00000000-0005-0000-0000-000010000000}"/>
    <cellStyle name="20% - Énfasis1 2 4" xfId="26" xr:uid="{00000000-0005-0000-0000-000011000000}"/>
    <cellStyle name="20% - Énfasis1 2 5" xfId="27" xr:uid="{00000000-0005-0000-0000-000012000000}"/>
    <cellStyle name="20% - Énfasis1 2 6" xfId="28" xr:uid="{00000000-0005-0000-0000-000013000000}"/>
    <cellStyle name="20% - Énfasis1 3" xfId="29" xr:uid="{00000000-0005-0000-0000-000014000000}"/>
    <cellStyle name="20% - Énfasis1 4" xfId="30" xr:uid="{00000000-0005-0000-0000-000015000000}"/>
    <cellStyle name="20% - Énfasis1 5" xfId="31" xr:uid="{00000000-0005-0000-0000-000016000000}"/>
    <cellStyle name="20% - Énfasis1 6" xfId="32" xr:uid="{00000000-0005-0000-0000-000017000000}"/>
    <cellStyle name="20% - Énfasis1 7" xfId="33" xr:uid="{00000000-0005-0000-0000-000018000000}"/>
    <cellStyle name="20% - Énfasis1 8" xfId="34" xr:uid="{00000000-0005-0000-0000-000019000000}"/>
    <cellStyle name="20% - Énfasis1 9" xfId="35" xr:uid="{00000000-0005-0000-0000-00001A000000}"/>
    <cellStyle name="20% - Énfasis2 10" xfId="36" xr:uid="{00000000-0005-0000-0000-00001B000000}"/>
    <cellStyle name="20% - Énfasis2 11" xfId="37" xr:uid="{00000000-0005-0000-0000-00001C000000}"/>
    <cellStyle name="20% - Énfasis2 2" xfId="38" xr:uid="{00000000-0005-0000-0000-00001D000000}"/>
    <cellStyle name="20% - Énfasis2 2 2" xfId="39" xr:uid="{00000000-0005-0000-0000-00001E000000}"/>
    <cellStyle name="20% - Énfasis2 2 3" xfId="40" xr:uid="{00000000-0005-0000-0000-00001F000000}"/>
    <cellStyle name="20% - Énfasis2 2 4" xfId="41" xr:uid="{00000000-0005-0000-0000-000020000000}"/>
    <cellStyle name="20% - Énfasis2 2 5" xfId="42" xr:uid="{00000000-0005-0000-0000-000021000000}"/>
    <cellStyle name="20% - Énfasis2 2 6" xfId="43" xr:uid="{00000000-0005-0000-0000-000022000000}"/>
    <cellStyle name="20% - Énfasis2 3" xfId="44" xr:uid="{00000000-0005-0000-0000-000023000000}"/>
    <cellStyle name="20% - Énfasis2 4" xfId="45" xr:uid="{00000000-0005-0000-0000-000024000000}"/>
    <cellStyle name="20% - Énfasis2 5" xfId="46" xr:uid="{00000000-0005-0000-0000-000025000000}"/>
    <cellStyle name="20% - Énfasis2 6" xfId="47" xr:uid="{00000000-0005-0000-0000-000026000000}"/>
    <cellStyle name="20% - Énfasis2 7" xfId="48" xr:uid="{00000000-0005-0000-0000-000027000000}"/>
    <cellStyle name="20% - Énfasis2 8" xfId="49" xr:uid="{00000000-0005-0000-0000-000028000000}"/>
    <cellStyle name="20% - Énfasis2 9" xfId="50" xr:uid="{00000000-0005-0000-0000-000029000000}"/>
    <cellStyle name="20% - Énfasis3 10" xfId="51" xr:uid="{00000000-0005-0000-0000-00002A000000}"/>
    <cellStyle name="20% - Énfasis3 11" xfId="52" xr:uid="{00000000-0005-0000-0000-00002B000000}"/>
    <cellStyle name="20% - Énfasis3 2" xfId="53" xr:uid="{00000000-0005-0000-0000-00002C000000}"/>
    <cellStyle name="20% - Énfasis3 2 2" xfId="54" xr:uid="{00000000-0005-0000-0000-00002D000000}"/>
    <cellStyle name="20% - Énfasis3 2 3" xfId="55" xr:uid="{00000000-0005-0000-0000-00002E000000}"/>
    <cellStyle name="20% - Énfasis3 2 4" xfId="56" xr:uid="{00000000-0005-0000-0000-00002F000000}"/>
    <cellStyle name="20% - Énfasis3 2 5" xfId="57" xr:uid="{00000000-0005-0000-0000-000030000000}"/>
    <cellStyle name="20% - Énfasis3 2 6" xfId="58" xr:uid="{00000000-0005-0000-0000-000031000000}"/>
    <cellStyle name="20% - Énfasis3 3" xfId="59" xr:uid="{00000000-0005-0000-0000-000032000000}"/>
    <cellStyle name="20% - Énfasis3 4" xfId="60" xr:uid="{00000000-0005-0000-0000-000033000000}"/>
    <cellStyle name="20% - Énfasis3 5" xfId="61" xr:uid="{00000000-0005-0000-0000-000034000000}"/>
    <cellStyle name="20% - Énfasis3 6" xfId="62" xr:uid="{00000000-0005-0000-0000-000035000000}"/>
    <cellStyle name="20% - Énfasis3 7" xfId="63" xr:uid="{00000000-0005-0000-0000-000036000000}"/>
    <cellStyle name="20% - Énfasis3 8" xfId="64" xr:uid="{00000000-0005-0000-0000-000037000000}"/>
    <cellStyle name="20% - Énfasis3 9" xfId="65" xr:uid="{00000000-0005-0000-0000-000038000000}"/>
    <cellStyle name="20% - Énfasis4 10" xfId="66" xr:uid="{00000000-0005-0000-0000-000039000000}"/>
    <cellStyle name="20% - Énfasis4 11" xfId="67" xr:uid="{00000000-0005-0000-0000-00003A000000}"/>
    <cellStyle name="20% - Énfasis4 2" xfId="68" xr:uid="{00000000-0005-0000-0000-00003B000000}"/>
    <cellStyle name="20% - Énfasis4 2 2" xfId="69" xr:uid="{00000000-0005-0000-0000-00003C000000}"/>
    <cellStyle name="20% - Énfasis4 2 3" xfId="70" xr:uid="{00000000-0005-0000-0000-00003D000000}"/>
    <cellStyle name="20% - Énfasis4 2 4" xfId="71" xr:uid="{00000000-0005-0000-0000-00003E000000}"/>
    <cellStyle name="20% - Énfasis4 2 5" xfId="72" xr:uid="{00000000-0005-0000-0000-00003F000000}"/>
    <cellStyle name="20% - Énfasis4 2 6" xfId="73" xr:uid="{00000000-0005-0000-0000-000040000000}"/>
    <cellStyle name="20% - Énfasis4 3" xfId="74" xr:uid="{00000000-0005-0000-0000-000041000000}"/>
    <cellStyle name="20% - Énfasis4 4" xfId="75" xr:uid="{00000000-0005-0000-0000-000042000000}"/>
    <cellStyle name="20% - Énfasis4 5" xfId="76" xr:uid="{00000000-0005-0000-0000-000043000000}"/>
    <cellStyle name="20% - Énfasis4 6" xfId="77" xr:uid="{00000000-0005-0000-0000-000044000000}"/>
    <cellStyle name="20% - Énfasis4 7" xfId="78" xr:uid="{00000000-0005-0000-0000-000045000000}"/>
    <cellStyle name="20% - Énfasis4 8" xfId="79" xr:uid="{00000000-0005-0000-0000-000046000000}"/>
    <cellStyle name="20% - Énfasis4 9" xfId="80" xr:uid="{00000000-0005-0000-0000-000047000000}"/>
    <cellStyle name="20% - Énfasis5 10" xfId="81" xr:uid="{00000000-0005-0000-0000-000048000000}"/>
    <cellStyle name="20% - Énfasis5 11" xfId="82" xr:uid="{00000000-0005-0000-0000-000049000000}"/>
    <cellStyle name="20% - Énfasis5 2" xfId="83" xr:uid="{00000000-0005-0000-0000-00004A000000}"/>
    <cellStyle name="20% - Énfasis5 2 2" xfId="84" xr:uid="{00000000-0005-0000-0000-00004B000000}"/>
    <cellStyle name="20% - Énfasis5 2 3" xfId="85" xr:uid="{00000000-0005-0000-0000-00004C000000}"/>
    <cellStyle name="20% - Énfasis5 2 4" xfId="86" xr:uid="{00000000-0005-0000-0000-00004D000000}"/>
    <cellStyle name="20% - Énfasis5 2 5" xfId="87" xr:uid="{00000000-0005-0000-0000-00004E000000}"/>
    <cellStyle name="20% - Énfasis5 2 6" xfId="88" xr:uid="{00000000-0005-0000-0000-00004F000000}"/>
    <cellStyle name="20% - Énfasis5 3" xfId="89" xr:uid="{00000000-0005-0000-0000-000050000000}"/>
    <cellStyle name="20% - Énfasis5 4" xfId="90" xr:uid="{00000000-0005-0000-0000-000051000000}"/>
    <cellStyle name="20% - Énfasis5 5" xfId="91" xr:uid="{00000000-0005-0000-0000-000052000000}"/>
    <cellStyle name="20% - Énfasis5 6" xfId="92" xr:uid="{00000000-0005-0000-0000-000053000000}"/>
    <cellStyle name="20% - Énfasis5 7" xfId="93" xr:uid="{00000000-0005-0000-0000-000054000000}"/>
    <cellStyle name="20% - Énfasis5 8" xfId="94" xr:uid="{00000000-0005-0000-0000-000055000000}"/>
    <cellStyle name="20% - Énfasis5 9" xfId="95" xr:uid="{00000000-0005-0000-0000-000056000000}"/>
    <cellStyle name="20% - Énfasis6 10" xfId="96" xr:uid="{00000000-0005-0000-0000-000057000000}"/>
    <cellStyle name="20% - Énfasis6 11" xfId="97" xr:uid="{00000000-0005-0000-0000-000058000000}"/>
    <cellStyle name="20% - Énfasis6 2" xfId="98" xr:uid="{00000000-0005-0000-0000-000059000000}"/>
    <cellStyle name="20% - Énfasis6 2 2" xfId="99" xr:uid="{00000000-0005-0000-0000-00005A000000}"/>
    <cellStyle name="20% - Énfasis6 2 3" xfId="100" xr:uid="{00000000-0005-0000-0000-00005B000000}"/>
    <cellStyle name="20% - Énfasis6 2 4" xfId="101" xr:uid="{00000000-0005-0000-0000-00005C000000}"/>
    <cellStyle name="20% - Énfasis6 2 5" xfId="102" xr:uid="{00000000-0005-0000-0000-00005D000000}"/>
    <cellStyle name="20% - Énfasis6 2 6" xfId="103" xr:uid="{00000000-0005-0000-0000-00005E000000}"/>
    <cellStyle name="20% - Énfasis6 3" xfId="104" xr:uid="{00000000-0005-0000-0000-00005F000000}"/>
    <cellStyle name="20% - Énfasis6 4" xfId="105" xr:uid="{00000000-0005-0000-0000-000060000000}"/>
    <cellStyle name="20% - Énfasis6 5" xfId="106" xr:uid="{00000000-0005-0000-0000-000061000000}"/>
    <cellStyle name="20% - Énfasis6 6" xfId="107" xr:uid="{00000000-0005-0000-0000-000062000000}"/>
    <cellStyle name="20% - Énfasis6 7" xfId="108" xr:uid="{00000000-0005-0000-0000-000063000000}"/>
    <cellStyle name="20% - Énfasis6 8" xfId="109" xr:uid="{00000000-0005-0000-0000-000064000000}"/>
    <cellStyle name="20% - Énfasis6 9" xfId="110" xr:uid="{00000000-0005-0000-0000-000065000000}"/>
    <cellStyle name="40% - Accent1" xfId="111" xr:uid="{00000000-0005-0000-0000-000066000000}"/>
    <cellStyle name="40% - Accent1 2" xfId="112" xr:uid="{00000000-0005-0000-0000-000067000000}"/>
    <cellStyle name="40% - Accent2" xfId="113" xr:uid="{00000000-0005-0000-0000-000068000000}"/>
    <cellStyle name="40% - Accent2 2" xfId="114" xr:uid="{00000000-0005-0000-0000-000069000000}"/>
    <cellStyle name="40% - Accent3" xfId="115" xr:uid="{00000000-0005-0000-0000-00006A000000}"/>
    <cellStyle name="40% - Accent3 2" xfId="116" xr:uid="{00000000-0005-0000-0000-00006B000000}"/>
    <cellStyle name="40% - Accent4" xfId="117" xr:uid="{00000000-0005-0000-0000-00006C000000}"/>
    <cellStyle name="40% - Accent4 2" xfId="118" xr:uid="{00000000-0005-0000-0000-00006D000000}"/>
    <cellStyle name="40% - Accent5" xfId="119" xr:uid="{00000000-0005-0000-0000-00006E000000}"/>
    <cellStyle name="40% - Accent5 2" xfId="120" xr:uid="{00000000-0005-0000-0000-00006F000000}"/>
    <cellStyle name="40% - Accent6" xfId="121" xr:uid="{00000000-0005-0000-0000-000070000000}"/>
    <cellStyle name="40% - Accent6 2" xfId="122" xr:uid="{00000000-0005-0000-0000-000071000000}"/>
    <cellStyle name="40% - Énfasis1 10" xfId="123" xr:uid="{00000000-0005-0000-0000-000072000000}"/>
    <cellStyle name="40% - Énfasis1 11" xfId="124" xr:uid="{00000000-0005-0000-0000-000073000000}"/>
    <cellStyle name="40% - Énfasis1 2" xfId="125" xr:uid="{00000000-0005-0000-0000-000074000000}"/>
    <cellStyle name="40% - Énfasis1 2 2" xfId="126" xr:uid="{00000000-0005-0000-0000-000075000000}"/>
    <cellStyle name="40% - Énfasis1 2 3" xfId="127" xr:uid="{00000000-0005-0000-0000-000076000000}"/>
    <cellStyle name="40% - Énfasis1 2 4" xfId="128" xr:uid="{00000000-0005-0000-0000-000077000000}"/>
    <cellStyle name="40% - Énfasis1 2 5" xfId="129" xr:uid="{00000000-0005-0000-0000-000078000000}"/>
    <cellStyle name="40% - Énfasis1 2 6" xfId="130" xr:uid="{00000000-0005-0000-0000-000079000000}"/>
    <cellStyle name="40% - Énfasis1 3" xfId="131" xr:uid="{00000000-0005-0000-0000-00007A000000}"/>
    <cellStyle name="40% - Énfasis1 4" xfId="132" xr:uid="{00000000-0005-0000-0000-00007B000000}"/>
    <cellStyle name="40% - Énfasis1 5" xfId="133" xr:uid="{00000000-0005-0000-0000-00007C000000}"/>
    <cellStyle name="40% - Énfasis1 6" xfId="134" xr:uid="{00000000-0005-0000-0000-00007D000000}"/>
    <cellStyle name="40% - Énfasis1 7" xfId="135" xr:uid="{00000000-0005-0000-0000-00007E000000}"/>
    <cellStyle name="40% - Énfasis1 8" xfId="136" xr:uid="{00000000-0005-0000-0000-00007F000000}"/>
    <cellStyle name="40% - Énfasis1 9" xfId="137" xr:uid="{00000000-0005-0000-0000-000080000000}"/>
    <cellStyle name="40% - Énfasis2 10" xfId="138" xr:uid="{00000000-0005-0000-0000-000081000000}"/>
    <cellStyle name="40% - Énfasis2 11" xfId="139" xr:uid="{00000000-0005-0000-0000-000082000000}"/>
    <cellStyle name="40% - Énfasis2 2" xfId="140" xr:uid="{00000000-0005-0000-0000-000083000000}"/>
    <cellStyle name="40% - Énfasis2 2 2" xfId="141" xr:uid="{00000000-0005-0000-0000-000084000000}"/>
    <cellStyle name="40% - Énfasis2 2 3" xfId="142" xr:uid="{00000000-0005-0000-0000-000085000000}"/>
    <cellStyle name="40% - Énfasis2 2 4" xfId="143" xr:uid="{00000000-0005-0000-0000-000086000000}"/>
    <cellStyle name="40% - Énfasis2 2 5" xfId="144" xr:uid="{00000000-0005-0000-0000-000087000000}"/>
    <cellStyle name="40% - Énfasis2 2 6" xfId="145" xr:uid="{00000000-0005-0000-0000-000088000000}"/>
    <cellStyle name="40% - Énfasis2 3" xfId="146" xr:uid="{00000000-0005-0000-0000-000089000000}"/>
    <cellStyle name="40% - Énfasis2 4" xfId="147" xr:uid="{00000000-0005-0000-0000-00008A000000}"/>
    <cellStyle name="40% - Énfasis2 5" xfId="148" xr:uid="{00000000-0005-0000-0000-00008B000000}"/>
    <cellStyle name="40% - Énfasis2 6" xfId="149" xr:uid="{00000000-0005-0000-0000-00008C000000}"/>
    <cellStyle name="40% - Énfasis2 7" xfId="150" xr:uid="{00000000-0005-0000-0000-00008D000000}"/>
    <cellStyle name="40% - Énfasis2 8" xfId="151" xr:uid="{00000000-0005-0000-0000-00008E000000}"/>
    <cellStyle name="40% - Énfasis2 9" xfId="152" xr:uid="{00000000-0005-0000-0000-00008F000000}"/>
    <cellStyle name="40% - Énfasis3 10" xfId="153" xr:uid="{00000000-0005-0000-0000-000090000000}"/>
    <cellStyle name="40% - Énfasis3 11" xfId="154" xr:uid="{00000000-0005-0000-0000-000091000000}"/>
    <cellStyle name="40% - Énfasis3 2" xfId="155" xr:uid="{00000000-0005-0000-0000-000092000000}"/>
    <cellStyle name="40% - Énfasis3 2 2" xfId="156" xr:uid="{00000000-0005-0000-0000-000093000000}"/>
    <cellStyle name="40% - Énfasis3 2 3" xfId="157" xr:uid="{00000000-0005-0000-0000-000094000000}"/>
    <cellStyle name="40% - Énfasis3 2 4" xfId="158" xr:uid="{00000000-0005-0000-0000-000095000000}"/>
    <cellStyle name="40% - Énfasis3 2 5" xfId="159" xr:uid="{00000000-0005-0000-0000-000096000000}"/>
    <cellStyle name="40% - Énfasis3 2 6" xfId="160" xr:uid="{00000000-0005-0000-0000-000097000000}"/>
    <cellStyle name="40% - Énfasis3 3" xfId="161" xr:uid="{00000000-0005-0000-0000-000098000000}"/>
    <cellStyle name="40% - Énfasis3 4" xfId="162" xr:uid="{00000000-0005-0000-0000-000099000000}"/>
    <cellStyle name="40% - Énfasis3 5" xfId="163" xr:uid="{00000000-0005-0000-0000-00009A000000}"/>
    <cellStyle name="40% - Énfasis3 6" xfId="164" xr:uid="{00000000-0005-0000-0000-00009B000000}"/>
    <cellStyle name="40% - Énfasis3 7" xfId="165" xr:uid="{00000000-0005-0000-0000-00009C000000}"/>
    <cellStyle name="40% - Énfasis3 8" xfId="166" xr:uid="{00000000-0005-0000-0000-00009D000000}"/>
    <cellStyle name="40% - Énfasis3 9" xfId="167" xr:uid="{00000000-0005-0000-0000-00009E000000}"/>
    <cellStyle name="40% - Énfasis4 10" xfId="168" xr:uid="{00000000-0005-0000-0000-00009F000000}"/>
    <cellStyle name="40% - Énfasis4 11" xfId="169" xr:uid="{00000000-0005-0000-0000-0000A0000000}"/>
    <cellStyle name="40% - Énfasis4 2" xfId="170" xr:uid="{00000000-0005-0000-0000-0000A1000000}"/>
    <cellStyle name="40% - Énfasis4 2 2" xfId="171" xr:uid="{00000000-0005-0000-0000-0000A2000000}"/>
    <cellStyle name="40% - Énfasis4 2 3" xfId="172" xr:uid="{00000000-0005-0000-0000-0000A3000000}"/>
    <cellStyle name="40% - Énfasis4 2 4" xfId="173" xr:uid="{00000000-0005-0000-0000-0000A4000000}"/>
    <cellStyle name="40% - Énfasis4 2 5" xfId="174" xr:uid="{00000000-0005-0000-0000-0000A5000000}"/>
    <cellStyle name="40% - Énfasis4 2 6" xfId="175" xr:uid="{00000000-0005-0000-0000-0000A6000000}"/>
    <cellStyle name="40% - Énfasis4 3" xfId="176" xr:uid="{00000000-0005-0000-0000-0000A7000000}"/>
    <cellStyle name="40% - Énfasis4 4" xfId="177" xr:uid="{00000000-0005-0000-0000-0000A8000000}"/>
    <cellStyle name="40% - Énfasis4 5" xfId="178" xr:uid="{00000000-0005-0000-0000-0000A9000000}"/>
    <cellStyle name="40% - Énfasis4 6" xfId="179" xr:uid="{00000000-0005-0000-0000-0000AA000000}"/>
    <cellStyle name="40% - Énfasis4 7" xfId="180" xr:uid="{00000000-0005-0000-0000-0000AB000000}"/>
    <cellStyle name="40% - Énfasis4 8" xfId="181" xr:uid="{00000000-0005-0000-0000-0000AC000000}"/>
    <cellStyle name="40% - Énfasis4 9" xfId="182" xr:uid="{00000000-0005-0000-0000-0000AD000000}"/>
    <cellStyle name="40% - Énfasis5 10" xfId="183" xr:uid="{00000000-0005-0000-0000-0000AE000000}"/>
    <cellStyle name="40% - Énfasis5 11" xfId="184" xr:uid="{00000000-0005-0000-0000-0000AF000000}"/>
    <cellStyle name="40% - Énfasis5 2" xfId="185" xr:uid="{00000000-0005-0000-0000-0000B0000000}"/>
    <cellStyle name="40% - Énfasis5 2 2" xfId="186" xr:uid="{00000000-0005-0000-0000-0000B1000000}"/>
    <cellStyle name="40% - Énfasis5 2 3" xfId="187" xr:uid="{00000000-0005-0000-0000-0000B2000000}"/>
    <cellStyle name="40% - Énfasis5 2 4" xfId="188" xr:uid="{00000000-0005-0000-0000-0000B3000000}"/>
    <cellStyle name="40% - Énfasis5 2 5" xfId="189" xr:uid="{00000000-0005-0000-0000-0000B4000000}"/>
    <cellStyle name="40% - Énfasis5 2 6" xfId="190" xr:uid="{00000000-0005-0000-0000-0000B5000000}"/>
    <cellStyle name="40% - Énfasis5 3" xfId="191" xr:uid="{00000000-0005-0000-0000-0000B6000000}"/>
    <cellStyle name="40% - Énfasis5 4" xfId="192" xr:uid="{00000000-0005-0000-0000-0000B7000000}"/>
    <cellStyle name="40% - Énfasis5 5" xfId="193" xr:uid="{00000000-0005-0000-0000-0000B8000000}"/>
    <cellStyle name="40% - Énfasis5 6" xfId="194" xr:uid="{00000000-0005-0000-0000-0000B9000000}"/>
    <cellStyle name="40% - Énfasis5 7" xfId="195" xr:uid="{00000000-0005-0000-0000-0000BA000000}"/>
    <cellStyle name="40% - Énfasis5 8" xfId="196" xr:uid="{00000000-0005-0000-0000-0000BB000000}"/>
    <cellStyle name="40% - Énfasis5 9" xfId="197" xr:uid="{00000000-0005-0000-0000-0000BC000000}"/>
    <cellStyle name="40% - Énfasis6 10" xfId="198" xr:uid="{00000000-0005-0000-0000-0000BD000000}"/>
    <cellStyle name="40% - Énfasis6 11" xfId="199" xr:uid="{00000000-0005-0000-0000-0000BE000000}"/>
    <cellStyle name="40% - Énfasis6 2" xfId="200" xr:uid="{00000000-0005-0000-0000-0000BF000000}"/>
    <cellStyle name="40% - Énfasis6 2 2" xfId="201" xr:uid="{00000000-0005-0000-0000-0000C0000000}"/>
    <cellStyle name="40% - Énfasis6 2 3" xfId="202" xr:uid="{00000000-0005-0000-0000-0000C1000000}"/>
    <cellStyle name="40% - Énfasis6 2 4" xfId="203" xr:uid="{00000000-0005-0000-0000-0000C2000000}"/>
    <cellStyle name="40% - Énfasis6 2 5" xfId="204" xr:uid="{00000000-0005-0000-0000-0000C3000000}"/>
    <cellStyle name="40% - Énfasis6 2 6" xfId="205" xr:uid="{00000000-0005-0000-0000-0000C4000000}"/>
    <cellStyle name="40% - Énfasis6 3" xfId="206" xr:uid="{00000000-0005-0000-0000-0000C5000000}"/>
    <cellStyle name="40% - Énfasis6 4" xfId="207" xr:uid="{00000000-0005-0000-0000-0000C6000000}"/>
    <cellStyle name="40% - Énfasis6 5" xfId="208" xr:uid="{00000000-0005-0000-0000-0000C7000000}"/>
    <cellStyle name="40% - Énfasis6 6" xfId="209" xr:uid="{00000000-0005-0000-0000-0000C8000000}"/>
    <cellStyle name="40% - Énfasis6 7" xfId="210" xr:uid="{00000000-0005-0000-0000-0000C9000000}"/>
    <cellStyle name="40% - Énfasis6 8" xfId="211" xr:uid="{00000000-0005-0000-0000-0000CA000000}"/>
    <cellStyle name="40% - Énfasis6 9" xfId="212" xr:uid="{00000000-0005-0000-0000-0000CB000000}"/>
    <cellStyle name="60% - Accent1" xfId="213" xr:uid="{00000000-0005-0000-0000-0000CC000000}"/>
    <cellStyle name="60% - Accent2" xfId="214" xr:uid="{00000000-0005-0000-0000-0000CD000000}"/>
    <cellStyle name="60% - Accent3" xfId="215" xr:uid="{00000000-0005-0000-0000-0000CE000000}"/>
    <cellStyle name="60% - Accent4" xfId="216" xr:uid="{00000000-0005-0000-0000-0000CF000000}"/>
    <cellStyle name="60% - Accent5" xfId="217" xr:uid="{00000000-0005-0000-0000-0000D0000000}"/>
    <cellStyle name="60% - Accent6" xfId="218" xr:uid="{00000000-0005-0000-0000-0000D1000000}"/>
    <cellStyle name="60% - Énfasis1 10" xfId="219" xr:uid="{00000000-0005-0000-0000-0000D2000000}"/>
    <cellStyle name="60% - Énfasis1 11" xfId="220" xr:uid="{00000000-0005-0000-0000-0000D3000000}"/>
    <cellStyle name="60% - Énfasis1 2" xfId="221" xr:uid="{00000000-0005-0000-0000-0000D4000000}"/>
    <cellStyle name="60% - Énfasis1 2 2" xfId="222" xr:uid="{00000000-0005-0000-0000-0000D5000000}"/>
    <cellStyle name="60% - Énfasis1 2 3" xfId="223" xr:uid="{00000000-0005-0000-0000-0000D6000000}"/>
    <cellStyle name="60% - Énfasis1 2 4" xfId="224" xr:uid="{00000000-0005-0000-0000-0000D7000000}"/>
    <cellStyle name="60% - Énfasis1 2 5" xfId="225" xr:uid="{00000000-0005-0000-0000-0000D8000000}"/>
    <cellStyle name="60% - Énfasis1 2 6" xfId="226" xr:uid="{00000000-0005-0000-0000-0000D9000000}"/>
    <cellStyle name="60% - Énfasis1 3" xfId="227" xr:uid="{00000000-0005-0000-0000-0000DA000000}"/>
    <cellStyle name="60% - Énfasis1 4" xfId="228" xr:uid="{00000000-0005-0000-0000-0000DB000000}"/>
    <cellStyle name="60% - Énfasis1 5" xfId="229" xr:uid="{00000000-0005-0000-0000-0000DC000000}"/>
    <cellStyle name="60% - Énfasis1 6" xfId="230" xr:uid="{00000000-0005-0000-0000-0000DD000000}"/>
    <cellStyle name="60% - Énfasis1 7" xfId="231" xr:uid="{00000000-0005-0000-0000-0000DE000000}"/>
    <cellStyle name="60% - Énfasis1 8" xfId="232" xr:uid="{00000000-0005-0000-0000-0000DF000000}"/>
    <cellStyle name="60% - Énfasis1 9" xfId="233" xr:uid="{00000000-0005-0000-0000-0000E0000000}"/>
    <cellStyle name="60% - Énfasis2 10" xfId="234" xr:uid="{00000000-0005-0000-0000-0000E1000000}"/>
    <cellStyle name="60% - Énfasis2 11" xfId="235" xr:uid="{00000000-0005-0000-0000-0000E2000000}"/>
    <cellStyle name="60% - Énfasis2 2" xfId="236" xr:uid="{00000000-0005-0000-0000-0000E3000000}"/>
    <cellStyle name="60% - Énfasis2 2 2" xfId="237" xr:uid="{00000000-0005-0000-0000-0000E4000000}"/>
    <cellStyle name="60% - Énfasis2 2 3" xfId="238" xr:uid="{00000000-0005-0000-0000-0000E5000000}"/>
    <cellStyle name="60% - Énfasis2 2 4" xfId="239" xr:uid="{00000000-0005-0000-0000-0000E6000000}"/>
    <cellStyle name="60% - Énfasis2 2 5" xfId="240" xr:uid="{00000000-0005-0000-0000-0000E7000000}"/>
    <cellStyle name="60% - Énfasis2 2 6" xfId="241" xr:uid="{00000000-0005-0000-0000-0000E8000000}"/>
    <cellStyle name="60% - Énfasis2 3" xfId="242" xr:uid="{00000000-0005-0000-0000-0000E9000000}"/>
    <cellStyle name="60% - Énfasis2 4" xfId="243" xr:uid="{00000000-0005-0000-0000-0000EA000000}"/>
    <cellStyle name="60% - Énfasis2 5" xfId="244" xr:uid="{00000000-0005-0000-0000-0000EB000000}"/>
    <cellStyle name="60% - Énfasis2 6" xfId="245" xr:uid="{00000000-0005-0000-0000-0000EC000000}"/>
    <cellStyle name="60% - Énfasis2 7" xfId="246" xr:uid="{00000000-0005-0000-0000-0000ED000000}"/>
    <cellStyle name="60% - Énfasis2 8" xfId="247" xr:uid="{00000000-0005-0000-0000-0000EE000000}"/>
    <cellStyle name="60% - Énfasis2 9" xfId="248" xr:uid="{00000000-0005-0000-0000-0000EF000000}"/>
    <cellStyle name="60% - Énfasis3 10" xfId="249" xr:uid="{00000000-0005-0000-0000-0000F0000000}"/>
    <cellStyle name="60% - Énfasis3 11" xfId="250" xr:uid="{00000000-0005-0000-0000-0000F1000000}"/>
    <cellStyle name="60% - Énfasis3 2" xfId="251" xr:uid="{00000000-0005-0000-0000-0000F2000000}"/>
    <cellStyle name="60% - Énfasis3 2 2" xfId="252" xr:uid="{00000000-0005-0000-0000-0000F3000000}"/>
    <cellStyle name="60% - Énfasis3 2 3" xfId="253" xr:uid="{00000000-0005-0000-0000-0000F4000000}"/>
    <cellStyle name="60% - Énfasis3 2 4" xfId="254" xr:uid="{00000000-0005-0000-0000-0000F5000000}"/>
    <cellStyle name="60% - Énfasis3 2 5" xfId="255" xr:uid="{00000000-0005-0000-0000-0000F6000000}"/>
    <cellStyle name="60% - Énfasis3 2 6" xfId="256" xr:uid="{00000000-0005-0000-0000-0000F7000000}"/>
    <cellStyle name="60% - Énfasis3 3" xfId="257" xr:uid="{00000000-0005-0000-0000-0000F8000000}"/>
    <cellStyle name="60% - Énfasis3 4" xfId="258" xr:uid="{00000000-0005-0000-0000-0000F9000000}"/>
    <cellStyle name="60% - Énfasis3 5" xfId="259" xr:uid="{00000000-0005-0000-0000-0000FA000000}"/>
    <cellStyle name="60% - Énfasis3 6" xfId="260" xr:uid="{00000000-0005-0000-0000-0000FB000000}"/>
    <cellStyle name="60% - Énfasis3 7" xfId="261" xr:uid="{00000000-0005-0000-0000-0000FC000000}"/>
    <cellStyle name="60% - Énfasis3 8" xfId="262" xr:uid="{00000000-0005-0000-0000-0000FD000000}"/>
    <cellStyle name="60% - Énfasis3 9" xfId="263" xr:uid="{00000000-0005-0000-0000-0000FE000000}"/>
    <cellStyle name="60% - Énfasis4 10" xfId="264" xr:uid="{00000000-0005-0000-0000-0000FF000000}"/>
    <cellStyle name="60% - Énfasis4 11" xfId="265" xr:uid="{00000000-0005-0000-0000-000000010000}"/>
    <cellStyle name="60% - Énfasis4 2" xfId="266" xr:uid="{00000000-0005-0000-0000-000001010000}"/>
    <cellStyle name="60% - Énfasis4 2 2" xfId="267" xr:uid="{00000000-0005-0000-0000-000002010000}"/>
    <cellStyle name="60% - Énfasis4 2 3" xfId="268" xr:uid="{00000000-0005-0000-0000-000003010000}"/>
    <cellStyle name="60% - Énfasis4 2 4" xfId="269" xr:uid="{00000000-0005-0000-0000-000004010000}"/>
    <cellStyle name="60% - Énfasis4 2 5" xfId="270" xr:uid="{00000000-0005-0000-0000-000005010000}"/>
    <cellStyle name="60% - Énfasis4 2 6" xfId="271" xr:uid="{00000000-0005-0000-0000-000006010000}"/>
    <cellStyle name="60% - Énfasis4 3" xfId="272" xr:uid="{00000000-0005-0000-0000-000007010000}"/>
    <cellStyle name="60% - Énfasis4 4" xfId="273" xr:uid="{00000000-0005-0000-0000-000008010000}"/>
    <cellStyle name="60% - Énfasis4 5" xfId="274" xr:uid="{00000000-0005-0000-0000-000009010000}"/>
    <cellStyle name="60% - Énfasis4 6" xfId="275" xr:uid="{00000000-0005-0000-0000-00000A010000}"/>
    <cellStyle name="60% - Énfasis4 7" xfId="276" xr:uid="{00000000-0005-0000-0000-00000B010000}"/>
    <cellStyle name="60% - Énfasis4 8" xfId="277" xr:uid="{00000000-0005-0000-0000-00000C010000}"/>
    <cellStyle name="60% - Énfasis4 9" xfId="278" xr:uid="{00000000-0005-0000-0000-00000D010000}"/>
    <cellStyle name="60% - Énfasis5 10" xfId="279" xr:uid="{00000000-0005-0000-0000-00000E010000}"/>
    <cellStyle name="60% - Énfasis5 11" xfId="280" xr:uid="{00000000-0005-0000-0000-00000F010000}"/>
    <cellStyle name="60% - Énfasis5 2" xfId="281" xr:uid="{00000000-0005-0000-0000-000010010000}"/>
    <cellStyle name="60% - Énfasis5 2 2" xfId="282" xr:uid="{00000000-0005-0000-0000-000011010000}"/>
    <cellStyle name="60% - Énfasis5 2 3" xfId="283" xr:uid="{00000000-0005-0000-0000-000012010000}"/>
    <cellStyle name="60% - Énfasis5 2 4" xfId="284" xr:uid="{00000000-0005-0000-0000-000013010000}"/>
    <cellStyle name="60% - Énfasis5 2 5" xfId="285" xr:uid="{00000000-0005-0000-0000-000014010000}"/>
    <cellStyle name="60% - Énfasis5 2 6" xfId="286" xr:uid="{00000000-0005-0000-0000-000015010000}"/>
    <cellStyle name="60% - Énfasis5 3" xfId="287" xr:uid="{00000000-0005-0000-0000-000016010000}"/>
    <cellStyle name="60% - Énfasis5 4" xfId="288" xr:uid="{00000000-0005-0000-0000-000017010000}"/>
    <cellStyle name="60% - Énfasis5 5" xfId="289" xr:uid="{00000000-0005-0000-0000-000018010000}"/>
    <cellStyle name="60% - Énfasis5 6" xfId="290" xr:uid="{00000000-0005-0000-0000-000019010000}"/>
    <cellStyle name="60% - Énfasis5 7" xfId="291" xr:uid="{00000000-0005-0000-0000-00001A010000}"/>
    <cellStyle name="60% - Énfasis5 8" xfId="292" xr:uid="{00000000-0005-0000-0000-00001B010000}"/>
    <cellStyle name="60% - Énfasis5 9" xfId="293" xr:uid="{00000000-0005-0000-0000-00001C010000}"/>
    <cellStyle name="60% - Énfasis6 10" xfId="294" xr:uid="{00000000-0005-0000-0000-00001D010000}"/>
    <cellStyle name="60% - Énfasis6 11" xfId="295" xr:uid="{00000000-0005-0000-0000-00001E010000}"/>
    <cellStyle name="60% - Énfasis6 2" xfId="296" xr:uid="{00000000-0005-0000-0000-00001F010000}"/>
    <cellStyle name="60% - Énfasis6 2 2" xfId="297" xr:uid="{00000000-0005-0000-0000-000020010000}"/>
    <cellStyle name="60% - Énfasis6 2 3" xfId="298" xr:uid="{00000000-0005-0000-0000-000021010000}"/>
    <cellStyle name="60% - Énfasis6 2 4" xfId="299" xr:uid="{00000000-0005-0000-0000-000022010000}"/>
    <cellStyle name="60% - Énfasis6 2 5" xfId="300" xr:uid="{00000000-0005-0000-0000-000023010000}"/>
    <cellStyle name="60% - Énfasis6 2 6" xfId="301" xr:uid="{00000000-0005-0000-0000-000024010000}"/>
    <cellStyle name="60% - Énfasis6 3" xfId="302" xr:uid="{00000000-0005-0000-0000-000025010000}"/>
    <cellStyle name="60% - Énfasis6 4" xfId="303" xr:uid="{00000000-0005-0000-0000-000026010000}"/>
    <cellStyle name="60% - Énfasis6 5" xfId="304" xr:uid="{00000000-0005-0000-0000-000027010000}"/>
    <cellStyle name="60% - Énfasis6 6" xfId="305" xr:uid="{00000000-0005-0000-0000-000028010000}"/>
    <cellStyle name="60% - Énfasis6 7" xfId="306" xr:uid="{00000000-0005-0000-0000-000029010000}"/>
    <cellStyle name="60% - Énfasis6 8" xfId="307" xr:uid="{00000000-0005-0000-0000-00002A010000}"/>
    <cellStyle name="60% - Énfasis6 9" xfId="308" xr:uid="{00000000-0005-0000-0000-00002B010000}"/>
    <cellStyle name="Accent1" xfId="309" xr:uid="{00000000-0005-0000-0000-00002C010000}"/>
    <cellStyle name="Accent2" xfId="310" xr:uid="{00000000-0005-0000-0000-00002D010000}"/>
    <cellStyle name="Accent3" xfId="311" xr:uid="{00000000-0005-0000-0000-00002E010000}"/>
    <cellStyle name="Accent4" xfId="312" xr:uid="{00000000-0005-0000-0000-00002F010000}"/>
    <cellStyle name="Accent5" xfId="313" xr:uid="{00000000-0005-0000-0000-000030010000}"/>
    <cellStyle name="Accent6" xfId="314" xr:uid="{00000000-0005-0000-0000-000031010000}"/>
    <cellStyle name="Bad" xfId="315" xr:uid="{00000000-0005-0000-0000-000032010000}"/>
    <cellStyle name="Buena 10" xfId="316" xr:uid="{00000000-0005-0000-0000-000033010000}"/>
    <cellStyle name="Buena 11" xfId="317" xr:uid="{00000000-0005-0000-0000-000034010000}"/>
    <cellStyle name="Buena 2" xfId="318" xr:uid="{00000000-0005-0000-0000-000035010000}"/>
    <cellStyle name="Buena 2 2" xfId="319" xr:uid="{00000000-0005-0000-0000-000036010000}"/>
    <cellStyle name="Buena 2 3" xfId="320" xr:uid="{00000000-0005-0000-0000-000037010000}"/>
    <cellStyle name="Buena 2 4" xfId="321" xr:uid="{00000000-0005-0000-0000-000038010000}"/>
    <cellStyle name="Buena 2 5" xfId="322" xr:uid="{00000000-0005-0000-0000-000039010000}"/>
    <cellStyle name="Buena 2 6" xfId="323" xr:uid="{00000000-0005-0000-0000-00003A010000}"/>
    <cellStyle name="Buena 3" xfId="324" xr:uid="{00000000-0005-0000-0000-00003B010000}"/>
    <cellStyle name="Buena 4" xfId="325" xr:uid="{00000000-0005-0000-0000-00003C010000}"/>
    <cellStyle name="Buena 5" xfId="326" xr:uid="{00000000-0005-0000-0000-00003D010000}"/>
    <cellStyle name="Buena 6" xfId="327" xr:uid="{00000000-0005-0000-0000-00003E010000}"/>
    <cellStyle name="Buena 7" xfId="328" xr:uid="{00000000-0005-0000-0000-00003F010000}"/>
    <cellStyle name="Buena 8" xfId="329" xr:uid="{00000000-0005-0000-0000-000040010000}"/>
    <cellStyle name="Buena 9" xfId="330" xr:uid="{00000000-0005-0000-0000-000041010000}"/>
    <cellStyle name="Calculation" xfId="331" xr:uid="{00000000-0005-0000-0000-000042010000}"/>
    <cellStyle name="Calculation 2" xfId="332" xr:uid="{00000000-0005-0000-0000-000043010000}"/>
    <cellStyle name="Cálculo 10" xfId="333" xr:uid="{00000000-0005-0000-0000-000044010000}"/>
    <cellStyle name="Cálculo 10 2" xfId="334" xr:uid="{00000000-0005-0000-0000-000045010000}"/>
    <cellStyle name="Cálculo 11" xfId="335" xr:uid="{00000000-0005-0000-0000-000046010000}"/>
    <cellStyle name="Cálculo 2" xfId="336" xr:uid="{00000000-0005-0000-0000-000047010000}"/>
    <cellStyle name="Cálculo 2 2" xfId="337" xr:uid="{00000000-0005-0000-0000-000048010000}"/>
    <cellStyle name="Cálculo 2 2 2" xfId="338" xr:uid="{00000000-0005-0000-0000-000049010000}"/>
    <cellStyle name="Cálculo 2 2 2 2" xfId="339" xr:uid="{00000000-0005-0000-0000-00004A010000}"/>
    <cellStyle name="Cálculo 2 2 3" xfId="340" xr:uid="{00000000-0005-0000-0000-00004B010000}"/>
    <cellStyle name="Cálculo 2 2 3 2" xfId="341" xr:uid="{00000000-0005-0000-0000-00004C010000}"/>
    <cellStyle name="Cálculo 2 2 4" xfId="342" xr:uid="{00000000-0005-0000-0000-00004D010000}"/>
    <cellStyle name="Cálculo 2 3" xfId="343" xr:uid="{00000000-0005-0000-0000-00004E010000}"/>
    <cellStyle name="Cálculo 2 3 2" xfId="344" xr:uid="{00000000-0005-0000-0000-00004F010000}"/>
    <cellStyle name="Cálculo 2 3 2 2" xfId="345" xr:uid="{00000000-0005-0000-0000-000050010000}"/>
    <cellStyle name="Cálculo 2 3 3" xfId="346" xr:uid="{00000000-0005-0000-0000-000051010000}"/>
    <cellStyle name="Cálculo 2 3 3 2" xfId="347" xr:uid="{00000000-0005-0000-0000-000052010000}"/>
    <cellStyle name="Cálculo 2 3 4" xfId="348" xr:uid="{00000000-0005-0000-0000-000053010000}"/>
    <cellStyle name="Cálculo 2 4" xfId="349" xr:uid="{00000000-0005-0000-0000-000054010000}"/>
    <cellStyle name="Cálculo 2 4 2" xfId="350" xr:uid="{00000000-0005-0000-0000-000055010000}"/>
    <cellStyle name="Cálculo 2 4 2 2" xfId="351" xr:uid="{00000000-0005-0000-0000-000056010000}"/>
    <cellStyle name="Cálculo 2 4 3" xfId="352" xr:uid="{00000000-0005-0000-0000-000057010000}"/>
    <cellStyle name="Cálculo 2 5" xfId="353" xr:uid="{00000000-0005-0000-0000-000058010000}"/>
    <cellStyle name="Cálculo 2 5 2" xfId="354" xr:uid="{00000000-0005-0000-0000-000059010000}"/>
    <cellStyle name="Cálculo 2 5 2 2" xfId="355" xr:uid="{00000000-0005-0000-0000-00005A010000}"/>
    <cellStyle name="Cálculo 2 5 3" xfId="356" xr:uid="{00000000-0005-0000-0000-00005B010000}"/>
    <cellStyle name="Cálculo 2 6" xfId="357" xr:uid="{00000000-0005-0000-0000-00005C010000}"/>
    <cellStyle name="Cálculo 2 6 2" xfId="358" xr:uid="{00000000-0005-0000-0000-00005D010000}"/>
    <cellStyle name="Cálculo 2 6 2 2" xfId="359" xr:uid="{00000000-0005-0000-0000-00005E010000}"/>
    <cellStyle name="Cálculo 2 6 3" xfId="360" xr:uid="{00000000-0005-0000-0000-00005F010000}"/>
    <cellStyle name="Cálculo 2 7" xfId="361" xr:uid="{00000000-0005-0000-0000-000060010000}"/>
    <cellStyle name="Cálculo 2 7 2" xfId="362" xr:uid="{00000000-0005-0000-0000-000061010000}"/>
    <cellStyle name="Cálculo 2 8" xfId="363" xr:uid="{00000000-0005-0000-0000-000062010000}"/>
    <cellStyle name="Cálculo 2 8 2" xfId="364" xr:uid="{00000000-0005-0000-0000-000063010000}"/>
    <cellStyle name="Cálculo 2 9" xfId="365" xr:uid="{00000000-0005-0000-0000-000064010000}"/>
    <cellStyle name="Cálculo 3" xfId="366" xr:uid="{00000000-0005-0000-0000-000065010000}"/>
    <cellStyle name="Cálculo 3 2" xfId="367" xr:uid="{00000000-0005-0000-0000-000066010000}"/>
    <cellStyle name="Cálculo 3 2 2" xfId="368" xr:uid="{00000000-0005-0000-0000-000067010000}"/>
    <cellStyle name="Cálculo 3 3" xfId="369" xr:uid="{00000000-0005-0000-0000-000068010000}"/>
    <cellStyle name="Cálculo 3 3 2" xfId="370" xr:uid="{00000000-0005-0000-0000-000069010000}"/>
    <cellStyle name="Cálculo 3 4" xfId="371" xr:uid="{00000000-0005-0000-0000-00006A010000}"/>
    <cellStyle name="Cálculo 4" xfId="372" xr:uid="{00000000-0005-0000-0000-00006B010000}"/>
    <cellStyle name="Cálculo 4 2" xfId="373" xr:uid="{00000000-0005-0000-0000-00006C010000}"/>
    <cellStyle name="Cálculo 4 2 2" xfId="374" xr:uid="{00000000-0005-0000-0000-00006D010000}"/>
    <cellStyle name="Cálculo 4 3" xfId="375" xr:uid="{00000000-0005-0000-0000-00006E010000}"/>
    <cellStyle name="Cálculo 4 3 2" xfId="376" xr:uid="{00000000-0005-0000-0000-00006F010000}"/>
    <cellStyle name="Cálculo 4 4" xfId="377" xr:uid="{00000000-0005-0000-0000-000070010000}"/>
    <cellStyle name="Cálculo 5" xfId="378" xr:uid="{00000000-0005-0000-0000-000071010000}"/>
    <cellStyle name="Cálculo 5 2" xfId="379" xr:uid="{00000000-0005-0000-0000-000072010000}"/>
    <cellStyle name="Cálculo 5 2 2" xfId="380" xr:uid="{00000000-0005-0000-0000-000073010000}"/>
    <cellStyle name="Cálculo 5 3" xfId="381" xr:uid="{00000000-0005-0000-0000-000074010000}"/>
    <cellStyle name="Cálculo 5 3 2" xfId="382" xr:uid="{00000000-0005-0000-0000-000075010000}"/>
    <cellStyle name="Cálculo 5 4" xfId="383" xr:uid="{00000000-0005-0000-0000-000076010000}"/>
    <cellStyle name="Cálculo 6" xfId="384" xr:uid="{00000000-0005-0000-0000-000077010000}"/>
    <cellStyle name="Cálculo 6 2" xfId="385" xr:uid="{00000000-0005-0000-0000-000078010000}"/>
    <cellStyle name="Cálculo 6 2 2" xfId="386" xr:uid="{00000000-0005-0000-0000-000079010000}"/>
    <cellStyle name="Cálculo 6 3" xfId="387" xr:uid="{00000000-0005-0000-0000-00007A010000}"/>
    <cellStyle name="Cálculo 6 3 2" xfId="388" xr:uid="{00000000-0005-0000-0000-00007B010000}"/>
    <cellStyle name="Cálculo 6 4" xfId="389" xr:uid="{00000000-0005-0000-0000-00007C010000}"/>
    <cellStyle name="Cálculo 7" xfId="390" xr:uid="{00000000-0005-0000-0000-00007D010000}"/>
    <cellStyle name="Cálculo 7 2" xfId="391" xr:uid="{00000000-0005-0000-0000-00007E010000}"/>
    <cellStyle name="Cálculo 7 2 2" xfId="392" xr:uid="{00000000-0005-0000-0000-00007F010000}"/>
    <cellStyle name="Cálculo 7 3" xfId="393" xr:uid="{00000000-0005-0000-0000-000080010000}"/>
    <cellStyle name="Cálculo 8" xfId="394" xr:uid="{00000000-0005-0000-0000-000081010000}"/>
    <cellStyle name="Cálculo 8 2" xfId="395" xr:uid="{00000000-0005-0000-0000-000082010000}"/>
    <cellStyle name="Cálculo 8 2 2" xfId="396" xr:uid="{00000000-0005-0000-0000-000083010000}"/>
    <cellStyle name="Cálculo 8 3" xfId="397" xr:uid="{00000000-0005-0000-0000-000084010000}"/>
    <cellStyle name="Cálculo 9" xfId="398" xr:uid="{00000000-0005-0000-0000-000085010000}"/>
    <cellStyle name="Cálculo 9 2" xfId="399" xr:uid="{00000000-0005-0000-0000-000086010000}"/>
    <cellStyle name="Cálculo 9 2 2" xfId="400" xr:uid="{00000000-0005-0000-0000-000087010000}"/>
    <cellStyle name="Cálculo 9 3" xfId="401" xr:uid="{00000000-0005-0000-0000-000088010000}"/>
    <cellStyle name="Celda de comprobación 10" xfId="402" xr:uid="{00000000-0005-0000-0000-000089010000}"/>
    <cellStyle name="Celda de comprobación 11" xfId="403" xr:uid="{00000000-0005-0000-0000-00008A010000}"/>
    <cellStyle name="Celda de comprobación 2" xfId="404" xr:uid="{00000000-0005-0000-0000-00008B010000}"/>
    <cellStyle name="Celda de comprobación 2 2" xfId="405" xr:uid="{00000000-0005-0000-0000-00008C010000}"/>
    <cellStyle name="Celda de comprobación 2 3" xfId="406" xr:uid="{00000000-0005-0000-0000-00008D010000}"/>
    <cellStyle name="Celda de comprobación 2 4" xfId="407" xr:uid="{00000000-0005-0000-0000-00008E010000}"/>
    <cellStyle name="Celda de comprobación 2 5" xfId="408" xr:uid="{00000000-0005-0000-0000-00008F010000}"/>
    <cellStyle name="Celda de comprobación 2 6" xfId="409" xr:uid="{00000000-0005-0000-0000-000090010000}"/>
    <cellStyle name="Celda de comprobación 3" xfId="410" xr:uid="{00000000-0005-0000-0000-000091010000}"/>
    <cellStyle name="Celda de comprobación 4" xfId="411" xr:uid="{00000000-0005-0000-0000-000092010000}"/>
    <cellStyle name="Celda de comprobación 5" xfId="412" xr:uid="{00000000-0005-0000-0000-000093010000}"/>
    <cellStyle name="Celda de comprobación 6" xfId="413" xr:uid="{00000000-0005-0000-0000-000094010000}"/>
    <cellStyle name="Celda de comprobación 7" xfId="414" xr:uid="{00000000-0005-0000-0000-000095010000}"/>
    <cellStyle name="Celda de comprobación 8" xfId="415" xr:uid="{00000000-0005-0000-0000-000096010000}"/>
    <cellStyle name="Celda de comprobación 9" xfId="416" xr:uid="{00000000-0005-0000-0000-000097010000}"/>
    <cellStyle name="Celda vinculada 10" xfId="417" xr:uid="{00000000-0005-0000-0000-000098010000}"/>
    <cellStyle name="Celda vinculada 11" xfId="418" xr:uid="{00000000-0005-0000-0000-000099010000}"/>
    <cellStyle name="Celda vinculada 2" xfId="419" xr:uid="{00000000-0005-0000-0000-00009A010000}"/>
    <cellStyle name="Celda vinculada 2 2" xfId="420" xr:uid="{00000000-0005-0000-0000-00009B010000}"/>
    <cellStyle name="Celda vinculada 2 3" xfId="421" xr:uid="{00000000-0005-0000-0000-00009C010000}"/>
    <cellStyle name="Celda vinculada 2 4" xfId="422" xr:uid="{00000000-0005-0000-0000-00009D010000}"/>
    <cellStyle name="Celda vinculada 2 5" xfId="423" xr:uid="{00000000-0005-0000-0000-00009E010000}"/>
    <cellStyle name="Celda vinculada 2 6" xfId="424" xr:uid="{00000000-0005-0000-0000-00009F010000}"/>
    <cellStyle name="Celda vinculada 3" xfId="425" xr:uid="{00000000-0005-0000-0000-0000A0010000}"/>
    <cellStyle name="Celda vinculada 4" xfId="426" xr:uid="{00000000-0005-0000-0000-0000A1010000}"/>
    <cellStyle name="Celda vinculada 5" xfId="427" xr:uid="{00000000-0005-0000-0000-0000A2010000}"/>
    <cellStyle name="Celda vinculada 6" xfId="428" xr:uid="{00000000-0005-0000-0000-0000A3010000}"/>
    <cellStyle name="Celda vinculada 7" xfId="429" xr:uid="{00000000-0005-0000-0000-0000A4010000}"/>
    <cellStyle name="Celda vinculada 8" xfId="430" xr:uid="{00000000-0005-0000-0000-0000A5010000}"/>
    <cellStyle name="Celda vinculada 9" xfId="431" xr:uid="{00000000-0005-0000-0000-0000A6010000}"/>
    <cellStyle name="Check Cell" xfId="432" xr:uid="{00000000-0005-0000-0000-0000A7010000}"/>
    <cellStyle name="Comma" xfId="433" xr:uid="{00000000-0005-0000-0000-0000A8010000}"/>
    <cellStyle name="Currency" xfId="434" xr:uid="{00000000-0005-0000-0000-0000A9010000}"/>
    <cellStyle name="Date" xfId="435" xr:uid="{00000000-0005-0000-0000-0000AA010000}"/>
    <cellStyle name="Dia" xfId="436" xr:uid="{00000000-0005-0000-0000-0000AB010000}"/>
    <cellStyle name="Dia 2" xfId="437" xr:uid="{00000000-0005-0000-0000-0000AC010000}"/>
    <cellStyle name="Dia_01_DELITOS 2011" xfId="438" xr:uid="{00000000-0005-0000-0000-0000AD010000}"/>
    <cellStyle name="Encabez1" xfId="439" xr:uid="{00000000-0005-0000-0000-0000AE010000}"/>
    <cellStyle name="Encabez1 2" xfId="440" xr:uid="{00000000-0005-0000-0000-0000AF010000}"/>
    <cellStyle name="Encabez1_01_DELITOS 2011" xfId="441" xr:uid="{00000000-0005-0000-0000-0000B0010000}"/>
    <cellStyle name="Encabez2" xfId="442" xr:uid="{00000000-0005-0000-0000-0000B1010000}"/>
    <cellStyle name="Encabez2 2" xfId="443" xr:uid="{00000000-0005-0000-0000-0000B2010000}"/>
    <cellStyle name="Encabez2_01_DELITOS 2011" xfId="444" xr:uid="{00000000-0005-0000-0000-0000B3010000}"/>
    <cellStyle name="Encabezado 4 10" xfId="445" xr:uid="{00000000-0005-0000-0000-0000B4010000}"/>
    <cellStyle name="Encabezado 4 11" xfId="446" xr:uid="{00000000-0005-0000-0000-0000B5010000}"/>
    <cellStyle name="Encabezado 4 2" xfId="447" xr:uid="{00000000-0005-0000-0000-0000B6010000}"/>
    <cellStyle name="Encabezado 4 2 2" xfId="448" xr:uid="{00000000-0005-0000-0000-0000B7010000}"/>
    <cellStyle name="Encabezado 4 2 3" xfId="449" xr:uid="{00000000-0005-0000-0000-0000B8010000}"/>
    <cellStyle name="Encabezado 4 2 4" xfId="450" xr:uid="{00000000-0005-0000-0000-0000B9010000}"/>
    <cellStyle name="Encabezado 4 2 5" xfId="451" xr:uid="{00000000-0005-0000-0000-0000BA010000}"/>
    <cellStyle name="Encabezado 4 2 6" xfId="452" xr:uid="{00000000-0005-0000-0000-0000BB010000}"/>
    <cellStyle name="Encabezado 4 3" xfId="453" xr:uid="{00000000-0005-0000-0000-0000BC010000}"/>
    <cellStyle name="Encabezado 4 4" xfId="454" xr:uid="{00000000-0005-0000-0000-0000BD010000}"/>
    <cellStyle name="Encabezado 4 5" xfId="455" xr:uid="{00000000-0005-0000-0000-0000BE010000}"/>
    <cellStyle name="Encabezado 4 6" xfId="456" xr:uid="{00000000-0005-0000-0000-0000BF010000}"/>
    <cellStyle name="Encabezado 4 7" xfId="457" xr:uid="{00000000-0005-0000-0000-0000C0010000}"/>
    <cellStyle name="Encabezado 4 8" xfId="458" xr:uid="{00000000-0005-0000-0000-0000C1010000}"/>
    <cellStyle name="Encabezado 4 9" xfId="459" xr:uid="{00000000-0005-0000-0000-0000C2010000}"/>
    <cellStyle name="Énfasis1 10" xfId="460" xr:uid="{00000000-0005-0000-0000-0000C3010000}"/>
    <cellStyle name="Énfasis1 11" xfId="461" xr:uid="{00000000-0005-0000-0000-0000C4010000}"/>
    <cellStyle name="Énfasis1 2" xfId="462" xr:uid="{00000000-0005-0000-0000-0000C5010000}"/>
    <cellStyle name="Énfasis1 2 2" xfId="463" xr:uid="{00000000-0005-0000-0000-0000C6010000}"/>
    <cellStyle name="Énfasis1 2 3" xfId="464" xr:uid="{00000000-0005-0000-0000-0000C7010000}"/>
    <cellStyle name="Énfasis1 2 4" xfId="465" xr:uid="{00000000-0005-0000-0000-0000C8010000}"/>
    <cellStyle name="Énfasis1 2 5" xfId="466" xr:uid="{00000000-0005-0000-0000-0000C9010000}"/>
    <cellStyle name="Énfasis1 2 6" xfId="467" xr:uid="{00000000-0005-0000-0000-0000CA010000}"/>
    <cellStyle name="Énfasis1 3" xfId="468" xr:uid="{00000000-0005-0000-0000-0000CB010000}"/>
    <cellStyle name="Énfasis1 4" xfId="469" xr:uid="{00000000-0005-0000-0000-0000CC010000}"/>
    <cellStyle name="Énfasis1 5" xfId="470" xr:uid="{00000000-0005-0000-0000-0000CD010000}"/>
    <cellStyle name="Énfasis1 6" xfId="471" xr:uid="{00000000-0005-0000-0000-0000CE010000}"/>
    <cellStyle name="Énfasis1 7" xfId="472" xr:uid="{00000000-0005-0000-0000-0000CF010000}"/>
    <cellStyle name="Énfasis1 8" xfId="473" xr:uid="{00000000-0005-0000-0000-0000D0010000}"/>
    <cellStyle name="Énfasis1 9" xfId="474" xr:uid="{00000000-0005-0000-0000-0000D1010000}"/>
    <cellStyle name="Énfasis2 10" xfId="475" xr:uid="{00000000-0005-0000-0000-0000D2010000}"/>
    <cellStyle name="Énfasis2 11" xfId="476" xr:uid="{00000000-0005-0000-0000-0000D3010000}"/>
    <cellStyle name="Énfasis2 2" xfId="477" xr:uid="{00000000-0005-0000-0000-0000D4010000}"/>
    <cellStyle name="Énfasis2 2 2" xfId="478" xr:uid="{00000000-0005-0000-0000-0000D5010000}"/>
    <cellStyle name="Énfasis2 2 3" xfId="479" xr:uid="{00000000-0005-0000-0000-0000D6010000}"/>
    <cellStyle name="Énfasis2 2 4" xfId="480" xr:uid="{00000000-0005-0000-0000-0000D7010000}"/>
    <cellStyle name="Énfasis2 2 5" xfId="481" xr:uid="{00000000-0005-0000-0000-0000D8010000}"/>
    <cellStyle name="Énfasis2 2 6" xfId="482" xr:uid="{00000000-0005-0000-0000-0000D9010000}"/>
    <cellStyle name="Énfasis2 3" xfId="483" xr:uid="{00000000-0005-0000-0000-0000DA010000}"/>
    <cellStyle name="Énfasis2 4" xfId="484" xr:uid="{00000000-0005-0000-0000-0000DB010000}"/>
    <cellStyle name="Énfasis2 5" xfId="485" xr:uid="{00000000-0005-0000-0000-0000DC010000}"/>
    <cellStyle name="Énfasis2 6" xfId="486" xr:uid="{00000000-0005-0000-0000-0000DD010000}"/>
    <cellStyle name="Énfasis2 7" xfId="487" xr:uid="{00000000-0005-0000-0000-0000DE010000}"/>
    <cellStyle name="Énfasis2 8" xfId="488" xr:uid="{00000000-0005-0000-0000-0000DF010000}"/>
    <cellStyle name="Énfasis2 9" xfId="489" xr:uid="{00000000-0005-0000-0000-0000E0010000}"/>
    <cellStyle name="Énfasis3 10" xfId="490" xr:uid="{00000000-0005-0000-0000-0000E1010000}"/>
    <cellStyle name="Énfasis3 11" xfId="491" xr:uid="{00000000-0005-0000-0000-0000E2010000}"/>
    <cellStyle name="Énfasis3 2" xfId="492" xr:uid="{00000000-0005-0000-0000-0000E3010000}"/>
    <cellStyle name="Énfasis3 2 2" xfId="493" xr:uid="{00000000-0005-0000-0000-0000E4010000}"/>
    <cellStyle name="Énfasis3 2 3" xfId="494" xr:uid="{00000000-0005-0000-0000-0000E5010000}"/>
    <cellStyle name="Énfasis3 2 4" xfId="495" xr:uid="{00000000-0005-0000-0000-0000E6010000}"/>
    <cellStyle name="Énfasis3 2 5" xfId="496" xr:uid="{00000000-0005-0000-0000-0000E7010000}"/>
    <cellStyle name="Énfasis3 2 6" xfId="497" xr:uid="{00000000-0005-0000-0000-0000E8010000}"/>
    <cellStyle name="Énfasis3 3" xfId="498" xr:uid="{00000000-0005-0000-0000-0000E9010000}"/>
    <cellStyle name="Énfasis3 4" xfId="499" xr:uid="{00000000-0005-0000-0000-0000EA010000}"/>
    <cellStyle name="Énfasis3 5" xfId="500" xr:uid="{00000000-0005-0000-0000-0000EB010000}"/>
    <cellStyle name="Énfasis3 6" xfId="501" xr:uid="{00000000-0005-0000-0000-0000EC010000}"/>
    <cellStyle name="Énfasis3 7" xfId="502" xr:uid="{00000000-0005-0000-0000-0000ED010000}"/>
    <cellStyle name="Énfasis3 8" xfId="503" xr:uid="{00000000-0005-0000-0000-0000EE010000}"/>
    <cellStyle name="Énfasis3 9" xfId="504" xr:uid="{00000000-0005-0000-0000-0000EF010000}"/>
    <cellStyle name="Énfasis4 10" xfId="505" xr:uid="{00000000-0005-0000-0000-0000F0010000}"/>
    <cellStyle name="Énfasis4 11" xfId="506" xr:uid="{00000000-0005-0000-0000-0000F1010000}"/>
    <cellStyle name="Énfasis4 2" xfId="507" xr:uid="{00000000-0005-0000-0000-0000F2010000}"/>
    <cellStyle name="Énfasis4 2 2" xfId="508" xr:uid="{00000000-0005-0000-0000-0000F3010000}"/>
    <cellStyle name="Énfasis4 2 3" xfId="509" xr:uid="{00000000-0005-0000-0000-0000F4010000}"/>
    <cellStyle name="Énfasis4 2 4" xfId="510" xr:uid="{00000000-0005-0000-0000-0000F5010000}"/>
    <cellStyle name="Énfasis4 2 5" xfId="511" xr:uid="{00000000-0005-0000-0000-0000F6010000}"/>
    <cellStyle name="Énfasis4 2 6" xfId="512" xr:uid="{00000000-0005-0000-0000-0000F7010000}"/>
    <cellStyle name="Énfasis4 3" xfId="513" xr:uid="{00000000-0005-0000-0000-0000F8010000}"/>
    <cellStyle name="Énfasis4 4" xfId="514" xr:uid="{00000000-0005-0000-0000-0000F9010000}"/>
    <cellStyle name="Énfasis4 5" xfId="515" xr:uid="{00000000-0005-0000-0000-0000FA010000}"/>
    <cellStyle name="Énfasis4 6" xfId="516" xr:uid="{00000000-0005-0000-0000-0000FB010000}"/>
    <cellStyle name="Énfasis4 7" xfId="517" xr:uid="{00000000-0005-0000-0000-0000FC010000}"/>
    <cellStyle name="Énfasis4 8" xfId="518" xr:uid="{00000000-0005-0000-0000-0000FD010000}"/>
    <cellStyle name="Énfasis4 9" xfId="519" xr:uid="{00000000-0005-0000-0000-0000FE010000}"/>
    <cellStyle name="Énfasis5 10" xfId="520" xr:uid="{00000000-0005-0000-0000-0000FF010000}"/>
    <cellStyle name="Énfasis5 11" xfId="521" xr:uid="{00000000-0005-0000-0000-000000020000}"/>
    <cellStyle name="Énfasis5 2" xfId="522" xr:uid="{00000000-0005-0000-0000-000001020000}"/>
    <cellStyle name="Énfasis5 2 2" xfId="523" xr:uid="{00000000-0005-0000-0000-000002020000}"/>
    <cellStyle name="Énfasis5 2 3" xfId="524" xr:uid="{00000000-0005-0000-0000-000003020000}"/>
    <cellStyle name="Énfasis5 2 4" xfId="525" xr:uid="{00000000-0005-0000-0000-000004020000}"/>
    <cellStyle name="Énfasis5 2 5" xfId="526" xr:uid="{00000000-0005-0000-0000-000005020000}"/>
    <cellStyle name="Énfasis5 2 6" xfId="527" xr:uid="{00000000-0005-0000-0000-000006020000}"/>
    <cellStyle name="Énfasis5 3" xfId="528" xr:uid="{00000000-0005-0000-0000-000007020000}"/>
    <cellStyle name="Énfasis5 4" xfId="529" xr:uid="{00000000-0005-0000-0000-000008020000}"/>
    <cellStyle name="Énfasis5 5" xfId="530" xr:uid="{00000000-0005-0000-0000-000009020000}"/>
    <cellStyle name="Énfasis5 6" xfId="531" xr:uid="{00000000-0005-0000-0000-00000A020000}"/>
    <cellStyle name="Énfasis5 7" xfId="532" xr:uid="{00000000-0005-0000-0000-00000B020000}"/>
    <cellStyle name="Énfasis5 8" xfId="533" xr:uid="{00000000-0005-0000-0000-00000C020000}"/>
    <cellStyle name="Énfasis5 9" xfId="534" xr:uid="{00000000-0005-0000-0000-00000D020000}"/>
    <cellStyle name="Énfasis6 10" xfId="535" xr:uid="{00000000-0005-0000-0000-00000E020000}"/>
    <cellStyle name="Énfasis6 11" xfId="536" xr:uid="{00000000-0005-0000-0000-00000F020000}"/>
    <cellStyle name="Énfasis6 2" xfId="537" xr:uid="{00000000-0005-0000-0000-000010020000}"/>
    <cellStyle name="Énfasis6 2 2" xfId="538" xr:uid="{00000000-0005-0000-0000-000011020000}"/>
    <cellStyle name="Énfasis6 2 3" xfId="539" xr:uid="{00000000-0005-0000-0000-000012020000}"/>
    <cellStyle name="Énfasis6 2 4" xfId="540" xr:uid="{00000000-0005-0000-0000-000013020000}"/>
    <cellStyle name="Énfasis6 2 5" xfId="541" xr:uid="{00000000-0005-0000-0000-000014020000}"/>
    <cellStyle name="Énfasis6 2 6" xfId="542" xr:uid="{00000000-0005-0000-0000-000015020000}"/>
    <cellStyle name="Énfasis6 3" xfId="543" xr:uid="{00000000-0005-0000-0000-000016020000}"/>
    <cellStyle name="Énfasis6 4" xfId="544" xr:uid="{00000000-0005-0000-0000-000017020000}"/>
    <cellStyle name="Énfasis6 5" xfId="545" xr:uid="{00000000-0005-0000-0000-000018020000}"/>
    <cellStyle name="Énfasis6 6" xfId="546" xr:uid="{00000000-0005-0000-0000-000019020000}"/>
    <cellStyle name="Énfasis6 7" xfId="547" xr:uid="{00000000-0005-0000-0000-00001A020000}"/>
    <cellStyle name="Énfasis6 8" xfId="548" xr:uid="{00000000-0005-0000-0000-00001B020000}"/>
    <cellStyle name="Énfasis6 9" xfId="549" xr:uid="{00000000-0005-0000-0000-00001C020000}"/>
    <cellStyle name="Entrada 10" xfId="550" xr:uid="{00000000-0005-0000-0000-00001D020000}"/>
    <cellStyle name="Entrada 10 2" xfId="551" xr:uid="{00000000-0005-0000-0000-00001E020000}"/>
    <cellStyle name="Entrada 11" xfId="552" xr:uid="{00000000-0005-0000-0000-00001F020000}"/>
    <cellStyle name="Entrada 2" xfId="553" xr:uid="{00000000-0005-0000-0000-000020020000}"/>
    <cellStyle name="Entrada 2 2" xfId="554" xr:uid="{00000000-0005-0000-0000-000021020000}"/>
    <cellStyle name="Entrada 2 2 2" xfId="555" xr:uid="{00000000-0005-0000-0000-000022020000}"/>
    <cellStyle name="Entrada 2 2 2 2" xfId="556" xr:uid="{00000000-0005-0000-0000-000023020000}"/>
    <cellStyle name="Entrada 2 2 3" xfId="557" xr:uid="{00000000-0005-0000-0000-000024020000}"/>
    <cellStyle name="Entrada 2 2 3 2" xfId="558" xr:uid="{00000000-0005-0000-0000-000025020000}"/>
    <cellStyle name="Entrada 2 2 4" xfId="559" xr:uid="{00000000-0005-0000-0000-000026020000}"/>
    <cellStyle name="Entrada 2 3" xfId="560" xr:uid="{00000000-0005-0000-0000-000027020000}"/>
    <cellStyle name="Entrada 2 3 2" xfId="561" xr:uid="{00000000-0005-0000-0000-000028020000}"/>
    <cellStyle name="Entrada 2 3 2 2" xfId="562" xr:uid="{00000000-0005-0000-0000-000029020000}"/>
    <cellStyle name="Entrada 2 3 3" xfId="563" xr:uid="{00000000-0005-0000-0000-00002A020000}"/>
    <cellStyle name="Entrada 2 3 3 2" xfId="564" xr:uid="{00000000-0005-0000-0000-00002B020000}"/>
    <cellStyle name="Entrada 2 3 4" xfId="565" xr:uid="{00000000-0005-0000-0000-00002C020000}"/>
    <cellStyle name="Entrada 2 4" xfId="566" xr:uid="{00000000-0005-0000-0000-00002D020000}"/>
    <cellStyle name="Entrada 2 4 2" xfId="567" xr:uid="{00000000-0005-0000-0000-00002E020000}"/>
    <cellStyle name="Entrada 2 4 2 2" xfId="568" xr:uid="{00000000-0005-0000-0000-00002F020000}"/>
    <cellStyle name="Entrada 2 4 3" xfId="569" xr:uid="{00000000-0005-0000-0000-000030020000}"/>
    <cellStyle name="Entrada 2 5" xfId="570" xr:uid="{00000000-0005-0000-0000-000031020000}"/>
    <cellStyle name="Entrada 2 5 2" xfId="571" xr:uid="{00000000-0005-0000-0000-000032020000}"/>
    <cellStyle name="Entrada 2 5 2 2" xfId="572" xr:uid="{00000000-0005-0000-0000-000033020000}"/>
    <cellStyle name="Entrada 2 5 3" xfId="573" xr:uid="{00000000-0005-0000-0000-000034020000}"/>
    <cellStyle name="Entrada 2 6" xfId="574" xr:uid="{00000000-0005-0000-0000-000035020000}"/>
    <cellStyle name="Entrada 2 6 2" xfId="575" xr:uid="{00000000-0005-0000-0000-000036020000}"/>
    <cellStyle name="Entrada 2 6 2 2" xfId="576" xr:uid="{00000000-0005-0000-0000-000037020000}"/>
    <cellStyle name="Entrada 2 6 3" xfId="577" xr:uid="{00000000-0005-0000-0000-000038020000}"/>
    <cellStyle name="Entrada 2 7" xfId="578" xr:uid="{00000000-0005-0000-0000-000039020000}"/>
    <cellStyle name="Entrada 2 7 2" xfId="579" xr:uid="{00000000-0005-0000-0000-00003A020000}"/>
    <cellStyle name="Entrada 2 8" xfId="580" xr:uid="{00000000-0005-0000-0000-00003B020000}"/>
    <cellStyle name="Entrada 2 8 2" xfId="581" xr:uid="{00000000-0005-0000-0000-00003C020000}"/>
    <cellStyle name="Entrada 2 9" xfId="582" xr:uid="{00000000-0005-0000-0000-00003D020000}"/>
    <cellStyle name="Entrada 3" xfId="583" xr:uid="{00000000-0005-0000-0000-00003E020000}"/>
    <cellStyle name="Entrada 3 2" xfId="584" xr:uid="{00000000-0005-0000-0000-00003F020000}"/>
    <cellStyle name="Entrada 3 2 2" xfId="585" xr:uid="{00000000-0005-0000-0000-000040020000}"/>
    <cellStyle name="Entrada 3 3" xfId="586" xr:uid="{00000000-0005-0000-0000-000041020000}"/>
    <cellStyle name="Entrada 3 3 2" xfId="587" xr:uid="{00000000-0005-0000-0000-000042020000}"/>
    <cellStyle name="Entrada 3 4" xfId="588" xr:uid="{00000000-0005-0000-0000-000043020000}"/>
    <cellStyle name="Entrada 4" xfId="589" xr:uid="{00000000-0005-0000-0000-000044020000}"/>
    <cellStyle name="Entrada 4 2" xfId="590" xr:uid="{00000000-0005-0000-0000-000045020000}"/>
    <cellStyle name="Entrada 4 2 2" xfId="591" xr:uid="{00000000-0005-0000-0000-000046020000}"/>
    <cellStyle name="Entrada 4 3" xfId="592" xr:uid="{00000000-0005-0000-0000-000047020000}"/>
    <cellStyle name="Entrada 4 3 2" xfId="593" xr:uid="{00000000-0005-0000-0000-000048020000}"/>
    <cellStyle name="Entrada 4 4" xfId="594" xr:uid="{00000000-0005-0000-0000-000049020000}"/>
    <cellStyle name="Entrada 5" xfId="595" xr:uid="{00000000-0005-0000-0000-00004A020000}"/>
    <cellStyle name="Entrada 5 2" xfId="596" xr:uid="{00000000-0005-0000-0000-00004B020000}"/>
    <cellStyle name="Entrada 5 2 2" xfId="597" xr:uid="{00000000-0005-0000-0000-00004C020000}"/>
    <cellStyle name="Entrada 5 3" xfId="598" xr:uid="{00000000-0005-0000-0000-00004D020000}"/>
    <cellStyle name="Entrada 5 3 2" xfId="599" xr:uid="{00000000-0005-0000-0000-00004E020000}"/>
    <cellStyle name="Entrada 5 4" xfId="600" xr:uid="{00000000-0005-0000-0000-00004F020000}"/>
    <cellStyle name="Entrada 6" xfId="601" xr:uid="{00000000-0005-0000-0000-000050020000}"/>
    <cellStyle name="Entrada 6 2" xfId="602" xr:uid="{00000000-0005-0000-0000-000051020000}"/>
    <cellStyle name="Entrada 6 2 2" xfId="603" xr:uid="{00000000-0005-0000-0000-000052020000}"/>
    <cellStyle name="Entrada 6 3" xfId="604" xr:uid="{00000000-0005-0000-0000-000053020000}"/>
    <cellStyle name="Entrada 6 3 2" xfId="605" xr:uid="{00000000-0005-0000-0000-000054020000}"/>
    <cellStyle name="Entrada 6 4" xfId="606" xr:uid="{00000000-0005-0000-0000-000055020000}"/>
    <cellStyle name="Entrada 7" xfId="607" xr:uid="{00000000-0005-0000-0000-000056020000}"/>
    <cellStyle name="Entrada 7 2" xfId="608" xr:uid="{00000000-0005-0000-0000-000057020000}"/>
    <cellStyle name="Entrada 7 2 2" xfId="609" xr:uid="{00000000-0005-0000-0000-000058020000}"/>
    <cellStyle name="Entrada 7 3" xfId="610" xr:uid="{00000000-0005-0000-0000-000059020000}"/>
    <cellStyle name="Entrada 8" xfId="611" xr:uid="{00000000-0005-0000-0000-00005A020000}"/>
    <cellStyle name="Entrada 8 2" xfId="612" xr:uid="{00000000-0005-0000-0000-00005B020000}"/>
    <cellStyle name="Entrada 8 2 2" xfId="613" xr:uid="{00000000-0005-0000-0000-00005C020000}"/>
    <cellStyle name="Entrada 8 3" xfId="614" xr:uid="{00000000-0005-0000-0000-00005D020000}"/>
    <cellStyle name="Entrada 9" xfId="615" xr:uid="{00000000-0005-0000-0000-00005E020000}"/>
    <cellStyle name="Entrada 9 2" xfId="616" xr:uid="{00000000-0005-0000-0000-00005F020000}"/>
    <cellStyle name="Entrada 9 2 2" xfId="617" xr:uid="{00000000-0005-0000-0000-000060020000}"/>
    <cellStyle name="Entrada 9 3" xfId="618" xr:uid="{00000000-0005-0000-0000-000061020000}"/>
    <cellStyle name="Estilo 1" xfId="619" xr:uid="{00000000-0005-0000-0000-000062020000}"/>
    <cellStyle name="Euro" xfId="620" xr:uid="{00000000-0005-0000-0000-000063020000}"/>
    <cellStyle name="Euro 2" xfId="621" xr:uid="{00000000-0005-0000-0000-000064020000}"/>
    <cellStyle name="Euro 2 2" xfId="622" xr:uid="{00000000-0005-0000-0000-000065020000}"/>
    <cellStyle name="Euro 2 3" xfId="623" xr:uid="{00000000-0005-0000-0000-000066020000}"/>
    <cellStyle name="Euro 3" xfId="624" xr:uid="{00000000-0005-0000-0000-000067020000}"/>
    <cellStyle name="Euro 4" xfId="625" xr:uid="{00000000-0005-0000-0000-000068020000}"/>
    <cellStyle name="Euro 5" xfId="626" xr:uid="{00000000-0005-0000-0000-000069020000}"/>
    <cellStyle name="Euro 6" xfId="627" xr:uid="{00000000-0005-0000-0000-00006A020000}"/>
    <cellStyle name="Euro 7" xfId="628" xr:uid="{00000000-0005-0000-0000-00006B020000}"/>
    <cellStyle name="Euro_indicadores  3er trimestre" xfId="629" xr:uid="{00000000-0005-0000-0000-00006C020000}"/>
    <cellStyle name="Explanatory Text" xfId="630" xr:uid="{00000000-0005-0000-0000-00006D020000}"/>
    <cellStyle name="F2" xfId="631" xr:uid="{00000000-0005-0000-0000-00006E020000}"/>
    <cellStyle name="F2 2" xfId="632" xr:uid="{00000000-0005-0000-0000-00006F020000}"/>
    <cellStyle name="F3" xfId="633" xr:uid="{00000000-0005-0000-0000-000070020000}"/>
    <cellStyle name="F3 2" xfId="634" xr:uid="{00000000-0005-0000-0000-000071020000}"/>
    <cellStyle name="F4" xfId="635" xr:uid="{00000000-0005-0000-0000-000072020000}"/>
    <cellStyle name="F5" xfId="636" xr:uid="{00000000-0005-0000-0000-000073020000}"/>
    <cellStyle name="F5 2" xfId="637" xr:uid="{00000000-0005-0000-0000-000074020000}"/>
    <cellStyle name="F6" xfId="638" xr:uid="{00000000-0005-0000-0000-000075020000}"/>
    <cellStyle name="F6 2" xfId="639" xr:uid="{00000000-0005-0000-0000-000076020000}"/>
    <cellStyle name="F7" xfId="640" xr:uid="{00000000-0005-0000-0000-000077020000}"/>
    <cellStyle name="F7 2" xfId="641" xr:uid="{00000000-0005-0000-0000-000078020000}"/>
    <cellStyle name="F8" xfId="642" xr:uid="{00000000-0005-0000-0000-000079020000}"/>
    <cellStyle name="Fijo" xfId="643" xr:uid="{00000000-0005-0000-0000-00007A020000}"/>
    <cellStyle name="Fijo 2" xfId="644" xr:uid="{00000000-0005-0000-0000-00007B020000}"/>
    <cellStyle name="Fijo_01_DELITOS 2011" xfId="645" xr:uid="{00000000-0005-0000-0000-00007C020000}"/>
    <cellStyle name="Financiero" xfId="646" xr:uid="{00000000-0005-0000-0000-00007D020000}"/>
    <cellStyle name="Financiero 2" xfId="647" xr:uid="{00000000-0005-0000-0000-00007E020000}"/>
    <cellStyle name="Financiero_01_DELITOS 2011" xfId="648" xr:uid="{00000000-0005-0000-0000-00007F020000}"/>
    <cellStyle name="Fixed" xfId="649" xr:uid="{00000000-0005-0000-0000-000080020000}"/>
    <cellStyle name="Good" xfId="650" xr:uid="{00000000-0005-0000-0000-000081020000}"/>
    <cellStyle name="Heading 1" xfId="651" xr:uid="{00000000-0005-0000-0000-000082020000}"/>
    <cellStyle name="Heading 2" xfId="652" xr:uid="{00000000-0005-0000-0000-000083020000}"/>
    <cellStyle name="Heading 3" xfId="653" xr:uid="{00000000-0005-0000-0000-000084020000}"/>
    <cellStyle name="Heading 4" xfId="654" xr:uid="{00000000-0005-0000-0000-000085020000}"/>
    <cellStyle name="Heading1" xfId="655" xr:uid="{00000000-0005-0000-0000-000086020000}"/>
    <cellStyle name="Heading2" xfId="656" xr:uid="{00000000-0005-0000-0000-000087020000}"/>
    <cellStyle name="Hipervínculo 2" xfId="657" xr:uid="{00000000-0005-0000-0000-000088020000}"/>
    <cellStyle name="Hipervínculo 2 2" xfId="658" xr:uid="{00000000-0005-0000-0000-000089020000}"/>
    <cellStyle name="Incorrecto 10" xfId="659" xr:uid="{00000000-0005-0000-0000-00008A020000}"/>
    <cellStyle name="Incorrecto 11" xfId="660" xr:uid="{00000000-0005-0000-0000-00008B020000}"/>
    <cellStyle name="Incorrecto 2" xfId="661" xr:uid="{00000000-0005-0000-0000-00008C020000}"/>
    <cellStyle name="Incorrecto 2 2" xfId="662" xr:uid="{00000000-0005-0000-0000-00008D020000}"/>
    <cellStyle name="Incorrecto 2 3" xfId="663" xr:uid="{00000000-0005-0000-0000-00008E020000}"/>
    <cellStyle name="Incorrecto 2 4" xfId="664" xr:uid="{00000000-0005-0000-0000-00008F020000}"/>
    <cellStyle name="Incorrecto 2 5" xfId="665" xr:uid="{00000000-0005-0000-0000-000090020000}"/>
    <cellStyle name="Incorrecto 2 6" xfId="666" xr:uid="{00000000-0005-0000-0000-000091020000}"/>
    <cellStyle name="Incorrecto 3" xfId="667" xr:uid="{00000000-0005-0000-0000-000092020000}"/>
    <cellStyle name="Incorrecto 4" xfId="668" xr:uid="{00000000-0005-0000-0000-000093020000}"/>
    <cellStyle name="Incorrecto 5" xfId="669" xr:uid="{00000000-0005-0000-0000-000094020000}"/>
    <cellStyle name="Incorrecto 6" xfId="670" xr:uid="{00000000-0005-0000-0000-000095020000}"/>
    <cellStyle name="Incorrecto 7" xfId="671" xr:uid="{00000000-0005-0000-0000-000096020000}"/>
    <cellStyle name="Incorrecto 8" xfId="672" xr:uid="{00000000-0005-0000-0000-000097020000}"/>
    <cellStyle name="Incorrecto 9" xfId="673" xr:uid="{00000000-0005-0000-0000-000098020000}"/>
    <cellStyle name="Input" xfId="674" xr:uid="{00000000-0005-0000-0000-000099020000}"/>
    <cellStyle name="Input 2" xfId="675" xr:uid="{00000000-0005-0000-0000-00009A020000}"/>
    <cellStyle name="Linked Cell" xfId="676" xr:uid="{00000000-0005-0000-0000-00009B020000}"/>
    <cellStyle name="Millares 2" xfId="677" xr:uid="{00000000-0005-0000-0000-00009C020000}"/>
    <cellStyle name="Millares 2 2" xfId="678" xr:uid="{00000000-0005-0000-0000-00009D020000}"/>
    <cellStyle name="Millares 2 3" xfId="679" xr:uid="{00000000-0005-0000-0000-00009E020000}"/>
    <cellStyle name="Moneda 2" xfId="680" xr:uid="{00000000-0005-0000-0000-00009F020000}"/>
    <cellStyle name="Moneda 3" xfId="681" xr:uid="{00000000-0005-0000-0000-0000A0020000}"/>
    <cellStyle name="Monetario" xfId="682" xr:uid="{00000000-0005-0000-0000-0000A1020000}"/>
    <cellStyle name="Monetario 2" xfId="683" xr:uid="{00000000-0005-0000-0000-0000A2020000}"/>
    <cellStyle name="Monetario 3" xfId="684" xr:uid="{00000000-0005-0000-0000-0000A3020000}"/>
    <cellStyle name="Monetario 4" xfId="685" xr:uid="{00000000-0005-0000-0000-0000A4020000}"/>
    <cellStyle name="Monetario_01_DELITOS 2011" xfId="686" xr:uid="{00000000-0005-0000-0000-0000A5020000}"/>
    <cellStyle name="Neutral 10" xfId="687" xr:uid="{00000000-0005-0000-0000-0000A6020000}"/>
    <cellStyle name="Neutral 11" xfId="688" xr:uid="{00000000-0005-0000-0000-0000A7020000}"/>
    <cellStyle name="Neutral 2" xfId="689" xr:uid="{00000000-0005-0000-0000-0000A8020000}"/>
    <cellStyle name="Neutral 2 2" xfId="690" xr:uid="{00000000-0005-0000-0000-0000A9020000}"/>
    <cellStyle name="Neutral 2 3" xfId="691" xr:uid="{00000000-0005-0000-0000-0000AA020000}"/>
    <cellStyle name="Neutral 2 4" xfId="692" xr:uid="{00000000-0005-0000-0000-0000AB020000}"/>
    <cellStyle name="Neutral 2 5" xfId="693" xr:uid="{00000000-0005-0000-0000-0000AC020000}"/>
    <cellStyle name="Neutral 2 6" xfId="694" xr:uid="{00000000-0005-0000-0000-0000AD020000}"/>
    <cellStyle name="Neutral 3" xfId="695" xr:uid="{00000000-0005-0000-0000-0000AE020000}"/>
    <cellStyle name="Neutral 4" xfId="696" xr:uid="{00000000-0005-0000-0000-0000AF020000}"/>
    <cellStyle name="Neutral 5" xfId="697" xr:uid="{00000000-0005-0000-0000-0000B0020000}"/>
    <cellStyle name="Neutral 6" xfId="698" xr:uid="{00000000-0005-0000-0000-0000B1020000}"/>
    <cellStyle name="Neutral 7" xfId="699" xr:uid="{00000000-0005-0000-0000-0000B2020000}"/>
    <cellStyle name="Neutral 8" xfId="700" xr:uid="{00000000-0005-0000-0000-0000B3020000}"/>
    <cellStyle name="Neutral 9" xfId="701" xr:uid="{00000000-0005-0000-0000-0000B4020000}"/>
    <cellStyle name="Normal" xfId="0" builtinId="0"/>
    <cellStyle name="Normal 10" xfId="702" xr:uid="{00000000-0005-0000-0000-0000B6020000}"/>
    <cellStyle name="Normal 10 2" xfId="703" xr:uid="{00000000-0005-0000-0000-0000B7020000}"/>
    <cellStyle name="Normal 10 2 2" xfId="704" xr:uid="{00000000-0005-0000-0000-0000B8020000}"/>
    <cellStyle name="Normal 10 2 3" xfId="705" xr:uid="{00000000-0005-0000-0000-0000B9020000}"/>
    <cellStyle name="Normal 10 2 3 2" xfId="706" xr:uid="{00000000-0005-0000-0000-0000BA020000}"/>
    <cellStyle name="Normal 10 3" xfId="707" xr:uid="{00000000-0005-0000-0000-0000BB020000}"/>
    <cellStyle name="Normal 10 4" xfId="708" xr:uid="{00000000-0005-0000-0000-0000BC020000}"/>
    <cellStyle name="Normal 10 4 2" xfId="709" xr:uid="{00000000-0005-0000-0000-0000BD020000}"/>
    <cellStyle name="Normal 10 5" xfId="710" xr:uid="{00000000-0005-0000-0000-0000BE020000}"/>
    <cellStyle name="Normal 11" xfId="711" xr:uid="{00000000-0005-0000-0000-0000BF020000}"/>
    <cellStyle name="Normal 11 2" xfId="712" xr:uid="{00000000-0005-0000-0000-0000C0020000}"/>
    <cellStyle name="Normal 11 2 2" xfId="713" xr:uid="{00000000-0005-0000-0000-0000C1020000}"/>
    <cellStyle name="Normal 11 3" xfId="714" xr:uid="{00000000-0005-0000-0000-0000C2020000}"/>
    <cellStyle name="Normal 11 4" xfId="715" xr:uid="{00000000-0005-0000-0000-0000C3020000}"/>
    <cellStyle name="Normal 12" xfId="716" xr:uid="{00000000-0005-0000-0000-0000C4020000}"/>
    <cellStyle name="Normal 12 2" xfId="717" xr:uid="{00000000-0005-0000-0000-0000C5020000}"/>
    <cellStyle name="Normal 13" xfId="718" xr:uid="{00000000-0005-0000-0000-0000C6020000}"/>
    <cellStyle name="Normal 13 2" xfId="719" xr:uid="{00000000-0005-0000-0000-0000C7020000}"/>
    <cellStyle name="Normal 14" xfId="720" xr:uid="{00000000-0005-0000-0000-0000C8020000}"/>
    <cellStyle name="Normal 15" xfId="721" xr:uid="{00000000-0005-0000-0000-0000C9020000}"/>
    <cellStyle name="Normal 15 2" xfId="722" xr:uid="{00000000-0005-0000-0000-0000CA020000}"/>
    <cellStyle name="Normal 15 2 2" xfId="723" xr:uid="{00000000-0005-0000-0000-0000CB020000}"/>
    <cellStyle name="Normal 15 3" xfId="724" xr:uid="{00000000-0005-0000-0000-0000CC020000}"/>
    <cellStyle name="Normal 16" xfId="725" xr:uid="{00000000-0005-0000-0000-0000CD020000}"/>
    <cellStyle name="Normal 17" xfId="726" xr:uid="{00000000-0005-0000-0000-0000CE020000}"/>
    <cellStyle name="Normal 17 2" xfId="727" xr:uid="{00000000-0005-0000-0000-0000CF020000}"/>
    <cellStyle name="Normal 17 2 2" xfId="728" xr:uid="{00000000-0005-0000-0000-0000D0020000}"/>
    <cellStyle name="Normal 172" xfId="3" xr:uid="{00000000-0005-0000-0000-0000D1020000}"/>
    <cellStyle name="Normal 18" xfId="729" xr:uid="{00000000-0005-0000-0000-0000D2020000}"/>
    <cellStyle name="Normal 19" xfId="730" xr:uid="{00000000-0005-0000-0000-0000D3020000}"/>
    <cellStyle name="Normal 19 2" xfId="731" xr:uid="{00000000-0005-0000-0000-0000D4020000}"/>
    <cellStyle name="Normal 2" xfId="732" xr:uid="{00000000-0005-0000-0000-0000D5020000}"/>
    <cellStyle name="Normal 2 10" xfId="733" xr:uid="{00000000-0005-0000-0000-0000D6020000}"/>
    <cellStyle name="Normal 2 10 2" xfId="734" xr:uid="{00000000-0005-0000-0000-0000D7020000}"/>
    <cellStyle name="Normal 2 11" xfId="735" xr:uid="{00000000-0005-0000-0000-0000D8020000}"/>
    <cellStyle name="Normal 2 12" xfId="736" xr:uid="{00000000-0005-0000-0000-0000D9020000}"/>
    <cellStyle name="Normal 2 12 2" xfId="737" xr:uid="{00000000-0005-0000-0000-0000DA020000}"/>
    <cellStyle name="Normal 2 13" xfId="738" xr:uid="{00000000-0005-0000-0000-0000DB020000}"/>
    <cellStyle name="Normal 2 13 2" xfId="739" xr:uid="{00000000-0005-0000-0000-0000DC020000}"/>
    <cellStyle name="Normal 2 14" xfId="740" xr:uid="{00000000-0005-0000-0000-0000DD020000}"/>
    <cellStyle name="Normal 2 15" xfId="741" xr:uid="{00000000-0005-0000-0000-0000DE020000}"/>
    <cellStyle name="Normal 2 16" xfId="742" xr:uid="{00000000-0005-0000-0000-0000DF020000}"/>
    <cellStyle name="Normal 2 17" xfId="743" xr:uid="{00000000-0005-0000-0000-0000E0020000}"/>
    <cellStyle name="Normal 2 2" xfId="744" xr:uid="{00000000-0005-0000-0000-0000E1020000}"/>
    <cellStyle name="Normal 2 2 2" xfId="745" xr:uid="{00000000-0005-0000-0000-0000E2020000}"/>
    <cellStyle name="Normal 2 2 2 2" xfId="746" xr:uid="{00000000-0005-0000-0000-0000E3020000}"/>
    <cellStyle name="Normal 2 2 2 3" xfId="747" xr:uid="{00000000-0005-0000-0000-0000E4020000}"/>
    <cellStyle name="Normal 2 2 3" xfId="748" xr:uid="{00000000-0005-0000-0000-0000E5020000}"/>
    <cellStyle name="Normal 2 2 4" xfId="749" xr:uid="{00000000-0005-0000-0000-0000E6020000}"/>
    <cellStyle name="Normal 2 2 5" xfId="750" xr:uid="{00000000-0005-0000-0000-0000E7020000}"/>
    <cellStyle name="Normal 2 2_C17" xfId="751" xr:uid="{00000000-0005-0000-0000-0000E8020000}"/>
    <cellStyle name="Normal 2 3" xfId="752" xr:uid="{00000000-0005-0000-0000-0000E9020000}"/>
    <cellStyle name="Normal 2 3 2" xfId="753" xr:uid="{00000000-0005-0000-0000-0000EA020000}"/>
    <cellStyle name="Normal 2 3 2 2" xfId="754" xr:uid="{00000000-0005-0000-0000-0000EB020000}"/>
    <cellStyle name="Normal 2 3 2 3" xfId="755" xr:uid="{00000000-0005-0000-0000-0000EC020000}"/>
    <cellStyle name="Normal 2 3 3" xfId="756" xr:uid="{00000000-0005-0000-0000-0000ED020000}"/>
    <cellStyle name="Normal 2 3 4" xfId="757" xr:uid="{00000000-0005-0000-0000-0000EE020000}"/>
    <cellStyle name="Normal 2 4" xfId="758" xr:uid="{00000000-0005-0000-0000-0000EF020000}"/>
    <cellStyle name="Normal 2 4 2" xfId="759" xr:uid="{00000000-0005-0000-0000-0000F0020000}"/>
    <cellStyle name="Normal 2 4 3" xfId="760" xr:uid="{00000000-0005-0000-0000-0000F1020000}"/>
    <cellStyle name="Normal 2 5" xfId="761" xr:uid="{00000000-0005-0000-0000-0000F2020000}"/>
    <cellStyle name="Normal 2 6" xfId="762" xr:uid="{00000000-0005-0000-0000-0000F3020000}"/>
    <cellStyle name="Normal 2 7" xfId="763" xr:uid="{00000000-0005-0000-0000-0000F4020000}"/>
    <cellStyle name="Normal 2 8" xfId="764" xr:uid="{00000000-0005-0000-0000-0000F5020000}"/>
    <cellStyle name="Normal 2 8 2" xfId="765" xr:uid="{00000000-0005-0000-0000-0000F6020000}"/>
    <cellStyle name="Normal 2 8 3" xfId="766" xr:uid="{00000000-0005-0000-0000-0000F7020000}"/>
    <cellStyle name="Normal 2 9" xfId="767" xr:uid="{00000000-0005-0000-0000-0000F8020000}"/>
    <cellStyle name="Normal 2 9 2" xfId="768" xr:uid="{00000000-0005-0000-0000-0000F9020000}"/>
    <cellStyle name="Normal 2 9 3" xfId="769" xr:uid="{00000000-0005-0000-0000-0000FA020000}"/>
    <cellStyle name="Normal 2_BANDAS DESARTICULADAS" xfId="770" xr:uid="{00000000-0005-0000-0000-0000FB020000}"/>
    <cellStyle name="Normal 20" xfId="771" xr:uid="{00000000-0005-0000-0000-0000FC020000}"/>
    <cellStyle name="Normal 21" xfId="772" xr:uid="{00000000-0005-0000-0000-0000FD020000}"/>
    <cellStyle name="Normal 22" xfId="773" xr:uid="{00000000-0005-0000-0000-0000FE020000}"/>
    <cellStyle name="Normal 22 2" xfId="774" xr:uid="{00000000-0005-0000-0000-0000FF020000}"/>
    <cellStyle name="Normal 23" xfId="775" xr:uid="{00000000-0005-0000-0000-000000030000}"/>
    <cellStyle name="Normal 23 2" xfId="776" xr:uid="{00000000-0005-0000-0000-000001030000}"/>
    <cellStyle name="Normal 24" xfId="777" xr:uid="{00000000-0005-0000-0000-000002030000}"/>
    <cellStyle name="Normal 25" xfId="778" xr:uid="{00000000-0005-0000-0000-000003030000}"/>
    <cellStyle name="Normal 26" xfId="779" xr:uid="{00000000-0005-0000-0000-000004030000}"/>
    <cellStyle name="Normal 3" xfId="780" xr:uid="{00000000-0005-0000-0000-000005030000}"/>
    <cellStyle name="Normal 3 2" xfId="781" xr:uid="{00000000-0005-0000-0000-000006030000}"/>
    <cellStyle name="Normal 3 2 2" xfId="782" xr:uid="{00000000-0005-0000-0000-000007030000}"/>
    <cellStyle name="Normal 3 3" xfId="783" xr:uid="{00000000-0005-0000-0000-000008030000}"/>
    <cellStyle name="Normal 3 3 2" xfId="784" xr:uid="{00000000-0005-0000-0000-000009030000}"/>
    <cellStyle name="Normal 3 4" xfId="785" xr:uid="{00000000-0005-0000-0000-00000A030000}"/>
    <cellStyle name="Normal 3 5" xfId="786" xr:uid="{00000000-0005-0000-0000-00000B030000}"/>
    <cellStyle name="Normal 3 5 2" xfId="787" xr:uid="{00000000-0005-0000-0000-00000C030000}"/>
    <cellStyle name="Normal 3 6" xfId="788" xr:uid="{00000000-0005-0000-0000-00000D030000}"/>
    <cellStyle name="Normal 3 7" xfId="789" xr:uid="{00000000-0005-0000-0000-00000E030000}"/>
    <cellStyle name="Normal 4" xfId="790" xr:uid="{00000000-0005-0000-0000-00000F030000}"/>
    <cellStyle name="Normal 4 10" xfId="791" xr:uid="{00000000-0005-0000-0000-000010030000}"/>
    <cellStyle name="Normal 4 2" xfId="792" xr:uid="{00000000-0005-0000-0000-000011030000}"/>
    <cellStyle name="Normal 4 2 2" xfId="793" xr:uid="{00000000-0005-0000-0000-000012030000}"/>
    <cellStyle name="Normal 4 2 2 2" xfId="794" xr:uid="{00000000-0005-0000-0000-000013030000}"/>
    <cellStyle name="Normal 4 2 2 2 2" xfId="795" xr:uid="{00000000-0005-0000-0000-000014030000}"/>
    <cellStyle name="Normal 4 2 2 3" xfId="796" xr:uid="{00000000-0005-0000-0000-000015030000}"/>
    <cellStyle name="Normal 4 2 2 4" xfId="797" xr:uid="{00000000-0005-0000-0000-000016030000}"/>
    <cellStyle name="Normal 4 2 3" xfId="798" xr:uid="{00000000-0005-0000-0000-000017030000}"/>
    <cellStyle name="Normal 4 2 4" xfId="799" xr:uid="{00000000-0005-0000-0000-000018030000}"/>
    <cellStyle name="Normal 4 2_C17" xfId="800" xr:uid="{00000000-0005-0000-0000-000019030000}"/>
    <cellStyle name="Normal 4 3" xfId="801" xr:uid="{00000000-0005-0000-0000-00001A030000}"/>
    <cellStyle name="Normal 4 3 2" xfId="802" xr:uid="{00000000-0005-0000-0000-00001B030000}"/>
    <cellStyle name="Normal 4 3 3" xfId="803" xr:uid="{00000000-0005-0000-0000-00001C030000}"/>
    <cellStyle name="Normal 4 4" xfId="804" xr:uid="{00000000-0005-0000-0000-00001D030000}"/>
    <cellStyle name="Normal 4 5" xfId="805" xr:uid="{00000000-0005-0000-0000-00001E030000}"/>
    <cellStyle name="Normal 4 5 2" xfId="806" xr:uid="{00000000-0005-0000-0000-00001F030000}"/>
    <cellStyle name="Normal 4 6" xfId="807" xr:uid="{00000000-0005-0000-0000-000020030000}"/>
    <cellStyle name="Normal 4 7" xfId="808" xr:uid="{00000000-0005-0000-0000-000021030000}"/>
    <cellStyle name="Normal 4 8" xfId="809" xr:uid="{00000000-0005-0000-0000-000022030000}"/>
    <cellStyle name="Normal 4 9" xfId="810" xr:uid="{00000000-0005-0000-0000-000023030000}"/>
    <cellStyle name="Normal 4_BANDAS DESARTICULADAS" xfId="811" xr:uid="{00000000-0005-0000-0000-000024030000}"/>
    <cellStyle name="Normal 5" xfId="812" xr:uid="{00000000-0005-0000-0000-000025030000}"/>
    <cellStyle name="Normal 5 2" xfId="813" xr:uid="{00000000-0005-0000-0000-000026030000}"/>
    <cellStyle name="Normal 5 3" xfId="814" xr:uid="{00000000-0005-0000-0000-000027030000}"/>
    <cellStyle name="Normal 5 3 2" xfId="815" xr:uid="{00000000-0005-0000-0000-000028030000}"/>
    <cellStyle name="Normal 5 3 2 2" xfId="816" xr:uid="{00000000-0005-0000-0000-000029030000}"/>
    <cellStyle name="Normal 5 3 2 2 2" xfId="817" xr:uid="{00000000-0005-0000-0000-00002A030000}"/>
    <cellStyle name="Normal 5 3 2 3" xfId="818" xr:uid="{00000000-0005-0000-0000-00002B030000}"/>
    <cellStyle name="Normal 5 3 3" xfId="819" xr:uid="{00000000-0005-0000-0000-00002C030000}"/>
    <cellStyle name="Normal 5 3 3 2" xfId="820" xr:uid="{00000000-0005-0000-0000-00002D030000}"/>
    <cellStyle name="Normal 5 3 4" xfId="821" xr:uid="{00000000-0005-0000-0000-00002E030000}"/>
    <cellStyle name="Normal 5 3 4 2" xfId="822" xr:uid="{00000000-0005-0000-0000-00002F030000}"/>
    <cellStyle name="Normal 5 3 5" xfId="823" xr:uid="{00000000-0005-0000-0000-000030030000}"/>
    <cellStyle name="Normal 5 3 5 2" xfId="824" xr:uid="{00000000-0005-0000-0000-000031030000}"/>
    <cellStyle name="Normal 5 3 6" xfId="825" xr:uid="{00000000-0005-0000-0000-000032030000}"/>
    <cellStyle name="Normal 6" xfId="826" xr:uid="{00000000-0005-0000-0000-000033030000}"/>
    <cellStyle name="Normal 6 2" xfId="827" xr:uid="{00000000-0005-0000-0000-000034030000}"/>
    <cellStyle name="Normal 6 2 2" xfId="828" xr:uid="{00000000-0005-0000-0000-000035030000}"/>
    <cellStyle name="Normal 6 2 2 2" xfId="829" xr:uid="{00000000-0005-0000-0000-000036030000}"/>
    <cellStyle name="Normal 6 2 3" xfId="830" xr:uid="{00000000-0005-0000-0000-000037030000}"/>
    <cellStyle name="Normal 6 2 4" xfId="831" xr:uid="{00000000-0005-0000-0000-000038030000}"/>
    <cellStyle name="Normal 6 3" xfId="832" xr:uid="{00000000-0005-0000-0000-000039030000}"/>
    <cellStyle name="Normal 6 3 2" xfId="833" xr:uid="{00000000-0005-0000-0000-00003A030000}"/>
    <cellStyle name="Normal 6 4" xfId="834" xr:uid="{00000000-0005-0000-0000-00003B030000}"/>
    <cellStyle name="Normal 6 5" xfId="835" xr:uid="{00000000-0005-0000-0000-00003C030000}"/>
    <cellStyle name="Normal 6 6" xfId="836" xr:uid="{00000000-0005-0000-0000-00003D030000}"/>
    <cellStyle name="Normal 7" xfId="837" xr:uid="{00000000-0005-0000-0000-00003E030000}"/>
    <cellStyle name="Normal 7 16" xfId="1" xr:uid="{00000000-0005-0000-0000-00003F030000}"/>
    <cellStyle name="Normal 7 2" xfId="838" xr:uid="{00000000-0005-0000-0000-000040030000}"/>
    <cellStyle name="Normal 7 3" xfId="839" xr:uid="{00000000-0005-0000-0000-000041030000}"/>
    <cellStyle name="Normal 7 3 2" xfId="840" xr:uid="{00000000-0005-0000-0000-000042030000}"/>
    <cellStyle name="Normal 7 4" xfId="841" xr:uid="{00000000-0005-0000-0000-000043030000}"/>
    <cellStyle name="Normal 7 4 2" xfId="842" xr:uid="{00000000-0005-0000-0000-000044030000}"/>
    <cellStyle name="Normal 7 4 2 2" xfId="843" xr:uid="{00000000-0005-0000-0000-000045030000}"/>
    <cellStyle name="Normal 7 5" xfId="844" xr:uid="{00000000-0005-0000-0000-000046030000}"/>
    <cellStyle name="Normal 7 6" xfId="845" xr:uid="{00000000-0005-0000-0000-000047030000}"/>
    <cellStyle name="Normal 8" xfId="846" xr:uid="{00000000-0005-0000-0000-000048030000}"/>
    <cellStyle name="Normal 8 2" xfId="847" xr:uid="{00000000-0005-0000-0000-000049030000}"/>
    <cellStyle name="Normal 9" xfId="848" xr:uid="{00000000-0005-0000-0000-00004A030000}"/>
    <cellStyle name="Normal 9 2" xfId="849" xr:uid="{00000000-0005-0000-0000-00004B030000}"/>
    <cellStyle name="Normal 9 2 2" xfId="850" xr:uid="{00000000-0005-0000-0000-00004C030000}"/>
    <cellStyle name="Normal 9 2 2 2" xfId="851" xr:uid="{00000000-0005-0000-0000-00004D030000}"/>
    <cellStyle name="Normal 9 2 3" xfId="852" xr:uid="{00000000-0005-0000-0000-00004E030000}"/>
    <cellStyle name="Normal 9 2 4" xfId="853" xr:uid="{00000000-0005-0000-0000-00004F030000}"/>
    <cellStyle name="Normal 9 2 4 2" xfId="854" xr:uid="{00000000-0005-0000-0000-000050030000}"/>
    <cellStyle name="Normal 9 2 4 3" xfId="855" xr:uid="{00000000-0005-0000-0000-000051030000}"/>
    <cellStyle name="Normal 9 2 5" xfId="856" xr:uid="{00000000-0005-0000-0000-000052030000}"/>
    <cellStyle name="Normal 9 3" xfId="857" xr:uid="{00000000-0005-0000-0000-000053030000}"/>
    <cellStyle name="Normal 9 3 2" xfId="858" xr:uid="{00000000-0005-0000-0000-000054030000}"/>
    <cellStyle name="Normal 9 4" xfId="859" xr:uid="{00000000-0005-0000-0000-000055030000}"/>
    <cellStyle name="Normal 9 5" xfId="860" xr:uid="{00000000-0005-0000-0000-000056030000}"/>
    <cellStyle name="Normal 9 6" xfId="861" xr:uid="{00000000-0005-0000-0000-000057030000}"/>
    <cellStyle name="Normal_indicadores MILENIO-ENCO 4" xfId="2" xr:uid="{00000000-0005-0000-0000-000058030000}"/>
    <cellStyle name="Notas 10" xfId="862" xr:uid="{00000000-0005-0000-0000-000059030000}"/>
    <cellStyle name="Notas 10 2" xfId="863" xr:uid="{00000000-0005-0000-0000-00005A030000}"/>
    <cellStyle name="Notas 10 2 2" xfId="864" xr:uid="{00000000-0005-0000-0000-00005B030000}"/>
    <cellStyle name="Notas 10 2 2 2" xfId="865" xr:uid="{00000000-0005-0000-0000-00005C030000}"/>
    <cellStyle name="Notas 10 2 3" xfId="866" xr:uid="{00000000-0005-0000-0000-00005D030000}"/>
    <cellStyle name="Notas 10 3" xfId="867" xr:uid="{00000000-0005-0000-0000-00005E030000}"/>
    <cellStyle name="Notas 11" xfId="868" xr:uid="{00000000-0005-0000-0000-00005F030000}"/>
    <cellStyle name="Notas 2" xfId="869" xr:uid="{00000000-0005-0000-0000-000060030000}"/>
    <cellStyle name="Notas 2 2" xfId="870" xr:uid="{00000000-0005-0000-0000-000061030000}"/>
    <cellStyle name="Notas 2 2 2" xfId="871" xr:uid="{00000000-0005-0000-0000-000062030000}"/>
    <cellStyle name="Notas 2 2 2 2" xfId="872" xr:uid="{00000000-0005-0000-0000-000063030000}"/>
    <cellStyle name="Notas 2 2 3" xfId="873" xr:uid="{00000000-0005-0000-0000-000064030000}"/>
    <cellStyle name="Notas 2 2 3 2" xfId="874" xr:uid="{00000000-0005-0000-0000-000065030000}"/>
    <cellStyle name="Notas 2 2 4" xfId="875" xr:uid="{00000000-0005-0000-0000-000066030000}"/>
    <cellStyle name="Notas 2 3" xfId="876" xr:uid="{00000000-0005-0000-0000-000067030000}"/>
    <cellStyle name="Notas 2 3 2" xfId="877" xr:uid="{00000000-0005-0000-0000-000068030000}"/>
    <cellStyle name="Notas 2 3 2 2" xfId="878" xr:uid="{00000000-0005-0000-0000-000069030000}"/>
    <cellStyle name="Notas 2 3 3" xfId="879" xr:uid="{00000000-0005-0000-0000-00006A030000}"/>
    <cellStyle name="Notas 2 3 3 2" xfId="880" xr:uid="{00000000-0005-0000-0000-00006B030000}"/>
    <cellStyle name="Notas 2 3 4" xfId="881" xr:uid="{00000000-0005-0000-0000-00006C030000}"/>
    <cellStyle name="Notas 2 4" xfId="882" xr:uid="{00000000-0005-0000-0000-00006D030000}"/>
    <cellStyle name="Notas 2 4 2" xfId="883" xr:uid="{00000000-0005-0000-0000-00006E030000}"/>
    <cellStyle name="Notas 2 4 2 2" xfId="884" xr:uid="{00000000-0005-0000-0000-00006F030000}"/>
    <cellStyle name="Notas 2 4 3" xfId="885" xr:uid="{00000000-0005-0000-0000-000070030000}"/>
    <cellStyle name="Notas 2 4 3 2" xfId="886" xr:uid="{00000000-0005-0000-0000-000071030000}"/>
    <cellStyle name="Notas 2 4 4" xfId="887" xr:uid="{00000000-0005-0000-0000-000072030000}"/>
    <cellStyle name="Notas 2 5" xfId="888" xr:uid="{00000000-0005-0000-0000-000073030000}"/>
    <cellStyle name="Notas 2 5 2" xfId="889" xr:uid="{00000000-0005-0000-0000-000074030000}"/>
    <cellStyle name="Notas 2 5 2 2" xfId="890" xr:uid="{00000000-0005-0000-0000-000075030000}"/>
    <cellStyle name="Notas 2 5 3" xfId="891" xr:uid="{00000000-0005-0000-0000-000076030000}"/>
    <cellStyle name="Notas 2 6" xfId="892" xr:uid="{00000000-0005-0000-0000-000077030000}"/>
    <cellStyle name="Notas 2 6 2" xfId="893" xr:uid="{00000000-0005-0000-0000-000078030000}"/>
    <cellStyle name="Notas 2 6 2 2" xfId="894" xr:uid="{00000000-0005-0000-0000-000079030000}"/>
    <cellStyle name="Notas 2 6 3" xfId="895" xr:uid="{00000000-0005-0000-0000-00007A030000}"/>
    <cellStyle name="Notas 2 7" xfId="896" xr:uid="{00000000-0005-0000-0000-00007B030000}"/>
    <cellStyle name="Notas 2 7 2" xfId="897" xr:uid="{00000000-0005-0000-0000-00007C030000}"/>
    <cellStyle name="Notas 2 8" xfId="898" xr:uid="{00000000-0005-0000-0000-00007D030000}"/>
    <cellStyle name="Notas 2 8 2" xfId="899" xr:uid="{00000000-0005-0000-0000-00007E030000}"/>
    <cellStyle name="Notas 2 9" xfId="900" xr:uid="{00000000-0005-0000-0000-00007F030000}"/>
    <cellStyle name="Notas 3" xfId="901" xr:uid="{00000000-0005-0000-0000-000080030000}"/>
    <cellStyle name="Notas 3 2" xfId="902" xr:uid="{00000000-0005-0000-0000-000081030000}"/>
    <cellStyle name="Notas 3 2 2" xfId="903" xr:uid="{00000000-0005-0000-0000-000082030000}"/>
    <cellStyle name="Notas 3 3" xfId="904" xr:uid="{00000000-0005-0000-0000-000083030000}"/>
    <cellStyle name="Notas 3 3 2" xfId="905" xr:uid="{00000000-0005-0000-0000-000084030000}"/>
    <cellStyle name="Notas 3 4" xfId="906" xr:uid="{00000000-0005-0000-0000-000085030000}"/>
    <cellStyle name="Notas 4" xfId="907" xr:uid="{00000000-0005-0000-0000-000086030000}"/>
    <cellStyle name="Notas 4 2" xfId="908" xr:uid="{00000000-0005-0000-0000-000087030000}"/>
    <cellStyle name="Notas 4 2 2" xfId="909" xr:uid="{00000000-0005-0000-0000-000088030000}"/>
    <cellStyle name="Notas 4 3" xfId="910" xr:uid="{00000000-0005-0000-0000-000089030000}"/>
    <cellStyle name="Notas 4 3 2" xfId="911" xr:uid="{00000000-0005-0000-0000-00008A030000}"/>
    <cellStyle name="Notas 4 4" xfId="912" xr:uid="{00000000-0005-0000-0000-00008B030000}"/>
    <cellStyle name="Notas 5" xfId="913" xr:uid="{00000000-0005-0000-0000-00008C030000}"/>
    <cellStyle name="Notas 5 2" xfId="914" xr:uid="{00000000-0005-0000-0000-00008D030000}"/>
    <cellStyle name="Notas 5 2 2" xfId="915" xr:uid="{00000000-0005-0000-0000-00008E030000}"/>
    <cellStyle name="Notas 5 3" xfId="916" xr:uid="{00000000-0005-0000-0000-00008F030000}"/>
    <cellStyle name="Notas 5 3 2" xfId="917" xr:uid="{00000000-0005-0000-0000-000090030000}"/>
    <cellStyle name="Notas 5 4" xfId="918" xr:uid="{00000000-0005-0000-0000-000091030000}"/>
    <cellStyle name="Notas 6" xfId="919" xr:uid="{00000000-0005-0000-0000-000092030000}"/>
    <cellStyle name="Notas 6 2" xfId="920" xr:uid="{00000000-0005-0000-0000-000093030000}"/>
    <cellStyle name="Notas 6 2 2" xfId="921" xr:uid="{00000000-0005-0000-0000-000094030000}"/>
    <cellStyle name="Notas 6 3" xfId="922" xr:uid="{00000000-0005-0000-0000-000095030000}"/>
    <cellStyle name="Notas 6 3 2" xfId="923" xr:uid="{00000000-0005-0000-0000-000096030000}"/>
    <cellStyle name="Notas 6 4" xfId="924" xr:uid="{00000000-0005-0000-0000-000097030000}"/>
    <cellStyle name="Notas 7" xfId="925" xr:uid="{00000000-0005-0000-0000-000098030000}"/>
    <cellStyle name="Notas 7 2" xfId="926" xr:uid="{00000000-0005-0000-0000-000099030000}"/>
    <cellStyle name="Notas 7 2 2" xfId="927" xr:uid="{00000000-0005-0000-0000-00009A030000}"/>
    <cellStyle name="Notas 7 3" xfId="928" xr:uid="{00000000-0005-0000-0000-00009B030000}"/>
    <cellStyle name="Notas 7 3 2" xfId="929" xr:uid="{00000000-0005-0000-0000-00009C030000}"/>
    <cellStyle name="Notas 7 4" xfId="930" xr:uid="{00000000-0005-0000-0000-00009D030000}"/>
    <cellStyle name="Notas 8" xfId="931" xr:uid="{00000000-0005-0000-0000-00009E030000}"/>
    <cellStyle name="Notas 8 2" xfId="932" xr:uid="{00000000-0005-0000-0000-00009F030000}"/>
    <cellStyle name="Notas 8 2 2" xfId="933" xr:uid="{00000000-0005-0000-0000-0000A0030000}"/>
    <cellStyle name="Notas 8 3" xfId="934" xr:uid="{00000000-0005-0000-0000-0000A1030000}"/>
    <cellStyle name="Notas 9" xfId="935" xr:uid="{00000000-0005-0000-0000-0000A2030000}"/>
    <cellStyle name="Notas 9 2" xfId="936" xr:uid="{00000000-0005-0000-0000-0000A3030000}"/>
    <cellStyle name="Notas 9 2 2" xfId="937" xr:uid="{00000000-0005-0000-0000-0000A4030000}"/>
    <cellStyle name="Notas 9 3" xfId="938" xr:uid="{00000000-0005-0000-0000-0000A5030000}"/>
    <cellStyle name="Note" xfId="939" xr:uid="{00000000-0005-0000-0000-0000A6030000}"/>
    <cellStyle name="Note 2" xfId="940" xr:uid="{00000000-0005-0000-0000-0000A7030000}"/>
    <cellStyle name="Output" xfId="941" xr:uid="{00000000-0005-0000-0000-0000A8030000}"/>
    <cellStyle name="Output 2" xfId="942" xr:uid="{00000000-0005-0000-0000-0000A9030000}"/>
    <cellStyle name="Percent" xfId="943" xr:uid="{00000000-0005-0000-0000-0000AA030000}"/>
    <cellStyle name="Porcentaje 2" xfId="944" xr:uid="{00000000-0005-0000-0000-0000AB030000}"/>
    <cellStyle name="Porcentaje 3" xfId="945" xr:uid="{00000000-0005-0000-0000-0000AC030000}"/>
    <cellStyle name="Porcentaje 3 2" xfId="946" xr:uid="{00000000-0005-0000-0000-0000AD030000}"/>
    <cellStyle name="Porcentual 2" xfId="947" xr:uid="{00000000-0005-0000-0000-0000AE030000}"/>
    <cellStyle name="Porcentual 2 2" xfId="948" xr:uid="{00000000-0005-0000-0000-0000AF030000}"/>
    <cellStyle name="Porcentual 3" xfId="949" xr:uid="{00000000-0005-0000-0000-0000B0030000}"/>
    <cellStyle name="Salida 10" xfId="950" xr:uid="{00000000-0005-0000-0000-0000B1030000}"/>
    <cellStyle name="Salida 10 2" xfId="951" xr:uid="{00000000-0005-0000-0000-0000B2030000}"/>
    <cellStyle name="Salida 11" xfId="952" xr:uid="{00000000-0005-0000-0000-0000B3030000}"/>
    <cellStyle name="Salida 2" xfId="953" xr:uid="{00000000-0005-0000-0000-0000B4030000}"/>
    <cellStyle name="Salida 2 2" xfId="954" xr:uid="{00000000-0005-0000-0000-0000B5030000}"/>
    <cellStyle name="Salida 2 2 2" xfId="955" xr:uid="{00000000-0005-0000-0000-0000B6030000}"/>
    <cellStyle name="Salida 2 2 2 2" xfId="956" xr:uid="{00000000-0005-0000-0000-0000B7030000}"/>
    <cellStyle name="Salida 2 2 3" xfId="957" xr:uid="{00000000-0005-0000-0000-0000B8030000}"/>
    <cellStyle name="Salida 2 2 3 2" xfId="958" xr:uid="{00000000-0005-0000-0000-0000B9030000}"/>
    <cellStyle name="Salida 2 2 4" xfId="959" xr:uid="{00000000-0005-0000-0000-0000BA030000}"/>
    <cellStyle name="Salida 2 3" xfId="960" xr:uid="{00000000-0005-0000-0000-0000BB030000}"/>
    <cellStyle name="Salida 2 3 2" xfId="961" xr:uid="{00000000-0005-0000-0000-0000BC030000}"/>
    <cellStyle name="Salida 2 3 2 2" xfId="962" xr:uid="{00000000-0005-0000-0000-0000BD030000}"/>
    <cellStyle name="Salida 2 3 3" xfId="963" xr:uid="{00000000-0005-0000-0000-0000BE030000}"/>
    <cellStyle name="Salida 2 3 3 2" xfId="964" xr:uid="{00000000-0005-0000-0000-0000BF030000}"/>
    <cellStyle name="Salida 2 3 4" xfId="965" xr:uid="{00000000-0005-0000-0000-0000C0030000}"/>
    <cellStyle name="Salida 2 4" xfId="966" xr:uid="{00000000-0005-0000-0000-0000C1030000}"/>
    <cellStyle name="Salida 2 4 2" xfId="967" xr:uid="{00000000-0005-0000-0000-0000C2030000}"/>
    <cellStyle name="Salida 2 4 2 2" xfId="968" xr:uid="{00000000-0005-0000-0000-0000C3030000}"/>
    <cellStyle name="Salida 2 4 3" xfId="969" xr:uid="{00000000-0005-0000-0000-0000C4030000}"/>
    <cellStyle name="Salida 2 5" xfId="970" xr:uid="{00000000-0005-0000-0000-0000C5030000}"/>
    <cellStyle name="Salida 2 5 2" xfId="971" xr:uid="{00000000-0005-0000-0000-0000C6030000}"/>
    <cellStyle name="Salida 2 5 2 2" xfId="972" xr:uid="{00000000-0005-0000-0000-0000C7030000}"/>
    <cellStyle name="Salida 2 5 3" xfId="973" xr:uid="{00000000-0005-0000-0000-0000C8030000}"/>
    <cellStyle name="Salida 2 6" xfId="974" xr:uid="{00000000-0005-0000-0000-0000C9030000}"/>
    <cellStyle name="Salida 2 6 2" xfId="975" xr:uid="{00000000-0005-0000-0000-0000CA030000}"/>
    <cellStyle name="Salida 2 6 2 2" xfId="976" xr:uid="{00000000-0005-0000-0000-0000CB030000}"/>
    <cellStyle name="Salida 2 6 3" xfId="977" xr:uid="{00000000-0005-0000-0000-0000CC030000}"/>
    <cellStyle name="Salida 2 7" xfId="978" xr:uid="{00000000-0005-0000-0000-0000CD030000}"/>
    <cellStyle name="Salida 2 7 2" xfId="979" xr:uid="{00000000-0005-0000-0000-0000CE030000}"/>
    <cellStyle name="Salida 2 8" xfId="980" xr:uid="{00000000-0005-0000-0000-0000CF030000}"/>
    <cellStyle name="Salida 2 8 2" xfId="981" xr:uid="{00000000-0005-0000-0000-0000D0030000}"/>
    <cellStyle name="Salida 2 9" xfId="982" xr:uid="{00000000-0005-0000-0000-0000D1030000}"/>
    <cellStyle name="Salida 3" xfId="983" xr:uid="{00000000-0005-0000-0000-0000D2030000}"/>
    <cellStyle name="Salida 3 2" xfId="984" xr:uid="{00000000-0005-0000-0000-0000D3030000}"/>
    <cellStyle name="Salida 3 2 2" xfId="985" xr:uid="{00000000-0005-0000-0000-0000D4030000}"/>
    <cellStyle name="Salida 3 3" xfId="986" xr:uid="{00000000-0005-0000-0000-0000D5030000}"/>
    <cellStyle name="Salida 3 3 2" xfId="987" xr:uid="{00000000-0005-0000-0000-0000D6030000}"/>
    <cellStyle name="Salida 3 4" xfId="988" xr:uid="{00000000-0005-0000-0000-0000D7030000}"/>
    <cellStyle name="Salida 4" xfId="989" xr:uid="{00000000-0005-0000-0000-0000D8030000}"/>
    <cellStyle name="Salida 4 2" xfId="990" xr:uid="{00000000-0005-0000-0000-0000D9030000}"/>
    <cellStyle name="Salida 4 2 2" xfId="991" xr:uid="{00000000-0005-0000-0000-0000DA030000}"/>
    <cellStyle name="Salida 4 3" xfId="992" xr:uid="{00000000-0005-0000-0000-0000DB030000}"/>
    <cellStyle name="Salida 4 3 2" xfId="993" xr:uid="{00000000-0005-0000-0000-0000DC030000}"/>
    <cellStyle name="Salida 4 4" xfId="994" xr:uid="{00000000-0005-0000-0000-0000DD030000}"/>
    <cellStyle name="Salida 5" xfId="995" xr:uid="{00000000-0005-0000-0000-0000DE030000}"/>
    <cellStyle name="Salida 5 2" xfId="996" xr:uid="{00000000-0005-0000-0000-0000DF030000}"/>
    <cellStyle name="Salida 5 2 2" xfId="997" xr:uid="{00000000-0005-0000-0000-0000E0030000}"/>
    <cellStyle name="Salida 5 3" xfId="998" xr:uid="{00000000-0005-0000-0000-0000E1030000}"/>
    <cellStyle name="Salida 5 3 2" xfId="999" xr:uid="{00000000-0005-0000-0000-0000E2030000}"/>
    <cellStyle name="Salida 5 4" xfId="1000" xr:uid="{00000000-0005-0000-0000-0000E3030000}"/>
    <cellStyle name="Salida 6" xfId="1001" xr:uid="{00000000-0005-0000-0000-0000E4030000}"/>
    <cellStyle name="Salida 6 2" xfId="1002" xr:uid="{00000000-0005-0000-0000-0000E5030000}"/>
    <cellStyle name="Salida 6 2 2" xfId="1003" xr:uid="{00000000-0005-0000-0000-0000E6030000}"/>
    <cellStyle name="Salida 6 3" xfId="1004" xr:uid="{00000000-0005-0000-0000-0000E7030000}"/>
    <cellStyle name="Salida 6 3 2" xfId="1005" xr:uid="{00000000-0005-0000-0000-0000E8030000}"/>
    <cellStyle name="Salida 6 4" xfId="1006" xr:uid="{00000000-0005-0000-0000-0000E9030000}"/>
    <cellStyle name="Salida 7" xfId="1007" xr:uid="{00000000-0005-0000-0000-0000EA030000}"/>
    <cellStyle name="Salida 7 2" xfId="1008" xr:uid="{00000000-0005-0000-0000-0000EB030000}"/>
    <cellStyle name="Salida 7 2 2" xfId="1009" xr:uid="{00000000-0005-0000-0000-0000EC030000}"/>
    <cellStyle name="Salida 7 3" xfId="1010" xr:uid="{00000000-0005-0000-0000-0000ED030000}"/>
    <cellStyle name="Salida 8" xfId="1011" xr:uid="{00000000-0005-0000-0000-0000EE030000}"/>
    <cellStyle name="Salida 8 2" xfId="1012" xr:uid="{00000000-0005-0000-0000-0000EF030000}"/>
    <cellStyle name="Salida 8 2 2" xfId="1013" xr:uid="{00000000-0005-0000-0000-0000F0030000}"/>
    <cellStyle name="Salida 8 3" xfId="1014" xr:uid="{00000000-0005-0000-0000-0000F1030000}"/>
    <cellStyle name="Salida 9" xfId="1015" xr:uid="{00000000-0005-0000-0000-0000F2030000}"/>
    <cellStyle name="Salida 9 2" xfId="1016" xr:uid="{00000000-0005-0000-0000-0000F3030000}"/>
    <cellStyle name="Salida 9 2 2" xfId="1017" xr:uid="{00000000-0005-0000-0000-0000F4030000}"/>
    <cellStyle name="Salida 9 3" xfId="1018" xr:uid="{00000000-0005-0000-0000-0000F5030000}"/>
    <cellStyle name="style1408745963638" xfId="1019" xr:uid="{00000000-0005-0000-0000-0000F6030000}"/>
    <cellStyle name="style1408745963747" xfId="8" xr:uid="{00000000-0005-0000-0000-0000F7030000}"/>
    <cellStyle name="style1408746376368" xfId="1020" xr:uid="{00000000-0005-0000-0000-0000F8030000}"/>
    <cellStyle name="style1408746376508" xfId="7" xr:uid="{00000000-0005-0000-0000-0000F9030000}"/>
    <cellStyle name="style1408746561696" xfId="1021" xr:uid="{00000000-0005-0000-0000-0000FA030000}"/>
    <cellStyle name="style1408746561821" xfId="6" xr:uid="{00000000-0005-0000-0000-0000FB030000}"/>
    <cellStyle name="style1408746663674" xfId="1022" xr:uid="{00000000-0005-0000-0000-0000FC030000}"/>
    <cellStyle name="style1408746663736" xfId="5" xr:uid="{00000000-0005-0000-0000-0000FD030000}"/>
    <cellStyle name="style1408746663767" xfId="4" xr:uid="{00000000-0005-0000-0000-0000FE030000}"/>
    <cellStyle name="Texto de advertencia 10" xfId="1023" xr:uid="{00000000-0005-0000-0000-0000FF030000}"/>
    <cellStyle name="Texto de advertencia 11" xfId="1024" xr:uid="{00000000-0005-0000-0000-000000040000}"/>
    <cellStyle name="Texto de advertencia 2" xfId="1025" xr:uid="{00000000-0005-0000-0000-000001040000}"/>
    <cellStyle name="Texto de advertencia 2 2" xfId="1026" xr:uid="{00000000-0005-0000-0000-000002040000}"/>
    <cellStyle name="Texto de advertencia 2 3" xfId="1027" xr:uid="{00000000-0005-0000-0000-000003040000}"/>
    <cellStyle name="Texto de advertencia 2 4" xfId="1028" xr:uid="{00000000-0005-0000-0000-000004040000}"/>
    <cellStyle name="Texto de advertencia 2 5" xfId="1029" xr:uid="{00000000-0005-0000-0000-000005040000}"/>
    <cellStyle name="Texto de advertencia 2 6" xfId="1030" xr:uid="{00000000-0005-0000-0000-000006040000}"/>
    <cellStyle name="Texto de advertencia 3" xfId="1031" xr:uid="{00000000-0005-0000-0000-000007040000}"/>
    <cellStyle name="Texto de advertencia 4" xfId="1032" xr:uid="{00000000-0005-0000-0000-000008040000}"/>
    <cellStyle name="Texto de advertencia 5" xfId="1033" xr:uid="{00000000-0005-0000-0000-000009040000}"/>
    <cellStyle name="Texto de advertencia 6" xfId="1034" xr:uid="{00000000-0005-0000-0000-00000A040000}"/>
    <cellStyle name="Texto de advertencia 7" xfId="1035" xr:uid="{00000000-0005-0000-0000-00000B040000}"/>
    <cellStyle name="Texto de advertencia 8" xfId="1036" xr:uid="{00000000-0005-0000-0000-00000C040000}"/>
    <cellStyle name="Texto de advertencia 9" xfId="1037" xr:uid="{00000000-0005-0000-0000-00000D040000}"/>
    <cellStyle name="Texto explicativo 10" xfId="1038" xr:uid="{00000000-0005-0000-0000-00000E040000}"/>
    <cellStyle name="Texto explicativo 11" xfId="1039" xr:uid="{00000000-0005-0000-0000-00000F040000}"/>
    <cellStyle name="Texto explicativo 2" xfId="1040" xr:uid="{00000000-0005-0000-0000-000010040000}"/>
    <cellStyle name="Texto explicativo 2 2" xfId="1041" xr:uid="{00000000-0005-0000-0000-000011040000}"/>
    <cellStyle name="Texto explicativo 2 3" xfId="1042" xr:uid="{00000000-0005-0000-0000-000012040000}"/>
    <cellStyle name="Texto explicativo 2 4" xfId="1043" xr:uid="{00000000-0005-0000-0000-000013040000}"/>
    <cellStyle name="Texto explicativo 2 5" xfId="1044" xr:uid="{00000000-0005-0000-0000-000014040000}"/>
    <cellStyle name="Texto explicativo 2 6" xfId="1045" xr:uid="{00000000-0005-0000-0000-000015040000}"/>
    <cellStyle name="Texto explicativo 3" xfId="1046" xr:uid="{00000000-0005-0000-0000-000016040000}"/>
    <cellStyle name="Texto explicativo 4" xfId="1047" xr:uid="{00000000-0005-0000-0000-000017040000}"/>
    <cellStyle name="Texto explicativo 5" xfId="1048" xr:uid="{00000000-0005-0000-0000-000018040000}"/>
    <cellStyle name="Texto explicativo 6" xfId="1049" xr:uid="{00000000-0005-0000-0000-000019040000}"/>
    <cellStyle name="Texto explicativo 7" xfId="1050" xr:uid="{00000000-0005-0000-0000-00001A040000}"/>
    <cellStyle name="Texto explicativo 8" xfId="1051" xr:uid="{00000000-0005-0000-0000-00001B040000}"/>
    <cellStyle name="Texto explicativo 9" xfId="1052" xr:uid="{00000000-0005-0000-0000-00001C040000}"/>
    <cellStyle name="Title" xfId="1053" xr:uid="{00000000-0005-0000-0000-00001D040000}"/>
    <cellStyle name="Título 1 10" xfId="1054" xr:uid="{00000000-0005-0000-0000-00001E040000}"/>
    <cellStyle name="Título 1 11" xfId="1055" xr:uid="{00000000-0005-0000-0000-00001F040000}"/>
    <cellStyle name="Título 1 2" xfId="1056" xr:uid="{00000000-0005-0000-0000-000020040000}"/>
    <cellStyle name="Título 1 2 2" xfId="1057" xr:uid="{00000000-0005-0000-0000-000021040000}"/>
    <cellStyle name="Título 1 2 3" xfId="1058" xr:uid="{00000000-0005-0000-0000-000022040000}"/>
    <cellStyle name="Título 1 2 4" xfId="1059" xr:uid="{00000000-0005-0000-0000-000023040000}"/>
    <cellStyle name="Título 1 2 5" xfId="1060" xr:uid="{00000000-0005-0000-0000-000024040000}"/>
    <cellStyle name="Título 1 2 6" xfId="1061" xr:uid="{00000000-0005-0000-0000-000025040000}"/>
    <cellStyle name="Título 1 3" xfId="1062" xr:uid="{00000000-0005-0000-0000-000026040000}"/>
    <cellStyle name="Título 1 4" xfId="1063" xr:uid="{00000000-0005-0000-0000-000027040000}"/>
    <cellStyle name="Título 1 5" xfId="1064" xr:uid="{00000000-0005-0000-0000-000028040000}"/>
    <cellStyle name="Título 1 6" xfId="1065" xr:uid="{00000000-0005-0000-0000-000029040000}"/>
    <cellStyle name="Título 1 7" xfId="1066" xr:uid="{00000000-0005-0000-0000-00002A040000}"/>
    <cellStyle name="Título 1 8" xfId="1067" xr:uid="{00000000-0005-0000-0000-00002B040000}"/>
    <cellStyle name="Título 1 9" xfId="1068" xr:uid="{00000000-0005-0000-0000-00002C040000}"/>
    <cellStyle name="Título 10" xfId="1069" xr:uid="{00000000-0005-0000-0000-00002D040000}"/>
    <cellStyle name="Título 11" xfId="1070" xr:uid="{00000000-0005-0000-0000-00002E040000}"/>
    <cellStyle name="Título 12" xfId="1071" xr:uid="{00000000-0005-0000-0000-00002F040000}"/>
    <cellStyle name="Título 13" xfId="1072" xr:uid="{00000000-0005-0000-0000-000030040000}"/>
    <cellStyle name="Título 2 10" xfId="1073" xr:uid="{00000000-0005-0000-0000-000031040000}"/>
    <cellStyle name="Título 2 11" xfId="1074" xr:uid="{00000000-0005-0000-0000-000032040000}"/>
    <cellStyle name="Título 2 2" xfId="1075" xr:uid="{00000000-0005-0000-0000-000033040000}"/>
    <cellStyle name="Título 2 2 2" xfId="1076" xr:uid="{00000000-0005-0000-0000-000034040000}"/>
    <cellStyle name="Título 2 2 3" xfId="1077" xr:uid="{00000000-0005-0000-0000-000035040000}"/>
    <cellStyle name="Título 2 2 4" xfId="1078" xr:uid="{00000000-0005-0000-0000-000036040000}"/>
    <cellStyle name="Título 2 2 5" xfId="1079" xr:uid="{00000000-0005-0000-0000-000037040000}"/>
    <cellStyle name="Título 2 2 6" xfId="1080" xr:uid="{00000000-0005-0000-0000-000038040000}"/>
    <cellStyle name="Título 2 3" xfId="1081" xr:uid="{00000000-0005-0000-0000-000039040000}"/>
    <cellStyle name="Título 2 4" xfId="1082" xr:uid="{00000000-0005-0000-0000-00003A040000}"/>
    <cellStyle name="Título 2 5" xfId="1083" xr:uid="{00000000-0005-0000-0000-00003B040000}"/>
    <cellStyle name="Título 2 6" xfId="1084" xr:uid="{00000000-0005-0000-0000-00003C040000}"/>
    <cellStyle name="Título 2 7" xfId="1085" xr:uid="{00000000-0005-0000-0000-00003D040000}"/>
    <cellStyle name="Título 2 8" xfId="1086" xr:uid="{00000000-0005-0000-0000-00003E040000}"/>
    <cellStyle name="Título 2 9" xfId="1087" xr:uid="{00000000-0005-0000-0000-00003F040000}"/>
    <cellStyle name="Título 3 10" xfId="1088" xr:uid="{00000000-0005-0000-0000-000040040000}"/>
    <cellStyle name="Título 3 11" xfId="1089" xr:uid="{00000000-0005-0000-0000-000041040000}"/>
    <cellStyle name="Título 3 2" xfId="1090" xr:uid="{00000000-0005-0000-0000-000042040000}"/>
    <cellStyle name="Título 3 2 2" xfId="1091" xr:uid="{00000000-0005-0000-0000-000043040000}"/>
    <cellStyle name="Título 3 2 3" xfId="1092" xr:uid="{00000000-0005-0000-0000-000044040000}"/>
    <cellStyle name="Título 3 2 4" xfId="1093" xr:uid="{00000000-0005-0000-0000-000045040000}"/>
    <cellStyle name="Título 3 2 5" xfId="1094" xr:uid="{00000000-0005-0000-0000-000046040000}"/>
    <cellStyle name="Título 3 2 6" xfId="1095" xr:uid="{00000000-0005-0000-0000-000047040000}"/>
    <cellStyle name="Título 3 3" xfId="1096" xr:uid="{00000000-0005-0000-0000-000048040000}"/>
    <cellStyle name="Título 3 4" xfId="1097" xr:uid="{00000000-0005-0000-0000-000049040000}"/>
    <cellStyle name="Título 3 5" xfId="1098" xr:uid="{00000000-0005-0000-0000-00004A040000}"/>
    <cellStyle name="Título 3 6" xfId="1099" xr:uid="{00000000-0005-0000-0000-00004B040000}"/>
    <cellStyle name="Título 3 7" xfId="1100" xr:uid="{00000000-0005-0000-0000-00004C040000}"/>
    <cellStyle name="Título 3 8" xfId="1101" xr:uid="{00000000-0005-0000-0000-00004D040000}"/>
    <cellStyle name="Título 3 9" xfId="1102" xr:uid="{00000000-0005-0000-0000-00004E040000}"/>
    <cellStyle name="Título 4" xfId="1103" xr:uid="{00000000-0005-0000-0000-00004F040000}"/>
    <cellStyle name="Título 4 2" xfId="1104" xr:uid="{00000000-0005-0000-0000-000050040000}"/>
    <cellStyle name="Título 4 3" xfId="1105" xr:uid="{00000000-0005-0000-0000-000051040000}"/>
    <cellStyle name="Título 4 4" xfId="1106" xr:uid="{00000000-0005-0000-0000-000052040000}"/>
    <cellStyle name="Título 4 5" xfId="1107" xr:uid="{00000000-0005-0000-0000-000053040000}"/>
    <cellStyle name="Título 4 6" xfId="1108" xr:uid="{00000000-0005-0000-0000-000054040000}"/>
    <cellStyle name="Título 5" xfId="1109" xr:uid="{00000000-0005-0000-0000-000055040000}"/>
    <cellStyle name="Título 6" xfId="1110" xr:uid="{00000000-0005-0000-0000-000056040000}"/>
    <cellStyle name="Título 7" xfId="1111" xr:uid="{00000000-0005-0000-0000-000057040000}"/>
    <cellStyle name="Título 8" xfId="1112" xr:uid="{00000000-0005-0000-0000-000058040000}"/>
    <cellStyle name="Título 9" xfId="1113" xr:uid="{00000000-0005-0000-0000-000059040000}"/>
    <cellStyle name="Total 10" xfId="1114" xr:uid="{00000000-0005-0000-0000-00005A040000}"/>
    <cellStyle name="Total 10 2" xfId="1115" xr:uid="{00000000-0005-0000-0000-00005B040000}"/>
    <cellStyle name="Total 11" xfId="1116" xr:uid="{00000000-0005-0000-0000-00005C040000}"/>
    <cellStyle name="Total 2" xfId="1117" xr:uid="{00000000-0005-0000-0000-00005D040000}"/>
    <cellStyle name="Total 2 2" xfId="1118" xr:uid="{00000000-0005-0000-0000-00005E040000}"/>
    <cellStyle name="Total 2 2 2" xfId="1119" xr:uid="{00000000-0005-0000-0000-00005F040000}"/>
    <cellStyle name="Total 2 2 2 2" xfId="1120" xr:uid="{00000000-0005-0000-0000-000060040000}"/>
    <cellStyle name="Total 2 2 2 2 2" xfId="1121" xr:uid="{00000000-0005-0000-0000-000061040000}"/>
    <cellStyle name="Total 2 2 2 2 2 2" xfId="1122" xr:uid="{00000000-0005-0000-0000-000062040000}"/>
    <cellStyle name="Total 2 2 2 2 2 3" xfId="1123" xr:uid="{00000000-0005-0000-0000-000063040000}"/>
    <cellStyle name="Total 2 2 2 2 2 3 2" xfId="1124" xr:uid="{00000000-0005-0000-0000-000064040000}"/>
    <cellStyle name="Total 2 2 2 2 2 4" xfId="1125" xr:uid="{00000000-0005-0000-0000-000065040000}"/>
    <cellStyle name="Total 2 2 2 2 3" xfId="1126" xr:uid="{00000000-0005-0000-0000-000066040000}"/>
    <cellStyle name="Total 2 2 2 2 4" xfId="1127" xr:uid="{00000000-0005-0000-0000-000067040000}"/>
    <cellStyle name="Total 2 2 2 2 5" xfId="1128" xr:uid="{00000000-0005-0000-0000-000068040000}"/>
    <cellStyle name="Total 2 2 2 3" xfId="1129" xr:uid="{00000000-0005-0000-0000-000069040000}"/>
    <cellStyle name="Total 2 2 2 4" xfId="1130" xr:uid="{00000000-0005-0000-0000-00006A040000}"/>
    <cellStyle name="Total 2 2 2 4 2" xfId="1131" xr:uid="{00000000-0005-0000-0000-00006B040000}"/>
    <cellStyle name="Total 2 2 2 4 2 2" xfId="1132" xr:uid="{00000000-0005-0000-0000-00006C040000}"/>
    <cellStyle name="Total 2 2 2 4 2 2 2" xfId="1133" xr:uid="{00000000-0005-0000-0000-00006D040000}"/>
    <cellStyle name="Total 2 2 2 4 2 3" xfId="1134" xr:uid="{00000000-0005-0000-0000-00006E040000}"/>
    <cellStyle name="Total 2 2 2 5" xfId="1135" xr:uid="{00000000-0005-0000-0000-00006F040000}"/>
    <cellStyle name="Total 2 2 2 5 2" xfId="1136" xr:uid="{00000000-0005-0000-0000-000070040000}"/>
    <cellStyle name="Total 2 2 2 5 2 2" xfId="1137" xr:uid="{00000000-0005-0000-0000-000071040000}"/>
    <cellStyle name="Total 2 2 2 5 3" xfId="1138" xr:uid="{00000000-0005-0000-0000-000072040000}"/>
    <cellStyle name="Total 2 2 2 6" xfId="1139" xr:uid="{00000000-0005-0000-0000-000073040000}"/>
    <cellStyle name="Total 2 2 2 6 2" xfId="1140" xr:uid="{00000000-0005-0000-0000-000074040000}"/>
    <cellStyle name="Total 2 2 2 6 2 2" xfId="1141" xr:uid="{00000000-0005-0000-0000-000075040000}"/>
    <cellStyle name="Total 2 2 2 6 3" xfId="1142" xr:uid="{00000000-0005-0000-0000-000076040000}"/>
    <cellStyle name="Total 2 2 2 7" xfId="1143" xr:uid="{00000000-0005-0000-0000-000077040000}"/>
    <cellStyle name="Total 2 2 2 7 2" xfId="1144" xr:uid="{00000000-0005-0000-0000-000078040000}"/>
    <cellStyle name="Total 2 2 2 8" xfId="1145" xr:uid="{00000000-0005-0000-0000-000079040000}"/>
    <cellStyle name="Total 2 2 2 8 2" xfId="1146" xr:uid="{00000000-0005-0000-0000-00007A040000}"/>
    <cellStyle name="Total 2 2 2 9" xfId="1147" xr:uid="{00000000-0005-0000-0000-00007B040000}"/>
    <cellStyle name="Total 2 2 3" xfId="1148" xr:uid="{00000000-0005-0000-0000-00007C040000}"/>
    <cellStyle name="Total 2 2 4" xfId="1149" xr:uid="{00000000-0005-0000-0000-00007D040000}"/>
    <cellStyle name="Total 2 2 4 2" xfId="1150" xr:uid="{00000000-0005-0000-0000-00007E040000}"/>
    <cellStyle name="Total 2 2 4 2 2" xfId="1151" xr:uid="{00000000-0005-0000-0000-00007F040000}"/>
    <cellStyle name="Total 2 2 4 3" xfId="1152" xr:uid="{00000000-0005-0000-0000-000080040000}"/>
    <cellStyle name="Total 2 2 4 3 2" xfId="1153" xr:uid="{00000000-0005-0000-0000-000081040000}"/>
    <cellStyle name="Total 2 2 4 4" xfId="1154" xr:uid="{00000000-0005-0000-0000-000082040000}"/>
    <cellStyle name="Total 2 2 5" xfId="1155" xr:uid="{00000000-0005-0000-0000-000083040000}"/>
    <cellStyle name="Total 2 2 5 2" xfId="1156" xr:uid="{00000000-0005-0000-0000-000084040000}"/>
    <cellStyle name="Total 2 2 5 3" xfId="1157" xr:uid="{00000000-0005-0000-0000-000085040000}"/>
    <cellStyle name="Total 2 2 5 3 2" xfId="1158" xr:uid="{00000000-0005-0000-0000-000086040000}"/>
    <cellStyle name="Total 2 2 5 4" xfId="1159" xr:uid="{00000000-0005-0000-0000-000087040000}"/>
    <cellStyle name="Total 2 2 6" xfId="1160" xr:uid="{00000000-0005-0000-0000-000088040000}"/>
    <cellStyle name="Total 2 2 7" xfId="1161" xr:uid="{00000000-0005-0000-0000-000089040000}"/>
    <cellStyle name="Total 2 3" xfId="1162" xr:uid="{00000000-0005-0000-0000-00008A040000}"/>
    <cellStyle name="Total 2 3 2" xfId="1163" xr:uid="{00000000-0005-0000-0000-00008B040000}"/>
    <cellStyle name="Total 2 3 2 2" xfId="1164" xr:uid="{00000000-0005-0000-0000-00008C040000}"/>
    <cellStyle name="Total 2 3 3" xfId="1165" xr:uid="{00000000-0005-0000-0000-00008D040000}"/>
    <cellStyle name="Total 2 3 3 2" xfId="1166" xr:uid="{00000000-0005-0000-0000-00008E040000}"/>
    <cellStyle name="Total 2 3 4" xfId="1167" xr:uid="{00000000-0005-0000-0000-00008F040000}"/>
    <cellStyle name="Total 2 4" xfId="1168" xr:uid="{00000000-0005-0000-0000-000090040000}"/>
    <cellStyle name="Total 2 4 2" xfId="1169" xr:uid="{00000000-0005-0000-0000-000091040000}"/>
    <cellStyle name="Total 2 4 2 2" xfId="1170" xr:uid="{00000000-0005-0000-0000-000092040000}"/>
    <cellStyle name="Total 2 4 3" xfId="1171" xr:uid="{00000000-0005-0000-0000-000093040000}"/>
    <cellStyle name="Total 2 5" xfId="1172" xr:uid="{00000000-0005-0000-0000-000094040000}"/>
    <cellStyle name="Total 2 5 2" xfId="1173" xr:uid="{00000000-0005-0000-0000-000095040000}"/>
    <cellStyle name="Total 2 5 2 2" xfId="1174" xr:uid="{00000000-0005-0000-0000-000096040000}"/>
    <cellStyle name="Total 2 5 3" xfId="1175" xr:uid="{00000000-0005-0000-0000-000097040000}"/>
    <cellStyle name="Total 2 6" xfId="1176" xr:uid="{00000000-0005-0000-0000-000098040000}"/>
    <cellStyle name="Total 2 6 2" xfId="1177" xr:uid="{00000000-0005-0000-0000-000099040000}"/>
    <cellStyle name="Total 2 6 2 2" xfId="1178" xr:uid="{00000000-0005-0000-0000-00009A040000}"/>
    <cellStyle name="Total 2 6 3" xfId="1179" xr:uid="{00000000-0005-0000-0000-00009B040000}"/>
    <cellStyle name="Total 2 7" xfId="1180" xr:uid="{00000000-0005-0000-0000-00009C040000}"/>
    <cellStyle name="Total 2 7 2" xfId="1181" xr:uid="{00000000-0005-0000-0000-00009D040000}"/>
    <cellStyle name="Total 2 8" xfId="1182" xr:uid="{00000000-0005-0000-0000-00009E040000}"/>
    <cellStyle name="Total 2 8 2" xfId="1183" xr:uid="{00000000-0005-0000-0000-00009F040000}"/>
    <cellStyle name="Total 2 9" xfId="1184" xr:uid="{00000000-0005-0000-0000-0000A0040000}"/>
    <cellStyle name="Total 3" xfId="1185" xr:uid="{00000000-0005-0000-0000-0000A1040000}"/>
    <cellStyle name="Total 3 2" xfId="1186" xr:uid="{00000000-0005-0000-0000-0000A2040000}"/>
    <cellStyle name="Total 3 3" xfId="1187" xr:uid="{00000000-0005-0000-0000-0000A3040000}"/>
    <cellStyle name="Total 3 3 2" xfId="1188" xr:uid="{00000000-0005-0000-0000-0000A4040000}"/>
    <cellStyle name="Total 3 4" xfId="1189" xr:uid="{00000000-0005-0000-0000-0000A5040000}"/>
    <cellStyle name="Total 3 4 2" xfId="1190" xr:uid="{00000000-0005-0000-0000-0000A6040000}"/>
    <cellStyle name="Total 3 5" xfId="1191" xr:uid="{00000000-0005-0000-0000-0000A7040000}"/>
    <cellStyle name="Total 4" xfId="1192" xr:uid="{00000000-0005-0000-0000-0000A8040000}"/>
    <cellStyle name="Total 4 2" xfId="1193" xr:uid="{00000000-0005-0000-0000-0000A9040000}"/>
    <cellStyle name="Total 4 3" xfId="1194" xr:uid="{00000000-0005-0000-0000-0000AA040000}"/>
    <cellStyle name="Total 4 3 2" xfId="1195" xr:uid="{00000000-0005-0000-0000-0000AB040000}"/>
    <cellStyle name="Total 4 4" xfId="1196" xr:uid="{00000000-0005-0000-0000-0000AC040000}"/>
    <cellStyle name="Total 4 4 2" xfId="1197" xr:uid="{00000000-0005-0000-0000-0000AD040000}"/>
    <cellStyle name="Total 4 5" xfId="1198" xr:uid="{00000000-0005-0000-0000-0000AE040000}"/>
    <cellStyle name="Total 5" xfId="1199" xr:uid="{00000000-0005-0000-0000-0000AF040000}"/>
    <cellStyle name="Total 6" xfId="1200" xr:uid="{00000000-0005-0000-0000-0000B0040000}"/>
    <cellStyle name="Total 6 2" xfId="1201" xr:uid="{00000000-0005-0000-0000-0000B1040000}"/>
    <cellStyle name="Total 6 2 2" xfId="1202" xr:uid="{00000000-0005-0000-0000-0000B2040000}"/>
    <cellStyle name="Total 6 3" xfId="1203" xr:uid="{00000000-0005-0000-0000-0000B3040000}"/>
    <cellStyle name="Total 6 3 2" xfId="1204" xr:uid="{00000000-0005-0000-0000-0000B4040000}"/>
    <cellStyle name="Total 6 4" xfId="1205" xr:uid="{00000000-0005-0000-0000-0000B5040000}"/>
    <cellStyle name="Total 7" xfId="1206" xr:uid="{00000000-0005-0000-0000-0000B6040000}"/>
    <cellStyle name="Total 7 2" xfId="1207" xr:uid="{00000000-0005-0000-0000-0000B7040000}"/>
    <cellStyle name="Total 7 2 2" xfId="1208" xr:uid="{00000000-0005-0000-0000-0000B8040000}"/>
    <cellStyle name="Total 7 3" xfId="1209" xr:uid="{00000000-0005-0000-0000-0000B9040000}"/>
    <cellStyle name="Total 8" xfId="1210" xr:uid="{00000000-0005-0000-0000-0000BA040000}"/>
    <cellStyle name="Total 8 2" xfId="1211" xr:uid="{00000000-0005-0000-0000-0000BB040000}"/>
    <cellStyle name="Total 8 2 2" xfId="1212" xr:uid="{00000000-0005-0000-0000-0000BC040000}"/>
    <cellStyle name="Total 8 3" xfId="1213" xr:uid="{00000000-0005-0000-0000-0000BD040000}"/>
    <cellStyle name="Total 9" xfId="1214" xr:uid="{00000000-0005-0000-0000-0000BE040000}"/>
    <cellStyle name="Total 9 2" xfId="1215" xr:uid="{00000000-0005-0000-0000-0000BF040000}"/>
    <cellStyle name="Total 9 2 2" xfId="1216" xr:uid="{00000000-0005-0000-0000-0000C0040000}"/>
    <cellStyle name="Total 9 3" xfId="1217" xr:uid="{00000000-0005-0000-0000-0000C1040000}"/>
    <cellStyle name="Warning Text" xfId="1218" xr:uid="{00000000-0005-0000-0000-0000C2040000}"/>
  </cellStyles>
  <dxfs count="0"/>
  <tableStyles count="1" defaultTableStyle="TableStyleMedium2" defaultPivotStyle="PivotStyleLight16">
    <tableStyle name="Invisible" pivot="0" table="0" count="0" xr9:uid="{C2D1D8D4-FE7E-40E7-A2D4-00D2986A622A}"/>
  </tableStyles>
  <colors>
    <mruColors>
      <color rgb="FF203854"/>
      <color rgb="FFF4E0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3"/>
          <c:order val="1"/>
          <c:tx>
            <c:strRef>
              <c:f>'Gráfico 8.1'!$B$9</c:f>
              <c:strCache>
                <c:ptCount val="1"/>
                <c:pt idx="0">
                  <c:v>Urbana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7"/>
              <c:layout>
                <c:manualLayout>
                  <c:x val="1.3071895424836442E-2"/>
                  <c:y val="3.84800326504592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9B-467A-9D63-1DAEBCB3A107}"/>
                </c:ext>
              </c:extLst>
            </c:dLbl>
            <c:dLbl>
              <c:idx val="8"/>
              <c:layout>
                <c:manualLayout>
                  <c:x val="1.7429193899782137E-2"/>
                  <c:y val="7.3112062035872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9B-467A-9D63-1DAEBCB3A107}"/>
                </c:ext>
              </c:extLst>
            </c:dLbl>
            <c:dLbl>
              <c:idx val="9"/>
              <c:layout>
                <c:manualLayout>
                  <c:x val="-4.357298474945534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22-4D58-9D8F-C8F1809FDF40}"/>
                </c:ext>
              </c:extLst>
            </c:dLbl>
            <c:dLbl>
              <c:idx val="10"/>
              <c:layout>
                <c:manualLayout>
                  <c:x val="-1.9607843137254902E-2"/>
                  <c:y val="3.84800326504592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22-4D58-9D8F-C8F1809FDF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8.1'!$F$4:$Q$4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8.1'!$F$9:$Q$9</c:f>
              <c:numCache>
                <c:formatCode>0.0</c:formatCode>
                <c:ptCount val="11"/>
                <c:pt idx="0" formatCode="General">
                  <c:v>36.4</c:v>
                </c:pt>
                <c:pt idx="1">
                  <c:v>32.769322619875602</c:v>
                </c:pt>
                <c:pt idx="2">
                  <c:v>32.713657876923548</c:v>
                </c:pt>
                <c:pt idx="3">
                  <c:v>32.617425669854093</c:v>
                </c:pt>
                <c:pt idx="4">
                  <c:v>31.253619188276645</c:v>
                </c:pt>
                <c:pt idx="5">
                  <c:v>31.09150775883678</c:v>
                </c:pt>
                <c:pt idx="6">
                  <c:v>29.653563309973489</c:v>
                </c:pt>
                <c:pt idx="7">
                  <c:v>27.472185352543281</c:v>
                </c:pt>
                <c:pt idx="8">
                  <c:v>26.180221200743031</c:v>
                </c:pt>
                <c:pt idx="9">
                  <c:v>28.153340481500983</c:v>
                </c:pt>
                <c:pt idx="10">
                  <c:v>27.361938365830358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5F-414B-A76B-9CDB056B7011}"/>
            </c:ext>
          </c:extLst>
        </c:ser>
        <c:ser>
          <c:idx val="1"/>
          <c:order val="2"/>
          <c:tx>
            <c:strRef>
              <c:f>'Gráfico 8.1'!$B$10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6"/>
              <c:layout>
                <c:manualLayout>
                  <c:x val="-7.9882882560125439E-17"/>
                  <c:y val="8.37519425599159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A5-4119-91D3-E88AE7C5734E}"/>
                </c:ext>
              </c:extLst>
            </c:dLbl>
            <c:dLbl>
              <c:idx val="7"/>
              <c:layout>
                <c:manualLayout>
                  <c:x val="0"/>
                  <c:y val="6.5358486952996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22-4D58-9D8F-C8F1809FDF40}"/>
                </c:ext>
              </c:extLst>
            </c:dLbl>
            <c:dLbl>
              <c:idx val="8"/>
              <c:layout>
                <c:manualLayout>
                  <c:x val="0"/>
                  <c:y val="7.63843797730768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22-4D58-9D8F-C8F1809FDF40}"/>
                </c:ext>
              </c:extLst>
            </c:dLbl>
            <c:dLbl>
              <c:idx val="9"/>
              <c:layout>
                <c:manualLayout>
                  <c:x val="2.1786492374726071E-3"/>
                  <c:y val="6.06639229696404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A1-4A55-BBA6-97DBE548EEEC}"/>
                </c:ext>
              </c:extLst>
            </c:dLbl>
            <c:dLbl>
              <c:idx val="10"/>
              <c:layout>
                <c:manualLayout>
                  <c:x val="0"/>
                  <c:y val="6.5358486952996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3A-49AE-A7CF-476DF19CEF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/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8.1'!$F$4:$Q$4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8.1'!$F$10:$Q$10</c:f>
              <c:numCache>
                <c:formatCode>0.0</c:formatCode>
                <c:ptCount val="11"/>
                <c:pt idx="0" formatCode="General">
                  <c:v>33.9</c:v>
                </c:pt>
                <c:pt idx="1">
                  <c:v>30.923444234644101</c:v>
                </c:pt>
                <c:pt idx="2">
                  <c:v>29.876916270683239</c:v>
                </c:pt>
                <c:pt idx="3">
                  <c:v>28.919837437348207</c:v>
                </c:pt>
                <c:pt idx="4">
                  <c:v>28.410512372268659</c:v>
                </c:pt>
                <c:pt idx="5">
                  <c:v>29.443197442294331</c:v>
                </c:pt>
                <c:pt idx="6">
                  <c:v>29.130816365108835</c:v>
                </c:pt>
                <c:pt idx="7">
                  <c:v>25.726610918900793</c:v>
                </c:pt>
                <c:pt idx="8">
                  <c:v>28.56410961745371</c:v>
                </c:pt>
                <c:pt idx="9">
                  <c:v>26.281360736485688</c:v>
                </c:pt>
                <c:pt idx="10">
                  <c:v>26.574823659971926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5F-414B-A76B-9CDB056B70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60"/>
        <c:axId val="159220224"/>
        <c:axId val="169123136"/>
      </c:barChart>
      <c:lineChart>
        <c:grouping val="standard"/>
        <c:varyColors val="0"/>
        <c:ser>
          <c:idx val="2"/>
          <c:order val="0"/>
          <c:tx>
            <c:strRef>
              <c:f>'Gráfico 8.1'!$B$6</c:f>
              <c:strCache>
                <c:ptCount val="1"/>
                <c:pt idx="0">
                  <c:v>Nacional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5.4000651879299401E-2"/>
                  <c:y val="1.1938505877900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5F-414B-A76B-9CDB056B7011}"/>
                </c:ext>
              </c:extLst>
            </c:dLbl>
            <c:dLbl>
              <c:idx val="1"/>
              <c:layout>
                <c:manualLayout>
                  <c:x val="-4.5286054929408355E-2"/>
                  <c:y val="3.11785222031303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5F-414B-A76B-9CDB056B7011}"/>
                </c:ext>
              </c:extLst>
            </c:dLbl>
            <c:dLbl>
              <c:idx val="2"/>
              <c:layout>
                <c:manualLayout>
                  <c:x val="-3.8750118151746213E-2"/>
                  <c:y val="2.7330518938084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85F-414B-A76B-9CDB056B7011}"/>
                </c:ext>
              </c:extLst>
            </c:dLbl>
            <c:dLbl>
              <c:idx val="3"/>
              <c:layout>
                <c:manualLayout>
                  <c:x val="-3.6640591494690657E-2"/>
                  <c:y val="2.3482515673038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5F-414B-A76B-9CDB056B7011}"/>
                </c:ext>
              </c:extLst>
            </c:dLbl>
            <c:dLbl>
              <c:idx val="4"/>
              <c:layout>
                <c:manualLayout>
                  <c:x val="-4.0859822442635564E-2"/>
                  <c:y val="2.7330518938084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5F-414B-A76B-9CDB056B7011}"/>
                </c:ext>
              </c:extLst>
            </c:dLbl>
            <c:dLbl>
              <c:idx val="5"/>
              <c:layout>
                <c:manualLayout>
                  <c:x val="-5.1822002641826632E-2"/>
                  <c:y val="1.96345124079925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5F-414B-A76B-9CDB056B7011}"/>
                </c:ext>
              </c:extLst>
            </c:dLbl>
            <c:dLbl>
              <c:idx val="6"/>
              <c:layout>
                <c:manualLayout>
                  <c:x val="-4.2352941176470586E-2"/>
                  <c:y val="2.7330518938084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3A-49AE-A7CF-476DF19CEF65}"/>
                </c:ext>
              </c:extLst>
            </c:dLbl>
            <c:dLbl>
              <c:idx val="7"/>
              <c:layout>
                <c:manualLayout>
                  <c:x val="-6.1960784313725571E-2"/>
                  <c:y val="4.242499347808895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3A-49AE-A7CF-476DF19CEF65}"/>
                </c:ext>
              </c:extLst>
            </c:dLbl>
            <c:dLbl>
              <c:idx val="8"/>
              <c:layout>
                <c:manualLayout>
                  <c:x val="-4.4531590413943355E-2"/>
                  <c:y val="-3.45350718228294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3A-49AE-A7CF-476DF19CEF65}"/>
                </c:ext>
              </c:extLst>
            </c:dLbl>
            <c:dLbl>
              <c:idx val="9"/>
              <c:layout>
                <c:manualLayout>
                  <c:x val="-4.8888888888888891E-2"/>
                  <c:y val="1.1938505877900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3A-49AE-A7CF-476DF19CEF65}"/>
                </c:ext>
              </c:extLst>
            </c:dLbl>
            <c:dLbl>
              <c:idx val="10"/>
              <c:layout>
                <c:manualLayout>
                  <c:x val="-2.7102396514161381E-2"/>
                  <c:y val="-3.45350718228294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3A-49AE-A7CF-476DF19CEF65}"/>
                </c:ext>
              </c:extLst>
            </c:dLbl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</a:defRPr>
                </a:pPr>
                <a:endParaRPr lang="es-P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8.1'!$F$4:$Q$4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8.1'!$F$6:$Q$6</c:f>
              <c:numCache>
                <c:formatCode>0.0</c:formatCode>
                <c:ptCount val="11"/>
                <c:pt idx="0" formatCode="General">
                  <c:v>35.700000000000003</c:v>
                </c:pt>
                <c:pt idx="1">
                  <c:v>32.275763370372097</c:v>
                </c:pt>
                <c:pt idx="2">
                  <c:v>32.033780909903072</c:v>
                </c:pt>
                <c:pt idx="3">
                  <c:v>31.7</c:v>
                </c:pt>
                <c:pt idx="4">
                  <c:v>30.604005625370689</c:v>
                </c:pt>
                <c:pt idx="5">
                  <c:v>30.734535860650382</c:v>
                </c:pt>
                <c:pt idx="6">
                  <c:v>29.543213653623216</c:v>
                </c:pt>
                <c:pt idx="7">
                  <c:v>27.146122400409133</c:v>
                </c:pt>
                <c:pt idx="8">
                  <c:v>26.688517372479819</c:v>
                </c:pt>
                <c:pt idx="9">
                  <c:v>27.755694483352851</c:v>
                </c:pt>
                <c:pt idx="10">
                  <c:v>27.190066447926874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85F-414B-A76B-9CDB056B70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9220224"/>
        <c:axId val="169123136"/>
      </c:lineChart>
      <c:catAx>
        <c:axId val="15922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9123136"/>
        <c:crosses val="autoZero"/>
        <c:auto val="1"/>
        <c:lblAlgn val="ctr"/>
        <c:lblOffset val="100"/>
        <c:noMultiLvlLbl val="0"/>
      </c:catAx>
      <c:valAx>
        <c:axId val="169123136"/>
        <c:scaling>
          <c:orientation val="minMax"/>
          <c:min val="10"/>
        </c:scaling>
        <c:delete val="1"/>
        <c:axPos val="l"/>
        <c:numFmt formatCode="General" sourceLinked="1"/>
        <c:majorTickMark val="out"/>
        <c:minorTickMark val="none"/>
        <c:tickLblPos val="nextTo"/>
        <c:crossAx val="159220224"/>
        <c:crosses val="autoZero"/>
        <c:crossBetween val="between"/>
      </c:valAx>
    </c:plotArea>
    <c:legend>
      <c:legendPos val="b"/>
      <c:overlay val="0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097042908893499E-2"/>
          <c:y val="4.8815106221754119E-2"/>
          <c:w val="0.95358650560043434"/>
          <c:h val="0.73884965220865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'Gráfico 8.2'!$B$10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invertIfNegative val="0"/>
          <c:dLbls>
            <c:dLbl>
              <c:idx val="2"/>
              <c:layout>
                <c:manualLayout>
                  <c:x val="6.7681895093062603E-3"/>
                  <c:y val="9.595214661182831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E5-4AF3-AD50-64925F48021F}"/>
                </c:ext>
              </c:extLst>
            </c:dLbl>
            <c:dLbl>
              <c:idx val="5"/>
              <c:layout>
                <c:manualLayout>
                  <c:x val="-6.7681895093062603E-3"/>
                  <c:y val="0.100316575758242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E5-4AF3-AD50-64925F48021F}"/>
                </c:ext>
              </c:extLst>
            </c:dLbl>
            <c:dLbl>
              <c:idx val="6"/>
              <c:layout>
                <c:manualLayout>
                  <c:x val="-9.0242526790750149E-3"/>
                  <c:y val="9.1587717465414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E5-4AF3-AD50-64925F48021F}"/>
                </c:ext>
              </c:extLst>
            </c:dLbl>
            <c:dLbl>
              <c:idx val="7"/>
              <c:layout>
                <c:manualLayout>
                  <c:x val="-6.7681895093062603E-3"/>
                  <c:y val="8.722328831900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E5-4AF3-AD50-64925F48021F}"/>
                </c:ext>
              </c:extLst>
            </c:dLbl>
            <c:dLbl>
              <c:idx val="8"/>
              <c:layout>
                <c:manualLayout>
                  <c:x val="6.7681895093062603E-3"/>
                  <c:y val="3.04857094156201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BA-46C2-98AC-77C632388D47}"/>
                </c:ext>
              </c:extLst>
            </c:dLbl>
            <c:dLbl>
              <c:idx val="9"/>
              <c:layout>
                <c:manualLayout>
                  <c:x val="9.0242526790750149E-3"/>
                  <c:y val="2.61212802692061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BA-46C2-98AC-77C632388D47}"/>
                </c:ext>
              </c:extLst>
            </c:dLbl>
            <c:dLbl>
              <c:idx val="10"/>
              <c:layout>
                <c:manualLayout>
                  <c:x val="4.9633389734912409E-2"/>
                  <c:y val="7.41300008797588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BA-46C2-98AC-77C632388D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/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8.2'!$E$4:$P$4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8.2'!$E$10:$P$10</c:f>
              <c:numCache>
                <c:formatCode>0.0</c:formatCode>
                <c:ptCount val="11"/>
                <c:pt idx="0" formatCode="General">
                  <c:v>10.4</c:v>
                </c:pt>
                <c:pt idx="1">
                  <c:v>11.798146266569344</c:v>
                </c:pt>
                <c:pt idx="2">
                  <c:v>10.154019975672739</c:v>
                </c:pt>
                <c:pt idx="3">
                  <c:v>9.2947919891681536</c:v>
                </c:pt>
                <c:pt idx="4">
                  <c:v>9.7658310160061337</c:v>
                </c:pt>
                <c:pt idx="5">
                  <c:v>9.8331576108007166</c:v>
                </c:pt>
                <c:pt idx="6">
                  <c:v>9.6351760255323367</c:v>
                </c:pt>
                <c:pt idx="7">
                  <c:v>8.4305774600977017</c:v>
                </c:pt>
                <c:pt idx="8">
                  <c:v>8.217448081789188</c:v>
                </c:pt>
                <c:pt idx="9">
                  <c:v>8.339007971900342</c:v>
                </c:pt>
                <c:pt idx="10">
                  <c:v>7.4808617003749811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8-4D94-AA76-7BA990F65662}"/>
            </c:ext>
          </c:extLst>
        </c:ser>
        <c:ser>
          <c:idx val="3"/>
          <c:order val="2"/>
          <c:tx>
            <c:strRef>
              <c:f>'Gráfico 8.2'!$B$9</c:f>
              <c:strCache>
                <c:ptCount val="1"/>
                <c:pt idx="0">
                  <c:v>Urbana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dLbl>
              <c:idx val="8"/>
              <c:layout>
                <c:manualLayout>
                  <c:x val="2.2560631697687537E-3"/>
                  <c:y val="8.728858292827764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BA-46C2-98AC-77C632388D47}"/>
                </c:ext>
              </c:extLst>
            </c:dLbl>
            <c:dLbl>
              <c:idx val="9"/>
              <c:layout>
                <c:manualLayout>
                  <c:x val="2.2560631697685881E-3"/>
                  <c:y val="0.1047462995139331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BA-46C2-98AC-77C632388D47}"/>
                </c:ext>
              </c:extLst>
            </c:dLbl>
            <c:dLbl>
              <c:idx val="10"/>
              <c:layout>
                <c:manualLayout>
                  <c:x val="-2.9328821206993795E-2"/>
                  <c:y val="8.728858292827764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BA-46C2-98AC-77C632388D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/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8.2'!$E$4:$P$4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8.2'!$E$9:$P$9</c:f>
              <c:numCache>
                <c:formatCode>0.0</c:formatCode>
                <c:ptCount val="11"/>
                <c:pt idx="0" formatCode="General">
                  <c:v>11.9</c:v>
                </c:pt>
                <c:pt idx="1">
                  <c:v>11.98755174576076</c:v>
                </c:pt>
                <c:pt idx="2">
                  <c:v>11.187570164443228</c:v>
                </c:pt>
                <c:pt idx="3">
                  <c:v>10.544025609362514</c:v>
                </c:pt>
                <c:pt idx="4">
                  <c:v>10.083050954864724</c:v>
                </c:pt>
                <c:pt idx="5">
                  <c:v>10.480848038852933</c:v>
                </c:pt>
                <c:pt idx="6">
                  <c:v>9.112853879146563</c:v>
                </c:pt>
                <c:pt idx="7">
                  <c:v>8.270518766655071</c:v>
                </c:pt>
                <c:pt idx="8">
                  <c:v>6.6023671538467763</c:v>
                </c:pt>
                <c:pt idx="9">
                  <c:v>8.058999353731096</c:v>
                </c:pt>
                <c:pt idx="10">
                  <c:v>7.6821978275581602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88-4D94-AA76-7BA990F656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20960"/>
        <c:axId val="169261824"/>
      </c:barChart>
      <c:lineChart>
        <c:grouping val="standard"/>
        <c:varyColors val="0"/>
        <c:ser>
          <c:idx val="2"/>
          <c:order val="1"/>
          <c:tx>
            <c:strRef>
              <c:f>'Gráfico 8.2'!$B$6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square"/>
            <c:size val="7"/>
            <c:spPr>
              <a:solidFill>
                <a:schemeClr val="tx2"/>
              </a:solidFill>
              <a:ln>
                <a:solidFill>
                  <a:srgbClr val="002060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2-EB88-4D94-AA76-7BA990F65662}"/>
              </c:ext>
            </c:extLst>
          </c:dPt>
          <c:dLbls>
            <c:dLbl>
              <c:idx val="0"/>
              <c:layout>
                <c:manualLayout>
                  <c:x val="-5.9084185815266987E-3"/>
                  <c:y val="3.8444730402544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88-4D94-AA76-7BA990F65662}"/>
                </c:ext>
              </c:extLst>
            </c:dLbl>
            <c:dLbl>
              <c:idx val="1"/>
              <c:layout>
                <c:manualLayout>
                  <c:x val="-5.9084185815267169E-3"/>
                  <c:y val="3.4949754911403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88-4D94-AA76-7BA990F65662}"/>
                </c:ext>
              </c:extLst>
            </c:dLbl>
            <c:dLbl>
              <c:idx val="2"/>
              <c:layout>
                <c:manualLayout>
                  <c:x val="-3.9389457210178115E-3"/>
                  <c:y val="4.54346813848248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88-4D94-AA76-7BA990F65662}"/>
                </c:ext>
              </c:extLst>
            </c:dLbl>
            <c:dLbl>
              <c:idx val="3"/>
              <c:layout>
                <c:manualLayout>
                  <c:x val="-3.9389457210179555E-3"/>
                  <c:y val="4.19397058936844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88-4D94-AA76-7BA990F65662}"/>
                </c:ext>
              </c:extLst>
            </c:dLbl>
            <c:dLbl>
              <c:idx val="4"/>
              <c:layout>
                <c:manualLayout>
                  <c:x val="-1.9694728605090502E-3"/>
                  <c:y val="2.44648284379826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88-4D94-AA76-7BA990F65662}"/>
                </c:ext>
              </c:extLst>
            </c:dLbl>
            <c:dLbl>
              <c:idx val="5"/>
              <c:layout>
                <c:manualLayout>
                  <c:x val="-1.8209405293249489E-2"/>
                  <c:y val="4.8008720610552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88-4D94-AA76-7BA990F65662}"/>
                </c:ext>
              </c:extLst>
            </c:dLbl>
            <c:dLbl>
              <c:idx val="6"/>
              <c:layout>
                <c:manualLayout>
                  <c:x val="-2.030456852791878E-2"/>
                  <c:y val="3.92798623177249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E5-4AF3-AD50-64925F48021F}"/>
                </c:ext>
              </c:extLst>
            </c:dLbl>
            <c:dLbl>
              <c:idx val="7"/>
              <c:layout>
                <c:manualLayout>
                  <c:x val="-1.3536379018612604E-2"/>
                  <c:y val="1.30932874392416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E5-4AF3-AD50-64925F48021F}"/>
                </c:ext>
              </c:extLst>
            </c:dLbl>
            <c:dLbl>
              <c:idx val="8"/>
              <c:layout>
                <c:manualLayout>
                  <c:x val="-2.030456852791878E-2"/>
                  <c:y val="5.23731497569665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E5-4AF3-AD50-64925F48021F}"/>
                </c:ext>
              </c:extLst>
            </c:dLbl>
            <c:dLbl>
              <c:idx val="9"/>
              <c:layout>
                <c:manualLayout>
                  <c:x val="-3.3840947546531469E-2"/>
                  <c:y val="1.74577165856555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BA-46C2-98AC-77C632388D47}"/>
                </c:ext>
              </c:extLst>
            </c:dLbl>
            <c:dLbl>
              <c:idx val="10"/>
              <c:layout>
                <c:manualLayout>
                  <c:x val="-2.2560631697687534E-2"/>
                  <c:y val="-1.30932874392416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0C-4330-9C7E-5153BDE62543}"/>
                </c:ext>
              </c:extLst>
            </c:dLbl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PE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8.2'!$D$4:$N$4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'Gráfico 8.2'!$E$6:$P$6</c:f>
              <c:numCache>
                <c:formatCode>0.0</c:formatCode>
                <c:ptCount val="11"/>
                <c:pt idx="0" formatCode="General">
                  <c:v>11.5</c:v>
                </c:pt>
                <c:pt idx="1">
                  <c:v>11.936907658420145</c:v>
                </c:pt>
                <c:pt idx="2">
                  <c:v>10.939860973708662</c:v>
                </c:pt>
                <c:pt idx="3">
                  <c:v>10.199999999999999</c:v>
                </c:pt>
                <c:pt idx="4">
                  <c:v>10.010570253982756</c:v>
                </c:pt>
                <c:pt idx="5">
                  <c:v>10.34057877085251</c:v>
                </c:pt>
                <c:pt idx="6">
                  <c:v>9.2231138623457376</c:v>
                </c:pt>
                <c:pt idx="7">
                  <c:v>8.300416781367435</c:v>
                </c:pt>
                <c:pt idx="8">
                  <c:v>6.9467370693861437</c:v>
                </c:pt>
                <c:pt idx="9">
                  <c:v>8.1184787934840088</c:v>
                </c:pt>
                <c:pt idx="10">
                  <c:v>7.6382346973247977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B88-4D94-AA76-7BA990F65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20960"/>
        <c:axId val="169261824"/>
      </c:lineChart>
      <c:catAx>
        <c:axId val="15972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9261824"/>
        <c:crosses val="autoZero"/>
        <c:auto val="1"/>
        <c:lblAlgn val="ctr"/>
        <c:lblOffset val="100"/>
        <c:noMultiLvlLbl val="0"/>
      </c:catAx>
      <c:valAx>
        <c:axId val="1692618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72096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9246150921170531"/>
          <c:y val="0.88078418443783735"/>
          <c:w val="0.39109838586966805"/>
          <c:h val="8.4169192038721016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110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097042908893499E-2"/>
          <c:y val="4.8815106221754119E-2"/>
          <c:w val="0.95358650560043434"/>
          <c:h val="0.738849652208659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'Gráfico 8.3'!$B$9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8.3'!$D$3:$M$3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'Gráfico 8.3'!$D$9:$M$9</c:f>
              <c:numCache>
                <c:formatCode>###\ ##0</c:formatCode>
                <c:ptCount val="9"/>
                <c:pt idx="0">
                  <c:v>8496</c:v>
                </c:pt>
                <c:pt idx="1">
                  <c:v>9921</c:v>
                </c:pt>
                <c:pt idx="2">
                  <c:v>14308</c:v>
                </c:pt>
                <c:pt idx="3">
                  <c:v>19970</c:v>
                </c:pt>
                <c:pt idx="4">
                  <c:v>26793</c:v>
                </c:pt>
                <c:pt idx="5">
                  <c:v>16569</c:v>
                </c:pt>
                <c:pt idx="6">
                  <c:v>22964</c:v>
                </c:pt>
                <c:pt idx="7">
                  <c:v>20766</c:v>
                </c:pt>
                <c:pt idx="8" formatCode="#\ \ ##0">
                  <c:v>24131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D-4719-9817-458DBC9698AF}"/>
            </c:ext>
          </c:extLst>
        </c:ser>
        <c:ser>
          <c:idx val="3"/>
          <c:order val="2"/>
          <c:tx>
            <c:strRef>
              <c:f>'Gráfico 8.3'!$B$8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8"/>
              <c:layout>
                <c:manualLayout>
                  <c:x val="4.5121263395375075E-3"/>
                  <c:y val="4.36442914641388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0D-4719-9817-458DBC9698AF}"/>
                </c:ext>
              </c:extLst>
            </c:dLbl>
            <c:dLbl>
              <c:idx val="9"/>
              <c:layout>
                <c:manualLayout>
                  <c:x val="-9.0242526790750149E-3"/>
                  <c:y val="7.8559724635449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0D-4719-9817-458DBC9698AF}"/>
                </c:ext>
              </c:extLst>
            </c:dLbl>
            <c:dLbl>
              <c:idx val="10"/>
              <c:layout>
                <c:manualLayout>
                  <c:x val="-1.1280315848843933E-2"/>
                  <c:y val="6.54664371962081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0D-4719-9817-458DBC9698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8.3'!$D$3:$M$3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'Gráfico 8.3'!$D$8:$M$8</c:f>
              <c:numCache>
                <c:formatCode>###\ ##0</c:formatCode>
                <c:ptCount val="9"/>
                <c:pt idx="0">
                  <c:v>49933</c:v>
                </c:pt>
                <c:pt idx="1">
                  <c:v>60589</c:v>
                </c:pt>
                <c:pt idx="2">
                  <c:v>81009</c:v>
                </c:pt>
                <c:pt idx="3">
                  <c:v>113727</c:v>
                </c:pt>
                <c:pt idx="4">
                  <c:v>155092</c:v>
                </c:pt>
                <c:pt idx="5">
                  <c:v>97926</c:v>
                </c:pt>
                <c:pt idx="6">
                  <c:v>140833</c:v>
                </c:pt>
                <c:pt idx="7">
                  <c:v>133436</c:v>
                </c:pt>
                <c:pt idx="8" formatCode="#\ \ ##0">
                  <c:v>142182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0D-4719-9817-458DBC96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9720960"/>
        <c:axId val="169261824"/>
      </c:barChart>
      <c:lineChart>
        <c:grouping val="standard"/>
        <c:varyColors val="0"/>
        <c:ser>
          <c:idx val="2"/>
          <c:order val="1"/>
          <c:tx>
            <c:strRef>
              <c:f>'Gráfico 8.3'!$B$5</c:f>
              <c:strCache>
                <c:ptCount val="1"/>
                <c:pt idx="0">
                  <c:v>Total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square"/>
            <c:size val="7"/>
            <c:spPr>
              <a:solidFill>
                <a:schemeClr val="tx2"/>
              </a:solidFill>
              <a:ln>
                <a:solidFill>
                  <a:srgbClr val="002060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8-4C0D-4719-9817-458DBC9698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8.3'!$D$3:$M$3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'Gráfico 8.3'!$D$5:$M$5</c:f>
              <c:numCache>
                <c:formatCode>###\ ##0</c:formatCode>
                <c:ptCount val="9"/>
                <c:pt idx="0">
                  <c:v>58429</c:v>
                </c:pt>
                <c:pt idx="1">
                  <c:v>70510</c:v>
                </c:pt>
                <c:pt idx="2">
                  <c:v>95317</c:v>
                </c:pt>
                <c:pt idx="3">
                  <c:v>133697</c:v>
                </c:pt>
                <c:pt idx="4">
                  <c:v>181885</c:v>
                </c:pt>
                <c:pt idx="5">
                  <c:v>114495</c:v>
                </c:pt>
                <c:pt idx="6">
                  <c:v>163797</c:v>
                </c:pt>
                <c:pt idx="7">
                  <c:v>154202</c:v>
                </c:pt>
                <c:pt idx="8" formatCode="#\ \ ##0">
                  <c:v>166313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C0D-4719-9817-458DBC96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20960"/>
        <c:axId val="169261824"/>
      </c:lineChart>
      <c:catAx>
        <c:axId val="15972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9261824"/>
        <c:crosses val="autoZero"/>
        <c:auto val="1"/>
        <c:lblAlgn val="ctr"/>
        <c:lblOffset val="100"/>
        <c:noMultiLvlLbl val="0"/>
      </c:catAx>
      <c:valAx>
        <c:axId val="169261824"/>
        <c:scaling>
          <c:orientation val="minMax"/>
        </c:scaling>
        <c:delete val="1"/>
        <c:axPos val="l"/>
        <c:numFmt formatCode="###\ ##0" sourceLinked="1"/>
        <c:majorTickMark val="out"/>
        <c:minorTickMark val="none"/>
        <c:tickLblPos val="nextTo"/>
        <c:crossAx val="15972096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4655066593833133"/>
          <c:y val="0.89387735885367414"/>
          <c:w val="0.70694716459934903"/>
          <c:h val="6.6711502298370237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110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097042908893499E-2"/>
          <c:y val="4.8815106221754119E-2"/>
          <c:w val="0.95358650560043434"/>
          <c:h val="0.738849652208659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'Gráfico 8.4'!$B$9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8.4'!$D$3:$M$3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8.4'!$D$9:$M$9</c:f>
              <c:numCache>
                <c:formatCode>###\ ##0</c:formatCode>
                <c:ptCount val="10"/>
                <c:pt idx="0">
                  <c:v>353</c:v>
                </c:pt>
                <c:pt idx="1">
                  <c:v>335</c:v>
                </c:pt>
                <c:pt idx="2">
                  <c:v>322</c:v>
                </c:pt>
                <c:pt idx="3">
                  <c:v>386</c:v>
                </c:pt>
                <c:pt idx="4">
                  <c:v>414</c:v>
                </c:pt>
                <c:pt idx="5">
                  <c:v>374</c:v>
                </c:pt>
                <c:pt idx="6">
                  <c:v>372</c:v>
                </c:pt>
                <c:pt idx="7">
                  <c:v>443</c:v>
                </c:pt>
                <c:pt idx="8">
                  <c:v>455</c:v>
                </c:pt>
                <c:pt idx="9">
                  <c:v>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3-45B2-A8CC-A822DF629CCA}"/>
            </c:ext>
          </c:extLst>
        </c:ser>
        <c:ser>
          <c:idx val="3"/>
          <c:order val="2"/>
          <c:tx>
            <c:strRef>
              <c:f>'Gráfico 8.4'!$B$8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3093287439241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6B-4EBC-B27B-8C6265B688BB}"/>
                </c:ext>
              </c:extLst>
            </c:dLbl>
            <c:dLbl>
              <c:idx val="8"/>
              <c:layout>
                <c:manualLayout>
                  <c:x val="2.2560631697687537E-3"/>
                  <c:y val="-4.36442914641388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3-45B2-A8CC-A822DF629CCA}"/>
                </c:ext>
              </c:extLst>
            </c:dLbl>
            <c:dLbl>
              <c:idx val="9"/>
              <c:layout>
                <c:manualLayout>
                  <c:x val="-2.2560631697687537E-3"/>
                  <c:y val="8.72885829282776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83-45B2-A8CC-A822DF629CCA}"/>
                </c:ext>
              </c:extLst>
            </c:dLbl>
            <c:dLbl>
              <c:idx val="10"/>
              <c:layout>
                <c:manualLayout>
                  <c:x val="-1.1280315848843933E-2"/>
                  <c:y val="6.54664371962081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83-45B2-A8CC-A822DF629C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8.4'!$D$3:$M$3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8.4'!$D$8:$M$8</c:f>
              <c:numCache>
                <c:formatCode>###\ ##0</c:formatCode>
                <c:ptCount val="10"/>
                <c:pt idx="0">
                  <c:v>3690</c:v>
                </c:pt>
                <c:pt idx="1">
                  <c:v>3753</c:v>
                </c:pt>
                <c:pt idx="2">
                  <c:v>3768</c:v>
                </c:pt>
                <c:pt idx="3">
                  <c:v>4486</c:v>
                </c:pt>
                <c:pt idx="4">
                  <c:v>4641</c:v>
                </c:pt>
                <c:pt idx="5">
                  <c:v>4902</c:v>
                </c:pt>
                <c:pt idx="6">
                  <c:v>4824</c:v>
                </c:pt>
                <c:pt idx="7">
                  <c:v>5820</c:v>
                </c:pt>
                <c:pt idx="8">
                  <c:v>6207</c:v>
                </c:pt>
                <c:pt idx="9">
                  <c:v>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83-45B2-A8CC-A822DF629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9720960"/>
        <c:axId val="169261824"/>
      </c:barChart>
      <c:lineChart>
        <c:grouping val="standard"/>
        <c:varyColors val="0"/>
        <c:ser>
          <c:idx val="2"/>
          <c:order val="1"/>
          <c:tx>
            <c:strRef>
              <c:f>'Gráfico 8.4'!$B$5</c:f>
              <c:strCache>
                <c:ptCount val="1"/>
                <c:pt idx="0">
                  <c:v>Total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tx2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A183-45B2-A8CC-A822DF629C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8.4'!$D$3:$M$3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8.4'!$D$5:$M$5</c:f>
              <c:numCache>
                <c:formatCode>###\ ##0</c:formatCode>
                <c:ptCount val="10"/>
                <c:pt idx="0">
                  <c:v>4043</c:v>
                </c:pt>
                <c:pt idx="1">
                  <c:v>4088</c:v>
                </c:pt>
                <c:pt idx="2">
                  <c:v>4090</c:v>
                </c:pt>
                <c:pt idx="3">
                  <c:v>4872</c:v>
                </c:pt>
                <c:pt idx="4">
                  <c:v>5055</c:v>
                </c:pt>
                <c:pt idx="5">
                  <c:v>5276</c:v>
                </c:pt>
                <c:pt idx="6">
                  <c:v>5196</c:v>
                </c:pt>
                <c:pt idx="7">
                  <c:v>6263</c:v>
                </c:pt>
                <c:pt idx="8">
                  <c:v>6662</c:v>
                </c:pt>
                <c:pt idx="9">
                  <c:v>6442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183-45B2-A8CC-A822DF629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20960"/>
        <c:axId val="169261824"/>
      </c:lineChart>
      <c:catAx>
        <c:axId val="15972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9261824"/>
        <c:crosses val="autoZero"/>
        <c:auto val="1"/>
        <c:lblAlgn val="ctr"/>
        <c:lblOffset val="100"/>
        <c:noMultiLvlLbl val="0"/>
      </c:catAx>
      <c:valAx>
        <c:axId val="169261824"/>
        <c:scaling>
          <c:orientation val="minMax"/>
        </c:scaling>
        <c:delete val="1"/>
        <c:axPos val="l"/>
        <c:numFmt formatCode="###\ ##0" sourceLinked="1"/>
        <c:majorTickMark val="out"/>
        <c:minorTickMark val="none"/>
        <c:tickLblPos val="nextTo"/>
        <c:crossAx val="15972096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4655066593833133"/>
          <c:y val="0.89387735885367414"/>
          <c:w val="0.70694716459934903"/>
          <c:h val="6.6711502298370237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110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114301</xdr:colOff>
      <xdr:row>5</xdr:row>
      <xdr:rowOff>52387</xdr:rowOff>
    </xdr:from>
    <xdr:to>
      <xdr:col>26</xdr:col>
      <xdr:colOff>609601</xdr:colOff>
      <xdr:row>22</xdr:row>
      <xdr:rowOff>114300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133349</xdr:colOff>
      <xdr:row>5</xdr:row>
      <xdr:rowOff>42862</xdr:rowOff>
    </xdr:from>
    <xdr:to>
      <xdr:col>25</xdr:col>
      <xdr:colOff>504824</xdr:colOff>
      <xdr:row>21</xdr:row>
      <xdr:rowOff>66675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133349</xdr:colOff>
      <xdr:row>4</xdr:row>
      <xdr:rowOff>42862</xdr:rowOff>
    </xdr:from>
    <xdr:to>
      <xdr:col>22</xdr:col>
      <xdr:colOff>504824</xdr:colOff>
      <xdr:row>20</xdr:row>
      <xdr:rowOff>66675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133349</xdr:colOff>
      <xdr:row>4</xdr:row>
      <xdr:rowOff>42862</xdr:rowOff>
    </xdr:from>
    <xdr:to>
      <xdr:col>22</xdr:col>
      <xdr:colOff>504824</xdr:colOff>
      <xdr:row>20</xdr:row>
      <xdr:rowOff>66675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topLeftCell="T1" zoomScaleNormal="100" zoomScaleSheetLayoutView="100" workbookViewId="0">
      <selection activeCell="AD19" sqref="AD19"/>
    </sheetView>
  </sheetViews>
  <sheetFormatPr baseColWidth="10" defaultRowHeight="15" x14ac:dyDescent="0.25"/>
  <cols>
    <col min="1" max="1" width="4.28515625" style="3" customWidth="1"/>
    <col min="2" max="2" width="14.28515625" style="3" customWidth="1"/>
    <col min="3" max="6" width="6" style="3" hidden="1" customWidth="1"/>
    <col min="7" max="17" width="6" style="3" customWidth="1"/>
    <col min="18" max="16384" width="11.42578125" style="3"/>
  </cols>
  <sheetData>
    <row r="1" spans="1:27" ht="56.25" customHeight="1" x14ac:dyDescent="0.25">
      <c r="A1" s="1" t="s">
        <v>0</v>
      </c>
      <c r="B1" s="2">
        <v>8.3000000000000007</v>
      </c>
      <c r="C1" s="58"/>
      <c r="D1" s="58"/>
      <c r="E1" s="58"/>
      <c r="F1" s="58"/>
      <c r="G1" s="58"/>
      <c r="H1" s="41"/>
      <c r="I1" s="41"/>
      <c r="J1" s="41"/>
      <c r="K1" s="41"/>
      <c r="L1" s="41"/>
      <c r="M1" s="41"/>
      <c r="N1" s="41"/>
      <c r="O1" s="41"/>
      <c r="P1" s="41"/>
      <c r="Q1" s="41"/>
      <c r="R1" s="53"/>
      <c r="S1" s="53"/>
      <c r="T1" s="53"/>
      <c r="U1" s="53"/>
    </row>
    <row r="2" spans="1:27" ht="10.5" customHeight="1" x14ac:dyDescent="0.25">
      <c r="C2" s="59"/>
      <c r="D2" s="59"/>
      <c r="E2" s="59"/>
      <c r="F2" s="59"/>
      <c r="G2" s="59"/>
      <c r="H2" s="42"/>
      <c r="I2" s="42"/>
      <c r="J2" s="42"/>
      <c r="K2" s="42"/>
      <c r="L2" s="42"/>
      <c r="M2" s="42"/>
      <c r="N2" s="42"/>
      <c r="O2" s="42"/>
      <c r="P2" s="42"/>
      <c r="Q2" s="42"/>
      <c r="R2" s="54"/>
      <c r="S2" s="54"/>
      <c r="T2" s="54"/>
    </row>
    <row r="3" spans="1:27" ht="21.75" customHeight="1" thickBot="1" x14ac:dyDescent="0.3">
      <c r="T3" s="62" t="s">
        <v>35</v>
      </c>
      <c r="U3" s="62"/>
      <c r="V3" s="62"/>
      <c r="W3" s="62"/>
      <c r="X3" s="62"/>
      <c r="Y3" s="62"/>
      <c r="Z3" s="62"/>
      <c r="AA3" s="62"/>
    </row>
    <row r="4" spans="1:27" ht="51" customHeight="1" thickBot="1" x14ac:dyDescent="0.3">
      <c r="B4" s="48" t="s">
        <v>2</v>
      </c>
      <c r="C4" s="28">
        <v>2009</v>
      </c>
      <c r="D4" s="28">
        <v>2010</v>
      </c>
      <c r="E4" s="28">
        <v>2011</v>
      </c>
      <c r="F4" s="28">
        <v>2012</v>
      </c>
      <c r="G4" s="28">
        <v>2013</v>
      </c>
      <c r="H4" s="28">
        <v>2014</v>
      </c>
      <c r="I4" s="28">
        <v>2015</v>
      </c>
      <c r="J4" s="28">
        <v>2016</v>
      </c>
      <c r="K4" s="28">
        <v>2017</v>
      </c>
      <c r="L4" s="28">
        <v>2018</v>
      </c>
      <c r="M4" s="28">
        <v>2019</v>
      </c>
      <c r="N4" s="28">
        <v>2020</v>
      </c>
      <c r="O4" s="28">
        <v>2021</v>
      </c>
      <c r="P4" s="28">
        <v>2022</v>
      </c>
      <c r="Q4" s="28">
        <v>2023</v>
      </c>
      <c r="T4" s="60" t="s">
        <v>49</v>
      </c>
      <c r="U4" s="60"/>
      <c r="V4" s="60"/>
      <c r="W4" s="60"/>
      <c r="X4" s="60"/>
      <c r="Y4" s="60"/>
      <c r="Z4" s="60"/>
      <c r="AA4" s="60"/>
    </row>
    <row r="5" spans="1:27" ht="15.75" customHeight="1" x14ac:dyDescent="0.25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6"/>
      <c r="Q5" s="6"/>
      <c r="T5" s="61" t="s">
        <v>1</v>
      </c>
      <c r="U5" s="61"/>
      <c r="V5" s="61"/>
      <c r="W5" s="61"/>
      <c r="X5" s="61"/>
      <c r="Y5" s="61"/>
      <c r="Z5" s="61"/>
      <c r="AA5" s="61"/>
    </row>
    <row r="6" spans="1:27" x14ac:dyDescent="0.25">
      <c r="B6" s="4" t="s">
        <v>7</v>
      </c>
      <c r="C6" s="18">
        <v>38.150623299403733</v>
      </c>
      <c r="D6" s="19">
        <v>37.684659876108505</v>
      </c>
      <c r="E6" s="20">
        <v>38.042897210600593</v>
      </c>
      <c r="F6" s="5">
        <v>36.4</v>
      </c>
      <c r="G6" s="5">
        <v>35.700000000000003</v>
      </c>
      <c r="H6" s="43">
        <v>32.275763370372097</v>
      </c>
      <c r="I6" s="43">
        <v>32.033780909903072</v>
      </c>
      <c r="J6" s="43">
        <v>31.7</v>
      </c>
      <c r="K6" s="43">
        <v>30.604005625370689</v>
      </c>
      <c r="L6" s="43">
        <v>30.734535860650382</v>
      </c>
      <c r="M6" s="43">
        <v>29.543213653623216</v>
      </c>
      <c r="N6" s="43">
        <v>27.146122400409133</v>
      </c>
      <c r="O6" s="43">
        <v>26.688517372479819</v>
      </c>
      <c r="P6" s="43">
        <v>27.755694483352851</v>
      </c>
      <c r="Q6" s="43">
        <v>27.190066447926874</v>
      </c>
      <c r="R6" s="55"/>
    </row>
    <row r="7" spans="1:27" x14ac:dyDescent="0.25">
      <c r="B7" s="6"/>
      <c r="C7" s="18"/>
      <c r="D7" s="19"/>
      <c r="E7" s="20"/>
      <c r="F7" s="5"/>
      <c r="G7" s="5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27" x14ac:dyDescent="0.25">
      <c r="B8" s="4" t="s">
        <v>4</v>
      </c>
      <c r="C8" s="6"/>
      <c r="D8" s="6"/>
      <c r="E8" s="6"/>
      <c r="F8" s="6"/>
      <c r="G8" s="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1:27" x14ac:dyDescent="0.25">
      <c r="B9" s="6" t="s">
        <v>5</v>
      </c>
      <c r="C9" s="8">
        <v>38.710838226724945</v>
      </c>
      <c r="D9" s="8">
        <v>38.500818744073698</v>
      </c>
      <c r="E9" s="8">
        <v>38.906503130214112</v>
      </c>
      <c r="F9" s="9">
        <v>37.299999999999997</v>
      </c>
      <c r="G9" s="9">
        <v>36.4</v>
      </c>
      <c r="H9" s="14">
        <v>32.769322619875602</v>
      </c>
      <c r="I9" s="14">
        <v>32.713657876923548</v>
      </c>
      <c r="J9" s="14">
        <v>32.617425669854093</v>
      </c>
      <c r="K9" s="14">
        <v>31.253619188276645</v>
      </c>
      <c r="L9" s="14">
        <v>31.09150775883678</v>
      </c>
      <c r="M9" s="14">
        <v>29.653563309973489</v>
      </c>
      <c r="N9" s="14">
        <v>27.472185352543281</v>
      </c>
      <c r="O9" s="14">
        <v>26.180221200743031</v>
      </c>
      <c r="P9" s="14">
        <v>28.153340481500983</v>
      </c>
      <c r="Q9" s="14">
        <v>27.361938365830358</v>
      </c>
      <c r="R9" s="55">
        <f>Q9-G9</f>
        <v>-9.0380616341696403</v>
      </c>
    </row>
    <row r="10" spans="1:27" x14ac:dyDescent="0.25">
      <c r="B10" s="6" t="s">
        <v>6</v>
      </c>
      <c r="C10" s="8">
        <v>36.916405861293228</v>
      </c>
      <c r="D10" s="8">
        <v>35.840811198424198</v>
      </c>
      <c r="E10" s="8">
        <v>36.045419708059825</v>
      </c>
      <c r="F10" s="9">
        <v>34.200000000000003</v>
      </c>
      <c r="G10" s="9">
        <v>33.9</v>
      </c>
      <c r="H10" s="14">
        <v>30.923444234644101</v>
      </c>
      <c r="I10" s="14">
        <v>29.876916270683239</v>
      </c>
      <c r="J10" s="14">
        <v>28.919837437348207</v>
      </c>
      <c r="K10" s="14">
        <v>28.410512372268659</v>
      </c>
      <c r="L10" s="14">
        <v>29.443197442294331</v>
      </c>
      <c r="M10" s="14">
        <v>29.130816365108835</v>
      </c>
      <c r="N10" s="14">
        <v>25.726610918900793</v>
      </c>
      <c r="O10" s="14">
        <v>28.56410961745371</v>
      </c>
      <c r="P10" s="14">
        <v>26.281360736485688</v>
      </c>
      <c r="Q10" s="14">
        <v>26.574823659971926</v>
      </c>
      <c r="R10" s="55">
        <f>Q10-G10</f>
        <v>-7.3251763400280723</v>
      </c>
    </row>
    <row r="11" spans="1:27" x14ac:dyDescent="0.25">
      <c r="B11" s="6"/>
      <c r="C11" s="6"/>
      <c r="D11" s="6"/>
      <c r="E11" s="6"/>
      <c r="F11" s="6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3" spans="1:27" x14ac:dyDescent="0.25">
      <c r="C13" s="8"/>
      <c r="D13" s="8"/>
      <c r="E13" s="8"/>
      <c r="F13" s="9"/>
      <c r="G13" s="9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27" x14ac:dyDescent="0.25">
      <c r="C14" s="8"/>
      <c r="D14" s="8"/>
      <c r="E14" s="8"/>
      <c r="F14" s="9"/>
      <c r="G14" s="9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24" spans="20:27" ht="12.75" customHeight="1" x14ac:dyDescent="0.25">
      <c r="T24" s="57" t="s">
        <v>37</v>
      </c>
      <c r="U24" s="57"/>
      <c r="V24" s="57"/>
      <c r="W24" s="57"/>
      <c r="X24" s="57"/>
      <c r="Y24" s="57"/>
      <c r="Z24" s="57"/>
      <c r="AA24" s="57"/>
    </row>
    <row r="25" spans="20:27" ht="36.75" customHeight="1" x14ac:dyDescent="0.25">
      <c r="T25" s="56" t="s">
        <v>38</v>
      </c>
      <c r="U25" s="56"/>
      <c r="V25" s="56"/>
      <c r="W25" s="56"/>
      <c r="X25" s="56"/>
      <c r="Y25" s="56"/>
      <c r="Z25" s="56"/>
      <c r="AA25" s="56"/>
    </row>
    <row r="26" spans="20:27" ht="12.75" customHeight="1" x14ac:dyDescent="0.25">
      <c r="T26" s="15" t="s">
        <v>33</v>
      </c>
    </row>
  </sheetData>
  <mergeCells count="7">
    <mergeCell ref="T25:AA25"/>
    <mergeCell ref="T24:AA24"/>
    <mergeCell ref="C1:G1"/>
    <mergeCell ref="C2:G2"/>
    <mergeCell ref="T4:AA4"/>
    <mergeCell ref="T5:AA5"/>
    <mergeCell ref="T3:AA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zoomScaleNormal="100" zoomScaleSheetLayoutView="100" workbookViewId="0">
      <selection activeCell="AD19" sqref="AD19"/>
    </sheetView>
  </sheetViews>
  <sheetFormatPr baseColWidth="10" defaultRowHeight="15" x14ac:dyDescent="0.25"/>
  <cols>
    <col min="1" max="1" width="4" style="3" customWidth="1"/>
    <col min="2" max="2" width="12.85546875" style="3" customWidth="1"/>
    <col min="3" max="3" width="10.28515625" style="3" customWidth="1"/>
    <col min="4" max="6" width="7" style="3" hidden="1" customWidth="1"/>
    <col min="7" max="7" width="6.7109375" style="3" hidden="1" customWidth="1"/>
    <col min="8" max="18" width="6.7109375" style="3" customWidth="1"/>
    <col min="19" max="16384" width="11.42578125" style="3"/>
  </cols>
  <sheetData>
    <row r="1" spans="1:18" ht="13.5" customHeight="1" x14ac:dyDescent="0.25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18" ht="32.25" customHeight="1" x14ac:dyDescent="0.25">
      <c r="A2" s="60" t="s">
        <v>50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18" ht="15" customHeight="1" x14ac:dyDescent="0.25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spans="1:18" ht="4.5" customHeight="1" thickBot="1" x14ac:dyDescent="0.3"/>
    <row r="5" spans="1:18" ht="27" customHeight="1" thickBot="1" x14ac:dyDescent="0.3">
      <c r="B5" s="64" t="s">
        <v>8</v>
      </c>
      <c r="C5" s="65"/>
      <c r="D5" s="28">
        <v>2009</v>
      </c>
      <c r="E5" s="28">
        <v>2010</v>
      </c>
      <c r="F5" s="28">
        <v>2011</v>
      </c>
      <c r="G5" s="28">
        <v>2012</v>
      </c>
      <c r="H5" s="28">
        <v>2013</v>
      </c>
      <c r="I5" s="28">
        <v>2014</v>
      </c>
      <c r="J5" s="28">
        <v>2015</v>
      </c>
      <c r="K5" s="28">
        <v>2016</v>
      </c>
      <c r="L5" s="28">
        <v>2017</v>
      </c>
      <c r="M5" s="28">
        <v>2018</v>
      </c>
      <c r="N5" s="28">
        <v>2019</v>
      </c>
      <c r="O5" s="28">
        <v>2020</v>
      </c>
      <c r="P5" s="28">
        <v>2021</v>
      </c>
      <c r="Q5" s="52">
        <v>2022</v>
      </c>
      <c r="R5" s="52">
        <v>2023</v>
      </c>
    </row>
    <row r="6" spans="1:18" ht="6" customHeight="1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8" ht="12.75" customHeight="1" x14ac:dyDescent="0.25">
      <c r="B7" s="29" t="s">
        <v>3</v>
      </c>
      <c r="C7" s="29"/>
      <c r="D7" s="18">
        <v>38.150623299403733</v>
      </c>
      <c r="E7" s="19">
        <v>37.684659876108505</v>
      </c>
      <c r="F7" s="20">
        <v>38.042897210600593</v>
      </c>
      <c r="G7" s="21">
        <v>36.407779068095323</v>
      </c>
      <c r="H7" s="21">
        <v>35.700000000000003</v>
      </c>
      <c r="I7" s="45">
        <v>32.275763370372097</v>
      </c>
      <c r="J7" s="45">
        <v>32.033780909903072</v>
      </c>
      <c r="K7" s="45">
        <v>31.7</v>
      </c>
      <c r="L7" s="45">
        <v>30.604005625370689</v>
      </c>
      <c r="M7" s="45">
        <v>30.734535860650382</v>
      </c>
      <c r="N7" s="45">
        <v>29.543213653623216</v>
      </c>
      <c r="O7" s="45">
        <v>27.146122400409133</v>
      </c>
      <c r="P7" s="45">
        <v>26.688517372479819</v>
      </c>
      <c r="Q7" s="45">
        <v>27.755694483352851</v>
      </c>
      <c r="R7" s="45">
        <v>27.190066447926874</v>
      </c>
    </row>
    <row r="8" spans="1:18" ht="4.5" customHeight="1" x14ac:dyDescent="0.25">
      <c r="B8" s="6"/>
      <c r="C8" s="6"/>
      <c r="D8" s="6"/>
      <c r="E8" s="6"/>
      <c r="F8" s="6"/>
      <c r="G8" s="6"/>
      <c r="H8" s="6"/>
      <c r="I8" s="44"/>
      <c r="J8" s="44"/>
      <c r="K8" s="44"/>
      <c r="L8" s="44"/>
      <c r="M8" s="44"/>
      <c r="N8" s="44"/>
      <c r="O8" s="44"/>
      <c r="P8" s="44"/>
      <c r="Q8" s="44"/>
      <c r="R8" s="44"/>
    </row>
    <row r="9" spans="1:18" ht="12.75" customHeight="1" x14ac:dyDescent="0.25">
      <c r="B9" s="29" t="s">
        <v>9</v>
      </c>
      <c r="C9" s="29"/>
      <c r="D9" s="30"/>
      <c r="E9" s="30"/>
      <c r="F9" s="30"/>
      <c r="G9" s="30"/>
      <c r="H9" s="30"/>
      <c r="I9" s="46"/>
      <c r="J9" s="46"/>
      <c r="K9" s="46"/>
      <c r="L9" s="46"/>
      <c r="M9" s="46"/>
      <c r="N9" s="46"/>
      <c r="O9" s="46"/>
      <c r="P9" s="46"/>
      <c r="Q9" s="46"/>
      <c r="R9" s="46"/>
    </row>
    <row r="10" spans="1:18" ht="12.75" customHeight="1" x14ac:dyDescent="0.25">
      <c r="B10" s="30" t="s">
        <v>10</v>
      </c>
      <c r="C10" s="30"/>
      <c r="D10" s="22">
        <v>28.046433909743172</v>
      </c>
      <c r="E10" s="23">
        <v>22.586760657582865</v>
      </c>
      <c r="F10" s="24">
        <v>23.973415644575081</v>
      </c>
      <c r="G10" s="25">
        <v>26.945560257661601</v>
      </c>
      <c r="H10" s="25">
        <v>20.5</v>
      </c>
      <c r="I10" s="31">
        <v>24.764644599266468</v>
      </c>
      <c r="J10" s="31">
        <v>16.638055075369852</v>
      </c>
      <c r="K10" s="31">
        <v>21.709756380914225</v>
      </c>
      <c r="L10" s="31">
        <v>20.04648705839648</v>
      </c>
      <c r="M10" s="31">
        <v>18.820449885286774</v>
      </c>
      <c r="N10" s="31">
        <v>20.994019302366269</v>
      </c>
      <c r="O10" s="31">
        <v>9.0768962778493716</v>
      </c>
      <c r="P10" s="31">
        <v>16.369219373242167</v>
      </c>
      <c r="Q10" s="31">
        <v>15.595703654773569</v>
      </c>
      <c r="R10" s="31">
        <v>12.852124268302884</v>
      </c>
    </row>
    <row r="11" spans="1:18" ht="12.75" customHeight="1" x14ac:dyDescent="0.25">
      <c r="B11" s="30" t="s">
        <v>11</v>
      </c>
      <c r="C11" s="30"/>
      <c r="D11" s="22">
        <v>33.11554579714857</v>
      </c>
      <c r="E11" s="23">
        <v>31.557165520896817</v>
      </c>
      <c r="F11" s="24">
        <v>34.030305288921134</v>
      </c>
      <c r="G11" s="25">
        <v>28.151757537460075</v>
      </c>
      <c r="H11" s="25">
        <v>28.5</v>
      </c>
      <c r="I11" s="31">
        <v>27.758649655277225</v>
      </c>
      <c r="J11" s="31">
        <v>27.88532253261803</v>
      </c>
      <c r="K11" s="31">
        <v>26.373950246495522</v>
      </c>
      <c r="L11" s="31">
        <v>25.412603079855106</v>
      </c>
      <c r="M11" s="31">
        <v>21.991069344895131</v>
      </c>
      <c r="N11" s="31">
        <v>25.442257040635226</v>
      </c>
      <c r="O11" s="31">
        <v>22.46615941847115</v>
      </c>
      <c r="P11" s="31">
        <v>20.150016002789961</v>
      </c>
      <c r="Q11" s="31">
        <v>22.328615315806076</v>
      </c>
      <c r="R11" s="31">
        <v>21.48951363079631</v>
      </c>
    </row>
    <row r="12" spans="1:18" ht="12.75" customHeight="1" x14ac:dyDescent="0.25">
      <c r="B12" s="30" t="s">
        <v>12</v>
      </c>
      <c r="C12" s="30"/>
      <c r="D12" s="22">
        <v>37.650526345986407</v>
      </c>
      <c r="E12" s="23">
        <v>35.957989178009804</v>
      </c>
      <c r="F12" s="24">
        <v>37.048751795092606</v>
      </c>
      <c r="G12" s="25">
        <v>35.835713676952082</v>
      </c>
      <c r="H12" s="25">
        <v>32.5</v>
      </c>
      <c r="I12" s="31">
        <v>30.647689228841962</v>
      </c>
      <c r="J12" s="31">
        <v>29.806437580125021</v>
      </c>
      <c r="K12" s="31">
        <v>29.82314911757943</v>
      </c>
      <c r="L12" s="31">
        <v>25.861616712962348</v>
      </c>
      <c r="M12" s="31">
        <v>28.875827579192265</v>
      </c>
      <c r="N12" s="31">
        <v>26.002250951910792</v>
      </c>
      <c r="O12" s="31">
        <v>24.412514665983494</v>
      </c>
      <c r="P12" s="31">
        <v>24.892922967738738</v>
      </c>
      <c r="Q12" s="31">
        <v>24.741350258492904</v>
      </c>
      <c r="R12" s="31">
        <v>24.375777566673758</v>
      </c>
    </row>
    <row r="13" spans="1:18" ht="12.75" customHeight="1" x14ac:dyDescent="0.25">
      <c r="B13" s="30" t="s">
        <v>13</v>
      </c>
      <c r="C13" s="30"/>
      <c r="D13" s="22">
        <v>37.35914179544941</v>
      </c>
      <c r="E13" s="23">
        <v>38.169257880923375</v>
      </c>
      <c r="F13" s="24">
        <v>37.698288251819648</v>
      </c>
      <c r="G13" s="25">
        <v>36.001900708564733</v>
      </c>
      <c r="H13" s="25">
        <v>37</v>
      </c>
      <c r="I13" s="31">
        <v>30.204071692418577</v>
      </c>
      <c r="J13" s="31">
        <v>31.416604506213218</v>
      </c>
      <c r="K13" s="31">
        <v>32.166782586757037</v>
      </c>
      <c r="L13" s="31">
        <v>30.121673305940678</v>
      </c>
      <c r="M13" s="31">
        <v>29.82271390023433</v>
      </c>
      <c r="N13" s="31">
        <v>28.253021457650519</v>
      </c>
      <c r="O13" s="31">
        <v>26.596280306463548</v>
      </c>
      <c r="P13" s="31">
        <v>25.70667213593682</v>
      </c>
      <c r="Q13" s="31">
        <v>26.19799676673194</v>
      </c>
      <c r="R13" s="31">
        <v>25.388407076134769</v>
      </c>
    </row>
    <row r="14" spans="1:18" ht="12.75" customHeight="1" x14ac:dyDescent="0.25">
      <c r="B14" s="30" t="s">
        <v>14</v>
      </c>
      <c r="C14" s="30"/>
      <c r="D14" s="22">
        <v>38.520430836751643</v>
      </c>
      <c r="E14" s="23">
        <v>39.548750268255795</v>
      </c>
      <c r="F14" s="24">
        <v>38.3199189529875</v>
      </c>
      <c r="G14" s="25">
        <v>36.41502101920063</v>
      </c>
      <c r="H14" s="25">
        <v>36.200000000000003</v>
      </c>
      <c r="I14" s="31">
        <v>32.212982834618344</v>
      </c>
      <c r="J14" s="31">
        <v>31.365618729199955</v>
      </c>
      <c r="K14" s="31">
        <v>31.18194687628495</v>
      </c>
      <c r="L14" s="31">
        <v>31.227529690663797</v>
      </c>
      <c r="M14" s="31">
        <v>33.616505964099446</v>
      </c>
      <c r="N14" s="31">
        <v>28.146745037035178</v>
      </c>
      <c r="O14" s="31">
        <v>25.495757021357772</v>
      </c>
      <c r="P14" s="31">
        <v>28.75526664952978</v>
      </c>
      <c r="Q14" s="31">
        <v>28.205968382229248</v>
      </c>
      <c r="R14" s="31">
        <v>26.219570778139001</v>
      </c>
    </row>
    <row r="15" spans="1:18" ht="12.75" customHeight="1" x14ac:dyDescent="0.25">
      <c r="B15" s="30" t="s">
        <v>15</v>
      </c>
      <c r="C15" s="30"/>
      <c r="D15" s="22">
        <v>40.451427714929231</v>
      </c>
      <c r="E15" s="23">
        <v>42.423396060132404</v>
      </c>
      <c r="F15" s="24">
        <v>42.730781778446527</v>
      </c>
      <c r="G15" s="25">
        <v>40.720714563484897</v>
      </c>
      <c r="H15" s="25">
        <v>40.9</v>
      </c>
      <c r="I15" s="31">
        <v>34.762676911346055</v>
      </c>
      <c r="J15" s="31">
        <v>35.993717641510173</v>
      </c>
      <c r="K15" s="31">
        <v>33.656359323867193</v>
      </c>
      <c r="L15" s="31">
        <v>33.054752280733936</v>
      </c>
      <c r="M15" s="31">
        <v>30.745402022069328</v>
      </c>
      <c r="N15" s="31">
        <v>29.83338735540535</v>
      </c>
      <c r="O15" s="31">
        <v>33.380775333732366</v>
      </c>
      <c r="P15" s="31">
        <v>29.482393426970315</v>
      </c>
      <c r="Q15" s="31">
        <v>30.52225695435466</v>
      </c>
      <c r="R15" s="31">
        <v>31.620893488499608</v>
      </c>
    </row>
    <row r="16" spans="1:18" x14ac:dyDescent="0.25">
      <c r="B16" s="30" t="s">
        <v>16</v>
      </c>
      <c r="C16" s="30"/>
      <c r="D16" s="22">
        <v>43.2233546251394</v>
      </c>
      <c r="E16" s="23">
        <v>39.449814228633798</v>
      </c>
      <c r="F16" s="24">
        <v>40.021864226701638</v>
      </c>
      <c r="G16" s="25">
        <v>41.170685764635181</v>
      </c>
      <c r="H16" s="25">
        <v>39.6</v>
      </c>
      <c r="I16" s="31">
        <v>39.333000213721895</v>
      </c>
      <c r="J16" s="31">
        <v>37.77821309421801</v>
      </c>
      <c r="K16" s="31">
        <v>38.663564656412632</v>
      </c>
      <c r="L16" s="31">
        <v>39.281758223203575</v>
      </c>
      <c r="M16" s="31">
        <v>38.178022578718846</v>
      </c>
      <c r="N16" s="31">
        <v>40.752266112794807</v>
      </c>
      <c r="O16" s="31">
        <v>35.573052758920731</v>
      </c>
      <c r="P16" s="31">
        <v>29.734096545228926</v>
      </c>
      <c r="Q16" s="31">
        <v>34.18802515514141</v>
      </c>
      <c r="R16" s="31">
        <v>33.624294615807159</v>
      </c>
    </row>
    <row r="17" spans="2:18" ht="12.75" customHeight="1" x14ac:dyDescent="0.25">
      <c r="B17" s="29" t="s">
        <v>17</v>
      </c>
      <c r="C17" s="29"/>
      <c r="D17" s="30"/>
      <c r="E17" s="30"/>
      <c r="F17" s="30"/>
      <c r="G17" s="30"/>
      <c r="H17" s="30"/>
      <c r="I17" s="31"/>
      <c r="J17" s="31"/>
      <c r="K17" s="31"/>
      <c r="L17" s="31"/>
      <c r="M17" s="31"/>
      <c r="N17" s="31"/>
      <c r="O17" s="31"/>
      <c r="P17" s="31"/>
      <c r="Q17" s="31"/>
      <c r="R17" s="31"/>
    </row>
    <row r="18" spans="2:18" ht="12.75" customHeight="1" x14ac:dyDescent="0.25">
      <c r="B18" s="30" t="s">
        <v>18</v>
      </c>
      <c r="C18" s="30"/>
      <c r="D18" s="7">
        <v>35.497925006987387</v>
      </c>
      <c r="E18" s="11">
        <v>34.38341795909907</v>
      </c>
      <c r="F18" s="12">
        <v>34.933943110932184</v>
      </c>
      <c r="G18" s="13">
        <v>33.266035381739393</v>
      </c>
      <c r="H18" s="13">
        <v>32.1</v>
      </c>
      <c r="I18" s="31">
        <v>28.555467212093415</v>
      </c>
      <c r="J18" s="31">
        <v>27.798425143793708</v>
      </c>
      <c r="K18" s="31">
        <v>27.869362565351917</v>
      </c>
      <c r="L18" s="31">
        <v>25.739689068538297</v>
      </c>
      <c r="M18" s="31">
        <v>25.826586023958502</v>
      </c>
      <c r="N18" s="31">
        <v>24.522269716456826</v>
      </c>
      <c r="O18" s="31">
        <v>21.857573574859028</v>
      </c>
      <c r="P18" s="31">
        <v>20.919079702388448</v>
      </c>
      <c r="Q18" s="31">
        <v>21.70192321406255</v>
      </c>
      <c r="R18" s="31">
        <v>21.453707314224165</v>
      </c>
    </row>
    <row r="19" spans="2:18" ht="12.75" customHeight="1" x14ac:dyDescent="0.25">
      <c r="B19" s="30" t="s">
        <v>19</v>
      </c>
      <c r="C19" s="30"/>
      <c r="D19" s="7">
        <v>56.969770385885163</v>
      </c>
      <c r="E19" s="11">
        <v>57.972508460430362</v>
      </c>
      <c r="F19" s="12">
        <v>56.47965320407188</v>
      </c>
      <c r="G19" s="13">
        <v>55.931338656754356</v>
      </c>
      <c r="H19" s="13">
        <v>56.7</v>
      </c>
      <c r="I19" s="31">
        <v>54.64218195776462</v>
      </c>
      <c r="J19" s="31">
        <v>55.513879834012236</v>
      </c>
      <c r="K19" s="31">
        <v>53.491594437700229</v>
      </c>
      <c r="L19" s="31">
        <v>55.427513359346648</v>
      </c>
      <c r="M19" s="31">
        <v>54.790961893823578</v>
      </c>
      <c r="N19" s="31">
        <v>52.843884184532548</v>
      </c>
      <c r="O19" s="31">
        <v>51.930945196590592</v>
      </c>
      <c r="P19" s="31">
        <v>49.07875503980258</v>
      </c>
      <c r="Q19" s="31">
        <v>52.057168857551147</v>
      </c>
      <c r="R19" s="31">
        <v>47.613511227553893</v>
      </c>
    </row>
    <row r="20" spans="2:18" ht="6.75" customHeight="1" x14ac:dyDescent="0.25">
      <c r="B20" s="6"/>
      <c r="C20" s="6"/>
      <c r="D20" s="10"/>
      <c r="E20" s="11"/>
      <c r="F20" s="12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2:18" ht="12.75" customHeight="1" x14ac:dyDescent="0.25">
      <c r="B21" s="29" t="s">
        <v>20</v>
      </c>
      <c r="C21" s="29"/>
      <c r="D21" s="10"/>
      <c r="E21" s="11"/>
      <c r="F21" s="12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2:18" ht="12.75" customHeight="1" x14ac:dyDescent="0.25">
      <c r="B22" s="30" t="s">
        <v>21</v>
      </c>
      <c r="C22" s="30"/>
      <c r="D22" s="7">
        <v>40.140399154171249</v>
      </c>
      <c r="E22" s="11">
        <v>32.797384160082309</v>
      </c>
      <c r="F22" s="12">
        <v>36.982880376355354</v>
      </c>
      <c r="G22" s="13">
        <v>41.385545493469486</v>
      </c>
      <c r="H22" s="13">
        <v>35.9</v>
      </c>
      <c r="I22" s="31">
        <v>31.680319386620948</v>
      </c>
      <c r="J22" s="31">
        <v>35.199370255114168</v>
      </c>
      <c r="K22" s="31">
        <v>29.90240246456823</v>
      </c>
      <c r="L22" s="31">
        <v>33.934650769611849</v>
      </c>
      <c r="M22" s="31">
        <v>37.835380287993409</v>
      </c>
      <c r="N22" s="31">
        <v>32.178225677226109</v>
      </c>
      <c r="O22" s="31">
        <v>35.988813221965053</v>
      </c>
      <c r="P22" s="31">
        <v>32.86537766858806</v>
      </c>
      <c r="Q22" s="31">
        <v>28.528565321870381</v>
      </c>
      <c r="R22" s="31">
        <v>27.1</v>
      </c>
    </row>
    <row r="23" spans="2:18" ht="12.75" customHeight="1" x14ac:dyDescent="0.25">
      <c r="B23" s="30" t="s">
        <v>22</v>
      </c>
      <c r="C23" s="30"/>
      <c r="D23" s="7">
        <v>40.03283522210338</v>
      </c>
      <c r="E23" s="11">
        <v>38.491363950505239</v>
      </c>
      <c r="F23" s="12">
        <v>39.433392073010715</v>
      </c>
      <c r="G23" s="13">
        <v>38.227347689947941</v>
      </c>
      <c r="H23" s="13">
        <v>37.299999999999997</v>
      </c>
      <c r="I23" s="31">
        <v>33.365371679624467</v>
      </c>
      <c r="J23" s="31">
        <v>35.343000778192248</v>
      </c>
      <c r="K23" s="31">
        <v>33.803724105488108</v>
      </c>
      <c r="L23" s="31">
        <v>31.832944393238812</v>
      </c>
      <c r="M23" s="31">
        <v>34.235716376106936</v>
      </c>
      <c r="N23" s="31">
        <v>33.718081946022117</v>
      </c>
      <c r="O23" s="31">
        <v>31.628155045450658</v>
      </c>
      <c r="P23" s="31">
        <v>29.913211394580252</v>
      </c>
      <c r="Q23" s="31">
        <v>33.264009620732402</v>
      </c>
      <c r="R23" s="31">
        <v>31.562643861067542</v>
      </c>
    </row>
    <row r="24" spans="2:18" ht="12.75" customHeight="1" x14ac:dyDescent="0.25">
      <c r="B24" s="30" t="s">
        <v>23</v>
      </c>
      <c r="C24" s="30"/>
      <c r="D24" s="7">
        <v>41.935167278600041</v>
      </c>
      <c r="E24" s="11">
        <v>41.736096338699532</v>
      </c>
      <c r="F24" s="12">
        <v>41.706033305424747</v>
      </c>
      <c r="G24" s="13">
        <v>38.598730141767426</v>
      </c>
      <c r="H24" s="13">
        <v>39.5</v>
      </c>
      <c r="I24" s="31">
        <v>35.333818837351195</v>
      </c>
      <c r="J24" s="31">
        <v>35.005316778180941</v>
      </c>
      <c r="K24" s="31">
        <v>33.881675692376426</v>
      </c>
      <c r="L24" s="31">
        <v>33.501885199785114</v>
      </c>
      <c r="M24" s="31">
        <v>33.310476890082931</v>
      </c>
      <c r="N24" s="31">
        <v>32.400349999942534</v>
      </c>
      <c r="O24" s="31">
        <v>29.964634120020449</v>
      </c>
      <c r="P24" s="31">
        <v>28.750076421347938</v>
      </c>
      <c r="Q24" s="31">
        <v>29.983542693343214</v>
      </c>
      <c r="R24" s="31">
        <v>28.567905527966779</v>
      </c>
    </row>
    <row r="25" spans="2:18" ht="12.75" customHeight="1" x14ac:dyDescent="0.25">
      <c r="B25" s="30" t="s">
        <v>24</v>
      </c>
      <c r="C25" s="30"/>
      <c r="D25" s="7">
        <v>29.19107511693047</v>
      </c>
      <c r="E25" s="11">
        <v>30.292651805057453</v>
      </c>
      <c r="F25" s="12">
        <v>30.6006124284091</v>
      </c>
      <c r="G25" s="13">
        <v>29.891295667093232</v>
      </c>
      <c r="H25" s="13">
        <v>27.8</v>
      </c>
      <c r="I25" s="31">
        <v>26.679772853156749</v>
      </c>
      <c r="J25" s="31">
        <v>24.454668943294831</v>
      </c>
      <c r="K25" s="31">
        <v>27.222882345260498</v>
      </c>
      <c r="L25" s="31">
        <v>25.72057719164421</v>
      </c>
      <c r="M25" s="31">
        <v>25.308075475998013</v>
      </c>
      <c r="N25" s="31">
        <v>23.673975607616743</v>
      </c>
      <c r="O25" s="31">
        <v>21.164008656207471</v>
      </c>
      <c r="P25" s="31">
        <v>22.027064254568547</v>
      </c>
      <c r="Q25" s="31">
        <v>22.201830836397917</v>
      </c>
      <c r="R25" s="31">
        <v>23.382260903122933</v>
      </c>
    </row>
    <row r="26" spans="2:18" ht="6.75" customHeight="1" x14ac:dyDescent="0.25">
      <c r="B26" s="6"/>
      <c r="C26" s="6"/>
      <c r="D26" s="10"/>
      <c r="E26" s="11"/>
      <c r="F26" s="12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2:18" ht="12.75" customHeight="1" x14ac:dyDescent="0.25">
      <c r="B27" s="4" t="s">
        <v>25</v>
      </c>
      <c r="C27" s="27"/>
      <c r="D27" s="32"/>
      <c r="E27" s="33"/>
      <c r="F27" s="34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2:18" ht="12.75" customHeight="1" x14ac:dyDescent="0.25">
      <c r="B28" s="6" t="s">
        <v>26</v>
      </c>
      <c r="C28" s="36"/>
      <c r="D28" s="37">
        <v>35.262077362755853</v>
      </c>
      <c r="E28" s="33">
        <v>33.931720873494832</v>
      </c>
      <c r="F28" s="34">
        <v>34.233242465802697</v>
      </c>
      <c r="G28" s="38">
        <v>32.20338872009507</v>
      </c>
      <c r="H28" s="38">
        <v>31.9</v>
      </c>
      <c r="I28" s="35">
        <v>29.47856992081422</v>
      </c>
      <c r="J28" s="35">
        <v>30.801031468268025</v>
      </c>
      <c r="K28" s="35">
        <v>29.916504950149879</v>
      </c>
      <c r="L28" s="35">
        <v>28.765076426597574</v>
      </c>
      <c r="M28" s="35">
        <v>31.315147711784292</v>
      </c>
      <c r="N28" s="35">
        <v>29.405296784567522</v>
      </c>
      <c r="O28" s="35">
        <v>26.316367687752738</v>
      </c>
      <c r="P28" s="35">
        <v>29.085468618963713</v>
      </c>
      <c r="Q28" s="35">
        <v>27.9673303866651</v>
      </c>
      <c r="R28" s="35">
        <v>28.339278244911061</v>
      </c>
    </row>
    <row r="29" spans="2:18" ht="12.75" customHeight="1" x14ac:dyDescent="0.25">
      <c r="B29" s="6" t="s">
        <v>27</v>
      </c>
      <c r="C29" s="36"/>
      <c r="D29" s="37">
        <v>41.718565658061934</v>
      </c>
      <c r="E29" s="33">
        <v>40.980466882038186</v>
      </c>
      <c r="F29" s="34">
        <v>43.020555594393834</v>
      </c>
      <c r="G29" s="38">
        <v>41.668543355702816</v>
      </c>
      <c r="H29" s="38">
        <v>42.9</v>
      </c>
      <c r="I29" s="35">
        <v>36.088912440624256</v>
      </c>
      <c r="J29" s="35">
        <v>35.572887199598917</v>
      </c>
      <c r="K29" s="35">
        <v>35.399955278902986</v>
      </c>
      <c r="L29" s="35">
        <v>33.261260032602145</v>
      </c>
      <c r="M29" s="35">
        <v>34.649387821080168</v>
      </c>
      <c r="N29" s="35">
        <v>33.702126287952289</v>
      </c>
      <c r="O29" s="35">
        <v>31.12187655996474</v>
      </c>
      <c r="P29" s="35">
        <v>30.835394065912269</v>
      </c>
      <c r="Q29" s="35">
        <v>32.127854827488392</v>
      </c>
      <c r="R29" s="35">
        <v>29.864653838538857</v>
      </c>
    </row>
    <row r="30" spans="2:18" ht="12.75" customHeight="1" x14ac:dyDescent="0.25">
      <c r="B30" s="6" t="s">
        <v>28</v>
      </c>
      <c r="C30" s="36"/>
      <c r="D30" s="37">
        <v>43.152573746015491</v>
      </c>
      <c r="E30" s="33">
        <v>44.581817167259921</v>
      </c>
      <c r="F30" s="34">
        <v>42.310480180274624</v>
      </c>
      <c r="G30" s="38">
        <v>41.32232235643329</v>
      </c>
      <c r="H30" s="38">
        <v>37.9</v>
      </c>
      <c r="I30" s="35">
        <v>36.449601569398666</v>
      </c>
      <c r="J30" s="35">
        <v>36.732182551467609</v>
      </c>
      <c r="K30" s="35">
        <v>35.227927690509617</v>
      </c>
      <c r="L30" s="35">
        <v>34.050300953001411</v>
      </c>
      <c r="M30" s="35">
        <v>33.859446600650166</v>
      </c>
      <c r="N30" s="35">
        <v>31.06445617081058</v>
      </c>
      <c r="O30" s="35">
        <v>28.013955175442934</v>
      </c>
      <c r="P30" s="35">
        <v>28.281267601834227</v>
      </c>
      <c r="Q30" s="35">
        <v>31.113478243417646</v>
      </c>
      <c r="R30" s="35">
        <v>27.677207405828284</v>
      </c>
    </row>
    <row r="31" spans="2:18" ht="12.75" customHeight="1" x14ac:dyDescent="0.25">
      <c r="B31" s="6" t="s">
        <v>29</v>
      </c>
      <c r="C31" s="36"/>
      <c r="D31" s="37">
        <v>38.050866706393705</v>
      </c>
      <c r="E31" s="33">
        <v>37.397856558251448</v>
      </c>
      <c r="F31" s="34">
        <v>38.774703476034063</v>
      </c>
      <c r="G31" s="38">
        <v>36.349946528469069</v>
      </c>
      <c r="H31" s="38">
        <v>37.9</v>
      </c>
      <c r="I31" s="35">
        <v>32.761165676488744</v>
      </c>
      <c r="J31" s="35">
        <v>32.869435535109048</v>
      </c>
      <c r="K31" s="35">
        <v>33.086490008174543</v>
      </c>
      <c r="L31" s="35">
        <v>33.900752194200486</v>
      </c>
      <c r="M31" s="35">
        <v>29.35607125455331</v>
      </c>
      <c r="N31" s="35">
        <v>28.554815568001676</v>
      </c>
      <c r="O31" s="35">
        <v>27.360552267514304</v>
      </c>
      <c r="P31" s="35">
        <v>23.889455436394343</v>
      </c>
      <c r="Q31" s="35">
        <v>23.707408120194508</v>
      </c>
      <c r="R31" s="35">
        <v>25.406228933045462</v>
      </c>
    </row>
    <row r="32" spans="2:18" ht="12.75" customHeight="1" x14ac:dyDescent="0.25">
      <c r="B32" s="6" t="s">
        <v>30</v>
      </c>
      <c r="C32" s="36"/>
      <c r="D32" s="37">
        <v>30.443890218325119</v>
      </c>
      <c r="E32" s="33">
        <v>29.125108879121303</v>
      </c>
      <c r="F32" s="34">
        <v>29.27915622763571</v>
      </c>
      <c r="G32" s="38">
        <v>27.197786739603558</v>
      </c>
      <c r="H32" s="38">
        <v>24.2</v>
      </c>
      <c r="I32" s="35">
        <v>24.166580495609207</v>
      </c>
      <c r="J32" s="35">
        <v>22.130642348917306</v>
      </c>
      <c r="K32" s="35">
        <v>22.800313933253509</v>
      </c>
      <c r="L32" s="35">
        <v>20.813072742483804</v>
      </c>
      <c r="M32" s="35">
        <v>22.357987029259672</v>
      </c>
      <c r="N32" s="35">
        <v>23.353397652711269</v>
      </c>
      <c r="O32" s="35">
        <v>22.434179844915718</v>
      </c>
      <c r="P32" s="35">
        <v>19.145070466362615</v>
      </c>
      <c r="Q32" s="35">
        <v>21.765466423564241</v>
      </c>
      <c r="R32" s="35">
        <v>23.199547251066662</v>
      </c>
    </row>
    <row r="33" spans="2:18" ht="6.75" customHeight="1" thickBot="1" x14ac:dyDescent="0.3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2:18" ht="14.25" customHeight="1" x14ac:dyDescent="0.25">
      <c r="B34" s="39" t="s">
        <v>40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2:18" ht="33" customHeight="1" x14ac:dyDescent="0.25">
      <c r="B35" s="56" t="s">
        <v>39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</row>
    <row r="36" spans="2:18" ht="14.25" customHeight="1" x14ac:dyDescent="0.25">
      <c r="B36" s="39" t="s">
        <v>34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2:18" ht="14.25" customHeight="1" x14ac:dyDescent="0.25">
      <c r="B37" s="39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</sheetData>
  <mergeCells count="5">
    <mergeCell ref="A1:R1"/>
    <mergeCell ref="A2:R2"/>
    <mergeCell ref="A3:R3"/>
    <mergeCell ref="B5:C5"/>
    <mergeCell ref="B35:R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4"/>
  <sheetViews>
    <sheetView topLeftCell="N1" zoomScaleNormal="100" zoomScaleSheetLayoutView="100" workbookViewId="0">
      <selection activeCell="AD19" sqref="AD19"/>
    </sheetView>
  </sheetViews>
  <sheetFormatPr baseColWidth="10" defaultRowHeight="15" x14ac:dyDescent="0.25"/>
  <cols>
    <col min="1" max="1" width="4.28515625" customWidth="1"/>
    <col min="2" max="2" width="15" customWidth="1"/>
    <col min="3" max="3" width="9.5703125" customWidth="1"/>
    <col min="4" max="5" width="8.140625" hidden="1" customWidth="1"/>
    <col min="6" max="16" width="8.140625" customWidth="1"/>
    <col min="18" max="26" width="9.85546875" customWidth="1"/>
  </cols>
  <sheetData>
    <row r="1" spans="1:26" ht="91.5" customHeight="1" x14ac:dyDescent="0.25">
      <c r="A1" s="1" t="s">
        <v>0</v>
      </c>
      <c r="B1" s="2">
        <v>8.6999999999999993</v>
      </c>
      <c r="C1" s="58" t="s">
        <v>31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41"/>
      <c r="P1" s="41"/>
    </row>
    <row r="2" spans="1:26" ht="21.75" customHeight="1" x14ac:dyDescent="0.25">
      <c r="A2" s="3"/>
      <c r="B2" s="3"/>
      <c r="C2" s="3"/>
      <c r="D2" s="59" t="s">
        <v>1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42"/>
      <c r="P2" s="42"/>
      <c r="R2" s="62" t="s">
        <v>36</v>
      </c>
      <c r="S2" s="62"/>
      <c r="T2" s="62"/>
      <c r="U2" s="62"/>
      <c r="V2" s="62"/>
      <c r="W2" s="62"/>
      <c r="X2" s="62"/>
      <c r="Y2" s="62"/>
      <c r="Z2" s="62"/>
    </row>
    <row r="3" spans="1:26" ht="6.75" customHeight="1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0"/>
      <c r="S3" s="40"/>
      <c r="T3" s="40"/>
      <c r="U3" s="40"/>
      <c r="V3" s="40"/>
      <c r="W3" s="40"/>
      <c r="X3" s="40"/>
      <c r="Y3" s="40"/>
      <c r="Z3" s="40"/>
    </row>
    <row r="4" spans="1:26" ht="32.25" customHeight="1" thickBot="1" x14ac:dyDescent="0.3">
      <c r="A4" s="3"/>
      <c r="B4" s="64" t="s">
        <v>2</v>
      </c>
      <c r="C4" s="65"/>
      <c r="D4" s="28">
        <v>2011</v>
      </c>
      <c r="E4" s="28">
        <v>2012</v>
      </c>
      <c r="F4" s="28">
        <v>2013</v>
      </c>
      <c r="G4" s="28">
        <v>2014</v>
      </c>
      <c r="H4" s="28">
        <v>2015</v>
      </c>
      <c r="I4" s="28">
        <v>2016</v>
      </c>
      <c r="J4" s="28">
        <v>2017</v>
      </c>
      <c r="K4" s="28">
        <v>2018</v>
      </c>
      <c r="L4" s="28">
        <v>2019</v>
      </c>
      <c r="M4" s="28">
        <v>2020</v>
      </c>
      <c r="N4" s="28">
        <v>2021</v>
      </c>
      <c r="O4" s="28">
        <v>2022</v>
      </c>
      <c r="P4" s="28">
        <v>2023</v>
      </c>
      <c r="R4" s="68" t="s">
        <v>51</v>
      </c>
      <c r="S4" s="68"/>
      <c r="T4" s="68"/>
      <c r="U4" s="68"/>
      <c r="V4" s="68"/>
      <c r="W4" s="68"/>
      <c r="X4" s="68"/>
      <c r="Y4" s="68"/>
      <c r="Z4" s="68"/>
    </row>
    <row r="5" spans="1:26" x14ac:dyDescent="0.25">
      <c r="A5" s="3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6"/>
      <c r="P5" s="6"/>
      <c r="R5" s="67" t="s">
        <v>1</v>
      </c>
      <c r="S5" s="67"/>
      <c r="T5" s="67"/>
      <c r="U5" s="67"/>
      <c r="V5" s="67"/>
      <c r="W5" s="67"/>
      <c r="X5" s="67"/>
      <c r="Y5" s="67"/>
      <c r="Z5" s="67"/>
    </row>
    <row r="6" spans="1:26" x14ac:dyDescent="0.25">
      <c r="A6" s="3"/>
      <c r="B6" s="4" t="s">
        <v>3</v>
      </c>
      <c r="C6" s="4"/>
      <c r="D6" s="20">
        <v>12.6</v>
      </c>
      <c r="E6" s="5">
        <v>12.1</v>
      </c>
      <c r="F6" s="5">
        <v>11.5</v>
      </c>
      <c r="G6" s="43">
        <v>11.936907658420145</v>
      </c>
      <c r="H6" s="43">
        <v>10.939860973708662</v>
      </c>
      <c r="I6" s="43">
        <v>10.199999999999999</v>
      </c>
      <c r="J6" s="43">
        <v>10.010570253982756</v>
      </c>
      <c r="K6" s="43">
        <v>10.34057877085251</v>
      </c>
      <c r="L6" s="43">
        <v>9.2231138623457376</v>
      </c>
      <c r="M6" s="43">
        <v>8.300416781367435</v>
      </c>
      <c r="N6" s="43">
        <v>6.9467370693861437</v>
      </c>
      <c r="O6" s="43">
        <v>8.1184787934840088</v>
      </c>
      <c r="P6" s="43">
        <v>7.6382346973247977</v>
      </c>
      <c r="R6" s="3"/>
      <c r="S6" s="3"/>
      <c r="T6" s="3"/>
      <c r="U6" s="3"/>
      <c r="V6" s="3"/>
      <c r="W6" s="3"/>
      <c r="X6" s="3"/>
      <c r="Y6" s="3"/>
      <c r="Z6" s="3"/>
    </row>
    <row r="7" spans="1:26" ht="9" customHeight="1" x14ac:dyDescent="0.25">
      <c r="A7" s="3"/>
      <c r="B7" s="6"/>
      <c r="C7" s="6"/>
      <c r="D7" s="6"/>
      <c r="E7" s="6"/>
      <c r="F7" s="6"/>
      <c r="G7" s="44"/>
      <c r="H7" s="44"/>
      <c r="I7" s="44"/>
      <c r="J7" s="44"/>
      <c r="K7" s="44"/>
      <c r="L7" s="44"/>
      <c r="M7" s="44"/>
      <c r="N7" s="44"/>
      <c r="O7" s="44"/>
      <c r="P7" s="44"/>
      <c r="R7" s="3"/>
      <c r="S7" s="3"/>
      <c r="T7" s="3"/>
      <c r="U7" s="3"/>
      <c r="V7" s="3"/>
      <c r="W7" s="3"/>
      <c r="X7" s="3"/>
      <c r="Y7" s="3"/>
      <c r="Z7" s="3"/>
    </row>
    <row r="8" spans="1:26" x14ac:dyDescent="0.25">
      <c r="A8" s="3"/>
      <c r="B8" s="4" t="s">
        <v>4</v>
      </c>
      <c r="C8" s="4"/>
      <c r="D8" s="6"/>
      <c r="E8" s="6"/>
      <c r="F8" s="6"/>
      <c r="G8" s="44"/>
      <c r="H8" s="44"/>
      <c r="I8" s="44"/>
      <c r="J8" s="44"/>
      <c r="K8" s="44"/>
      <c r="L8" s="44"/>
      <c r="M8" s="44"/>
      <c r="N8" s="44"/>
      <c r="O8" s="44"/>
      <c r="P8" s="44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A9" s="3"/>
      <c r="B9" s="6" t="s">
        <v>5</v>
      </c>
      <c r="C9" s="6"/>
      <c r="D9" s="8">
        <v>13.2</v>
      </c>
      <c r="E9" s="9">
        <v>12.4</v>
      </c>
      <c r="F9" s="9">
        <v>11.9</v>
      </c>
      <c r="G9" s="14">
        <v>11.98755174576076</v>
      </c>
      <c r="H9" s="14">
        <v>11.187570164443228</v>
      </c>
      <c r="I9" s="14">
        <v>10.544025609362514</v>
      </c>
      <c r="J9" s="14">
        <v>10.083050954864724</v>
      </c>
      <c r="K9" s="14">
        <v>10.480848038852933</v>
      </c>
      <c r="L9" s="14">
        <v>9.112853879146563</v>
      </c>
      <c r="M9" s="14">
        <v>8.270518766655071</v>
      </c>
      <c r="N9" s="14">
        <v>6.6023671538467763</v>
      </c>
      <c r="O9" s="14">
        <v>8.058999353731096</v>
      </c>
      <c r="P9" s="14">
        <v>7.6821978275581602</v>
      </c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3"/>
      <c r="B10" s="6" t="s">
        <v>6</v>
      </c>
      <c r="C10" s="6"/>
      <c r="D10" s="8">
        <v>11.3</v>
      </c>
      <c r="E10" s="9">
        <v>11.7</v>
      </c>
      <c r="F10" s="9">
        <v>10.4</v>
      </c>
      <c r="G10" s="14">
        <v>11.798146266569344</v>
      </c>
      <c r="H10" s="14">
        <v>10.154019975672739</v>
      </c>
      <c r="I10" s="14">
        <v>9.2947919891681536</v>
      </c>
      <c r="J10" s="14">
        <v>9.7658310160061337</v>
      </c>
      <c r="K10" s="14">
        <v>9.8331576108007166</v>
      </c>
      <c r="L10" s="14">
        <v>9.6351760255323367</v>
      </c>
      <c r="M10" s="14">
        <v>8.4305774600977017</v>
      </c>
      <c r="N10" s="14">
        <v>8.217448081789188</v>
      </c>
      <c r="O10" s="14">
        <v>8.339007971900342</v>
      </c>
      <c r="P10" s="14">
        <v>7.4808617003749811</v>
      </c>
      <c r="R10" s="3"/>
      <c r="S10" s="3"/>
      <c r="T10" s="3"/>
      <c r="U10" s="3"/>
      <c r="V10" s="3"/>
      <c r="W10" s="3"/>
      <c r="X10" s="3"/>
      <c r="Y10" s="3"/>
      <c r="Z10" s="3"/>
    </row>
    <row r="11" spans="1:26" ht="8.25" customHeight="1" x14ac:dyDescent="0.25">
      <c r="A11" s="3"/>
      <c r="B11" s="6"/>
      <c r="C11" s="6"/>
      <c r="D11" s="6"/>
      <c r="E11" s="6"/>
      <c r="F11" s="9"/>
      <c r="G11" s="14"/>
      <c r="H11" s="14"/>
      <c r="I11" s="14"/>
      <c r="J11" s="14"/>
      <c r="K11" s="14"/>
      <c r="L11" s="14"/>
      <c r="M11" s="14"/>
      <c r="N11" s="14"/>
      <c r="O11" s="14"/>
      <c r="P11" s="14"/>
      <c r="R11" s="3"/>
      <c r="S11" s="3"/>
      <c r="T11" s="3"/>
      <c r="U11" s="3"/>
      <c r="V11" s="3"/>
      <c r="W11" s="3"/>
      <c r="X11" s="3"/>
      <c r="Y11" s="3"/>
      <c r="Z11" s="3"/>
    </row>
    <row r="12" spans="1:26" x14ac:dyDescent="0.25">
      <c r="R12" s="3"/>
      <c r="S12" s="3"/>
      <c r="T12" s="3"/>
      <c r="U12" s="3"/>
      <c r="V12" s="3"/>
      <c r="W12" s="3"/>
      <c r="X12" s="3"/>
      <c r="Y12" s="3"/>
      <c r="Z12" s="3"/>
    </row>
    <row r="13" spans="1:26" x14ac:dyDescent="0.25">
      <c r="D13" s="20"/>
      <c r="E13" s="5"/>
      <c r="F13" s="5"/>
      <c r="G13" s="43"/>
      <c r="H13" s="43"/>
      <c r="I13" s="43"/>
      <c r="J13" s="43"/>
      <c r="K13" s="43"/>
      <c r="L13" s="43"/>
      <c r="M13" s="43"/>
      <c r="N13" s="43"/>
      <c r="O13" s="43"/>
      <c r="P13" s="43"/>
      <c r="R13" s="3"/>
      <c r="S13" s="3"/>
      <c r="T13" s="3"/>
      <c r="U13" s="3"/>
      <c r="V13" s="3"/>
      <c r="W13" s="3"/>
      <c r="X13" s="3"/>
      <c r="Y13" s="3"/>
      <c r="Z13" s="3"/>
    </row>
    <row r="14" spans="1:26" x14ac:dyDescent="0.25">
      <c r="D14" s="6"/>
      <c r="E14" s="6"/>
      <c r="F14" s="6"/>
      <c r="G14" s="44"/>
      <c r="H14" s="44"/>
      <c r="I14" s="44"/>
      <c r="J14" s="44"/>
      <c r="K14" s="44"/>
      <c r="L14" s="44"/>
      <c r="M14" s="44"/>
      <c r="N14" s="44"/>
      <c r="O14" s="44"/>
      <c r="P14" s="44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25">
      <c r="D15" s="6"/>
      <c r="E15" s="6"/>
      <c r="F15" s="6"/>
      <c r="G15" s="44"/>
      <c r="H15" s="44"/>
      <c r="I15" s="44"/>
      <c r="J15" s="44"/>
      <c r="K15" s="44"/>
      <c r="L15" s="44"/>
      <c r="M15" s="44"/>
      <c r="N15" s="44"/>
      <c r="O15" s="44"/>
      <c r="P15" s="44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5">
      <c r="D16" s="8"/>
      <c r="E16" s="9"/>
      <c r="F16" s="9"/>
      <c r="G16" s="14"/>
      <c r="H16" s="14"/>
      <c r="I16" s="14"/>
      <c r="J16" s="14"/>
      <c r="K16" s="14"/>
      <c r="L16" s="14"/>
      <c r="M16" s="14"/>
      <c r="N16" s="14"/>
      <c r="O16" s="14"/>
      <c r="P16" s="14"/>
      <c r="R16" s="3"/>
      <c r="S16" s="3"/>
      <c r="T16" s="3"/>
      <c r="U16" s="3"/>
      <c r="V16" s="3"/>
      <c r="W16" s="3"/>
      <c r="X16" s="3"/>
      <c r="Y16" s="3"/>
      <c r="Z16" s="3"/>
    </row>
    <row r="17" spans="4:26" x14ac:dyDescent="0.25">
      <c r="D17" s="8"/>
      <c r="E17" s="9"/>
      <c r="F17" s="9"/>
      <c r="G17" s="14"/>
      <c r="H17" s="14"/>
      <c r="I17" s="14"/>
      <c r="J17" s="14"/>
      <c r="K17" s="14"/>
      <c r="L17" s="14"/>
      <c r="M17" s="14"/>
      <c r="N17" s="14"/>
      <c r="O17" s="14"/>
      <c r="P17" s="14"/>
      <c r="R17" s="3"/>
      <c r="S17" s="3"/>
      <c r="T17" s="3"/>
      <c r="U17" s="3"/>
      <c r="V17" s="3"/>
      <c r="W17" s="3"/>
      <c r="X17" s="3"/>
      <c r="Y17" s="3"/>
      <c r="Z17" s="3"/>
    </row>
    <row r="18" spans="4:26" x14ac:dyDescent="0.25">
      <c r="R18" s="3"/>
      <c r="S18" s="3"/>
      <c r="T18" s="3"/>
      <c r="U18" s="3"/>
      <c r="V18" s="3"/>
      <c r="W18" s="3"/>
      <c r="X18" s="3"/>
      <c r="Y18" s="3"/>
      <c r="Z18" s="3"/>
    </row>
    <row r="19" spans="4:26" x14ac:dyDescent="0.25"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R19" s="3"/>
      <c r="S19" s="3"/>
      <c r="T19" s="3"/>
      <c r="U19" s="3"/>
      <c r="V19" s="3"/>
      <c r="W19" s="3"/>
      <c r="X19" s="3"/>
      <c r="Y19" s="3"/>
      <c r="Z19" s="3"/>
    </row>
    <row r="20" spans="4:26" x14ac:dyDescent="0.25"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R20" s="3"/>
      <c r="S20" s="3"/>
      <c r="T20" s="3"/>
      <c r="U20" s="3"/>
      <c r="V20" s="3"/>
      <c r="W20" s="3"/>
      <c r="X20" s="3"/>
      <c r="Y20" s="3"/>
      <c r="Z20" s="3"/>
    </row>
    <row r="21" spans="4:26" x14ac:dyDescent="0.25"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R21" s="3"/>
      <c r="S21" s="3"/>
      <c r="T21" s="3"/>
      <c r="U21" s="3"/>
      <c r="V21" s="3"/>
      <c r="W21" s="3"/>
      <c r="X21" s="3"/>
      <c r="Y21" s="3"/>
      <c r="Z21" s="3"/>
    </row>
    <row r="22" spans="4:26" ht="10.5" customHeight="1" x14ac:dyDescent="0.25"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R22" s="3"/>
      <c r="S22" s="3"/>
      <c r="T22" s="3"/>
      <c r="U22" s="3"/>
      <c r="V22" s="3"/>
      <c r="W22" s="3"/>
      <c r="X22" s="3"/>
      <c r="Y22" s="3"/>
      <c r="Z22" s="3"/>
    </row>
    <row r="23" spans="4:26" ht="38.25" customHeight="1" x14ac:dyDescent="0.25">
      <c r="R23" s="66" t="s">
        <v>41</v>
      </c>
      <c r="S23" s="66"/>
      <c r="T23" s="66"/>
      <c r="U23" s="66"/>
      <c r="V23" s="66"/>
      <c r="W23" s="66"/>
      <c r="X23" s="66"/>
      <c r="Y23" s="66"/>
      <c r="Z23" s="66"/>
    </row>
    <row r="24" spans="4:26" ht="12" customHeight="1" x14ac:dyDescent="0.25">
      <c r="R24" s="47" t="s">
        <v>34</v>
      </c>
      <c r="S24" s="3"/>
      <c r="T24" s="3"/>
      <c r="U24" s="3"/>
      <c r="V24" s="3"/>
      <c r="W24" s="3"/>
      <c r="X24" s="3"/>
      <c r="Y24" s="3"/>
      <c r="Z24" s="3"/>
    </row>
  </sheetData>
  <mergeCells count="7">
    <mergeCell ref="R23:Z23"/>
    <mergeCell ref="R5:Z5"/>
    <mergeCell ref="C1:N1"/>
    <mergeCell ref="D2:N2"/>
    <mergeCell ref="B4:C4"/>
    <mergeCell ref="R2:Z2"/>
    <mergeCell ref="R4:Z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23"/>
  <sheetViews>
    <sheetView tabSelected="1" topLeftCell="N1" zoomScaleNormal="100" zoomScaleSheetLayoutView="100" workbookViewId="0">
      <selection activeCell="AD24" sqref="AD24"/>
    </sheetView>
  </sheetViews>
  <sheetFormatPr baseColWidth="10" defaultRowHeight="15" x14ac:dyDescent="0.25"/>
  <cols>
    <col min="1" max="1" width="4.28515625" style="3" customWidth="1"/>
    <col min="2" max="2" width="12" style="3" customWidth="1"/>
    <col min="3" max="3" width="4.140625" style="3" customWidth="1"/>
    <col min="4" max="4" width="7.7109375" style="3" hidden="1" customWidth="1"/>
    <col min="5" max="13" width="7.7109375" style="3" customWidth="1"/>
    <col min="14" max="14" width="3.85546875" style="3" customWidth="1"/>
    <col min="15" max="23" width="9.85546875" style="3" customWidth="1"/>
    <col min="24" max="16384" width="11.42578125" style="3"/>
  </cols>
  <sheetData>
    <row r="1" spans="2:23" ht="21.75" customHeight="1" x14ac:dyDescent="0.25">
      <c r="D1" s="59"/>
      <c r="E1" s="59"/>
      <c r="F1" s="59"/>
      <c r="G1" s="59"/>
      <c r="H1" s="59"/>
      <c r="I1" s="59"/>
      <c r="J1" s="59"/>
      <c r="K1" s="59"/>
      <c r="L1" s="42"/>
      <c r="M1" s="42"/>
      <c r="O1" s="62" t="s">
        <v>42</v>
      </c>
      <c r="P1" s="62"/>
      <c r="Q1" s="62"/>
      <c r="R1" s="62"/>
      <c r="S1" s="62"/>
      <c r="T1" s="62"/>
      <c r="U1" s="62"/>
      <c r="V1" s="62"/>
      <c r="W1" s="62"/>
    </row>
    <row r="2" spans="2:23" ht="6.75" customHeight="1" thickBot="1" x14ac:dyDescent="0.3">
      <c r="O2" s="40"/>
      <c r="P2" s="40"/>
      <c r="Q2" s="40"/>
      <c r="R2" s="40"/>
      <c r="S2" s="40"/>
      <c r="T2" s="40"/>
      <c r="U2" s="40"/>
      <c r="V2" s="40"/>
      <c r="W2" s="40"/>
    </row>
    <row r="3" spans="2:23" ht="32.25" customHeight="1" thickBot="1" x14ac:dyDescent="0.3">
      <c r="B3" s="64" t="s">
        <v>2</v>
      </c>
      <c r="C3" s="65"/>
      <c r="D3" s="28">
        <v>2014</v>
      </c>
      <c r="E3" s="28">
        <v>2015</v>
      </c>
      <c r="F3" s="28">
        <v>2016</v>
      </c>
      <c r="G3" s="28">
        <v>2017</v>
      </c>
      <c r="H3" s="28">
        <v>2018</v>
      </c>
      <c r="I3" s="28">
        <v>2019</v>
      </c>
      <c r="J3" s="28">
        <v>2020</v>
      </c>
      <c r="K3" s="28">
        <v>2021</v>
      </c>
      <c r="L3" s="28">
        <v>2022</v>
      </c>
      <c r="M3" s="28">
        <v>2023</v>
      </c>
      <c r="O3" s="68" t="s">
        <v>52</v>
      </c>
      <c r="P3" s="68"/>
      <c r="Q3" s="68"/>
      <c r="R3" s="68"/>
      <c r="S3" s="68"/>
      <c r="T3" s="68"/>
      <c r="U3" s="68"/>
      <c r="V3" s="68"/>
      <c r="W3" s="68"/>
    </row>
    <row r="4" spans="2:23" x14ac:dyDescent="0.25">
      <c r="B4" s="17"/>
      <c r="C4" s="17"/>
      <c r="D4" s="17"/>
      <c r="E4" s="17"/>
      <c r="F4" s="17"/>
      <c r="G4" s="17"/>
      <c r="H4" s="17"/>
      <c r="I4" s="17"/>
      <c r="J4" s="17"/>
      <c r="K4" s="17"/>
      <c r="L4" s="6"/>
      <c r="M4" s="6"/>
      <c r="O4" s="67" t="s">
        <v>43</v>
      </c>
      <c r="P4" s="67"/>
      <c r="Q4" s="67"/>
      <c r="R4" s="67"/>
      <c r="S4" s="67"/>
      <c r="T4" s="67"/>
      <c r="U4" s="67"/>
      <c r="V4" s="67"/>
      <c r="W4" s="67"/>
    </row>
    <row r="5" spans="2:23" x14ac:dyDescent="0.25">
      <c r="B5" s="4" t="s">
        <v>3</v>
      </c>
      <c r="C5" s="4"/>
      <c r="D5" s="50">
        <v>50485</v>
      </c>
      <c r="E5" s="50">
        <v>58429</v>
      </c>
      <c r="F5" s="50">
        <v>70510</v>
      </c>
      <c r="G5" s="50">
        <v>95317</v>
      </c>
      <c r="H5" s="50">
        <v>133697</v>
      </c>
      <c r="I5" s="50">
        <v>181885</v>
      </c>
      <c r="J5" s="50">
        <v>114495</v>
      </c>
      <c r="K5" s="50">
        <v>163797</v>
      </c>
      <c r="L5" s="50">
        <v>154202</v>
      </c>
      <c r="M5" s="71">
        <v>166313</v>
      </c>
    </row>
    <row r="6" spans="2:23" ht="9" customHeight="1" x14ac:dyDescent="0.25">
      <c r="B6" s="6"/>
      <c r="C6" s="6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23" x14ac:dyDescent="0.25">
      <c r="B7" s="4" t="s">
        <v>4</v>
      </c>
      <c r="C7" s="4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2:23" x14ac:dyDescent="0.25">
      <c r="B8" s="6" t="s">
        <v>44</v>
      </c>
      <c r="C8" s="6"/>
      <c r="D8" s="51">
        <v>43810</v>
      </c>
      <c r="E8" s="51">
        <v>49933</v>
      </c>
      <c r="F8" s="51">
        <v>60589</v>
      </c>
      <c r="G8" s="51">
        <v>81009</v>
      </c>
      <c r="H8" s="51">
        <v>113727</v>
      </c>
      <c r="I8" s="51">
        <v>155092</v>
      </c>
      <c r="J8" s="51">
        <v>97926</v>
      </c>
      <c r="K8" s="51">
        <v>140833</v>
      </c>
      <c r="L8" s="51">
        <v>133436</v>
      </c>
      <c r="M8" s="72">
        <v>142182</v>
      </c>
      <c r="N8" s="70"/>
    </row>
    <row r="9" spans="2:23" x14ac:dyDescent="0.25">
      <c r="B9" s="6" t="s">
        <v>45</v>
      </c>
      <c r="C9" s="6"/>
      <c r="D9" s="51">
        <v>6675</v>
      </c>
      <c r="E9" s="51">
        <v>8496</v>
      </c>
      <c r="F9" s="51">
        <v>9921</v>
      </c>
      <c r="G9" s="51">
        <v>14308</v>
      </c>
      <c r="H9" s="51">
        <v>19970</v>
      </c>
      <c r="I9" s="51">
        <v>26793</v>
      </c>
      <c r="J9" s="51">
        <v>16569</v>
      </c>
      <c r="K9" s="51">
        <v>22964</v>
      </c>
      <c r="L9" s="51">
        <v>20766</v>
      </c>
      <c r="M9" s="72">
        <v>24131</v>
      </c>
      <c r="N9" s="70"/>
    </row>
    <row r="10" spans="2:23" ht="8.25" customHeight="1" x14ac:dyDescent="0.25">
      <c r="B10" s="6"/>
      <c r="C10" s="6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2:23" x14ac:dyDescent="0.25">
      <c r="D11" s="70">
        <f t="shared" ref="D11:J11" si="0">D8/D9</f>
        <v>6.5632958801498127</v>
      </c>
      <c r="E11" s="70">
        <f t="shared" si="0"/>
        <v>5.8772363465160078</v>
      </c>
      <c r="F11" s="70">
        <f t="shared" si="0"/>
        <v>6.1071464570103817</v>
      </c>
      <c r="G11" s="70">
        <f t="shared" si="0"/>
        <v>5.6617975957506292</v>
      </c>
      <c r="H11" s="70">
        <f t="shared" si="0"/>
        <v>5.6948923385077617</v>
      </c>
      <c r="I11" s="70">
        <f t="shared" si="0"/>
        <v>5.7885268540290378</v>
      </c>
      <c r="J11" s="70">
        <f t="shared" si="0"/>
        <v>5.9101937352887921</v>
      </c>
      <c r="K11" s="70">
        <f>K8/K9</f>
        <v>6.1327730360564363</v>
      </c>
      <c r="L11" s="70">
        <f>L8/L9</f>
        <v>6.4256958489839162</v>
      </c>
      <c r="M11" s="70">
        <f>M8/M9</f>
        <v>5.8920890141312006</v>
      </c>
    </row>
    <row r="12" spans="2:23" x14ac:dyDescent="0.25"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spans="2:23" x14ac:dyDescent="0.25"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2:23" x14ac:dyDescent="0.25"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2:23" x14ac:dyDescent="0.25"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2:23" x14ac:dyDescent="0.25"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8" spans="4:23" x14ac:dyDescent="0.25"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4:23" x14ac:dyDescent="0.25">
      <c r="D19" s="70"/>
      <c r="E19" s="70"/>
      <c r="F19" s="70"/>
      <c r="G19" s="70"/>
      <c r="H19" s="70"/>
      <c r="I19" s="70"/>
      <c r="J19" s="70"/>
      <c r="K19" s="70"/>
      <c r="L19" s="70"/>
      <c r="M19" s="70"/>
    </row>
    <row r="20" spans="4:23" x14ac:dyDescent="0.25"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4:23" ht="10.5" customHeight="1" x14ac:dyDescent="0.25">
      <c r="D21" s="70"/>
      <c r="E21" s="70"/>
      <c r="F21" s="70"/>
      <c r="G21" s="70"/>
      <c r="H21" s="70"/>
      <c r="I21" s="70"/>
      <c r="J21" s="70"/>
      <c r="K21" s="70"/>
      <c r="L21" s="70"/>
      <c r="M21" s="70"/>
    </row>
    <row r="22" spans="4:23" ht="36.75" customHeight="1" x14ac:dyDescent="0.25">
      <c r="O22" s="69" t="s">
        <v>46</v>
      </c>
      <c r="P22" s="69"/>
      <c r="Q22" s="69"/>
      <c r="R22" s="69"/>
      <c r="S22" s="69"/>
      <c r="T22" s="69"/>
      <c r="U22" s="69"/>
      <c r="V22" s="69"/>
      <c r="W22" s="69"/>
    </row>
    <row r="23" spans="4:23" ht="36.75" customHeight="1" x14ac:dyDescent="0.25">
      <c r="O23" s="69" t="s">
        <v>54</v>
      </c>
      <c r="P23" s="69"/>
      <c r="Q23" s="69"/>
      <c r="R23" s="69"/>
      <c r="S23" s="69"/>
      <c r="T23" s="69"/>
      <c r="U23" s="69"/>
      <c r="V23" s="69"/>
      <c r="W23" s="69"/>
    </row>
  </sheetData>
  <mergeCells count="7">
    <mergeCell ref="O23:W23"/>
    <mergeCell ref="O22:W22"/>
    <mergeCell ref="D1:K1"/>
    <mergeCell ref="O1:W1"/>
    <mergeCell ref="B3:C3"/>
    <mergeCell ref="O3:W3"/>
    <mergeCell ref="O4:W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W22"/>
  <sheetViews>
    <sheetView topLeftCell="O1" zoomScaleNormal="100" zoomScaleSheetLayoutView="100" workbookViewId="0">
      <selection activeCell="AK28" sqref="AK28"/>
    </sheetView>
  </sheetViews>
  <sheetFormatPr baseColWidth="10" defaultRowHeight="15" x14ac:dyDescent="0.25"/>
  <cols>
    <col min="1" max="1" width="4.28515625" style="3" customWidth="1"/>
    <col min="2" max="2" width="15" style="3" customWidth="1"/>
    <col min="3" max="3" width="1.5703125" style="3" customWidth="1"/>
    <col min="4" max="13" width="7.7109375" style="3" customWidth="1"/>
    <col min="14" max="14" width="3.140625" style="3" customWidth="1"/>
    <col min="15" max="23" width="9.85546875" style="3" customWidth="1"/>
    <col min="24" max="16384" width="11.42578125" style="3"/>
  </cols>
  <sheetData>
    <row r="1" spans="2:23" ht="21.75" customHeight="1" x14ac:dyDescent="0.25">
      <c r="D1" s="59"/>
      <c r="E1" s="59"/>
      <c r="F1" s="59"/>
      <c r="G1" s="59"/>
      <c r="H1" s="59"/>
      <c r="I1" s="59"/>
      <c r="J1" s="59"/>
      <c r="K1" s="59"/>
      <c r="L1" s="42"/>
      <c r="M1" s="42"/>
      <c r="O1" s="62" t="s">
        <v>47</v>
      </c>
      <c r="P1" s="62"/>
      <c r="Q1" s="62"/>
      <c r="R1" s="62"/>
      <c r="S1" s="62"/>
      <c r="T1" s="62"/>
      <c r="U1" s="62"/>
      <c r="V1" s="62"/>
      <c r="W1" s="62"/>
    </row>
    <row r="2" spans="2:23" ht="6.75" customHeight="1" thickBot="1" x14ac:dyDescent="0.3">
      <c r="O2" s="40"/>
      <c r="P2" s="40"/>
      <c r="Q2" s="40"/>
      <c r="R2" s="40"/>
      <c r="S2" s="40"/>
      <c r="T2" s="40"/>
      <c r="U2" s="40"/>
      <c r="V2" s="40"/>
      <c r="W2" s="40"/>
    </row>
    <row r="3" spans="2:23" ht="32.25" customHeight="1" thickBot="1" x14ac:dyDescent="0.3">
      <c r="B3" s="64" t="s">
        <v>2</v>
      </c>
      <c r="C3" s="65"/>
      <c r="D3" s="28">
        <v>2014</v>
      </c>
      <c r="E3" s="28">
        <v>2015</v>
      </c>
      <c r="F3" s="28">
        <v>2016</v>
      </c>
      <c r="G3" s="28">
        <v>2017</v>
      </c>
      <c r="H3" s="28">
        <v>2018</v>
      </c>
      <c r="I3" s="28">
        <v>2019</v>
      </c>
      <c r="J3" s="28">
        <v>2020</v>
      </c>
      <c r="K3" s="28">
        <v>2021</v>
      </c>
      <c r="L3" s="28">
        <v>2022</v>
      </c>
      <c r="M3" s="28">
        <v>2023</v>
      </c>
      <c r="O3" s="68" t="s">
        <v>53</v>
      </c>
      <c r="P3" s="68"/>
      <c r="Q3" s="68"/>
      <c r="R3" s="68"/>
      <c r="S3" s="68"/>
      <c r="T3" s="68"/>
      <c r="U3" s="68"/>
      <c r="V3" s="68"/>
      <c r="W3" s="68"/>
    </row>
    <row r="4" spans="2:23" x14ac:dyDescent="0.25">
      <c r="B4" s="17"/>
      <c r="C4" s="17"/>
      <c r="D4" s="17"/>
      <c r="E4" s="17"/>
      <c r="F4" s="17"/>
      <c r="G4" s="17"/>
      <c r="H4" s="17"/>
      <c r="I4" s="17"/>
      <c r="J4" s="17"/>
      <c r="K4" s="17"/>
      <c r="L4" s="6"/>
      <c r="M4" s="6"/>
      <c r="O4" s="67" t="s">
        <v>43</v>
      </c>
      <c r="P4" s="67"/>
      <c r="Q4" s="67"/>
      <c r="R4" s="67"/>
      <c r="S4" s="67"/>
      <c r="T4" s="67"/>
      <c r="U4" s="67"/>
      <c r="V4" s="67"/>
      <c r="W4" s="67"/>
    </row>
    <row r="5" spans="2:23" x14ac:dyDescent="0.25">
      <c r="B5" s="4" t="s">
        <v>3</v>
      </c>
      <c r="C5" s="4"/>
      <c r="D5" s="50">
        <v>4043</v>
      </c>
      <c r="E5" s="50">
        <v>4088</v>
      </c>
      <c r="F5" s="50">
        <v>4090</v>
      </c>
      <c r="G5" s="50">
        <v>4872</v>
      </c>
      <c r="H5" s="50">
        <v>5055</v>
      </c>
      <c r="I5" s="50">
        <v>5276</v>
      </c>
      <c r="J5" s="50">
        <v>5196</v>
      </c>
      <c r="K5" s="50">
        <v>6263</v>
      </c>
      <c r="L5" s="50">
        <v>6662</v>
      </c>
      <c r="M5" s="50">
        <v>6442</v>
      </c>
    </row>
    <row r="6" spans="2:23" ht="9" customHeight="1" x14ac:dyDescent="0.25">
      <c r="B6" s="6"/>
      <c r="C6" s="6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23" x14ac:dyDescent="0.25">
      <c r="B7" s="4" t="s">
        <v>4</v>
      </c>
      <c r="C7" s="4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2:23" x14ac:dyDescent="0.25">
      <c r="B8" s="6" t="s">
        <v>44</v>
      </c>
      <c r="C8" s="6"/>
      <c r="D8" s="51">
        <v>3690</v>
      </c>
      <c r="E8" s="51">
        <v>3753</v>
      </c>
      <c r="F8" s="51">
        <v>3768</v>
      </c>
      <c r="G8" s="51">
        <v>4486</v>
      </c>
      <c r="H8" s="51">
        <v>4641</v>
      </c>
      <c r="I8" s="51">
        <v>4902</v>
      </c>
      <c r="J8" s="51">
        <v>4824</v>
      </c>
      <c r="K8" s="51">
        <v>5820</v>
      </c>
      <c r="L8" s="51">
        <v>6207</v>
      </c>
      <c r="M8" s="51">
        <v>5994</v>
      </c>
      <c r="N8" s="70"/>
    </row>
    <row r="9" spans="2:23" x14ac:dyDescent="0.25">
      <c r="B9" s="6" t="s">
        <v>45</v>
      </c>
      <c r="C9" s="6"/>
      <c r="D9" s="51">
        <v>353</v>
      </c>
      <c r="E9" s="51">
        <v>335</v>
      </c>
      <c r="F9" s="51">
        <v>322</v>
      </c>
      <c r="G9" s="51">
        <v>386</v>
      </c>
      <c r="H9" s="51">
        <v>414</v>
      </c>
      <c r="I9" s="51">
        <v>374</v>
      </c>
      <c r="J9" s="51">
        <v>372</v>
      </c>
      <c r="K9" s="51">
        <v>443</v>
      </c>
      <c r="L9" s="51">
        <v>455</v>
      </c>
      <c r="M9" s="51">
        <v>448</v>
      </c>
      <c r="N9" s="70"/>
    </row>
    <row r="10" spans="2:23" ht="8.25" customHeight="1" x14ac:dyDescent="0.25">
      <c r="B10" s="6"/>
      <c r="C10" s="6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2:23" x14ac:dyDescent="0.25">
      <c r="D11" s="70">
        <f t="shared" ref="D11:J11" si="0">D8/D9</f>
        <v>10.453257790368271</v>
      </c>
      <c r="E11" s="70">
        <f t="shared" si="0"/>
        <v>11.202985074626866</v>
      </c>
      <c r="F11" s="70">
        <f t="shared" si="0"/>
        <v>11.701863354037267</v>
      </c>
      <c r="G11" s="70">
        <f t="shared" si="0"/>
        <v>11.621761658031089</v>
      </c>
      <c r="H11" s="70">
        <f t="shared" si="0"/>
        <v>11.210144927536232</v>
      </c>
      <c r="I11" s="70">
        <f t="shared" si="0"/>
        <v>13.106951871657754</v>
      </c>
      <c r="J11" s="70">
        <f t="shared" si="0"/>
        <v>12.96774193548387</v>
      </c>
      <c r="K11" s="70">
        <f>K8/K9</f>
        <v>13.137697516930023</v>
      </c>
      <c r="L11" s="70">
        <f>L8/L9</f>
        <v>13.641758241758241</v>
      </c>
      <c r="M11" s="70">
        <f>M8/M9</f>
        <v>13.379464285714286</v>
      </c>
    </row>
    <row r="20" spans="4:23" x14ac:dyDescent="0.25"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4:23" ht="10.5" customHeight="1" x14ac:dyDescent="0.25">
      <c r="D21" s="70"/>
      <c r="E21" s="70"/>
      <c r="F21" s="70"/>
      <c r="G21" s="70"/>
      <c r="H21" s="70"/>
      <c r="I21" s="70"/>
      <c r="J21" s="70"/>
      <c r="K21" s="70"/>
      <c r="L21" s="70"/>
      <c r="M21" s="70"/>
    </row>
    <row r="22" spans="4:23" ht="36.75" customHeight="1" x14ac:dyDescent="0.25">
      <c r="O22" s="69" t="s">
        <v>48</v>
      </c>
      <c r="P22" s="69"/>
      <c r="Q22" s="69"/>
      <c r="R22" s="69"/>
      <c r="S22" s="69"/>
      <c r="T22" s="69"/>
      <c r="U22" s="69"/>
      <c r="V22" s="69"/>
      <c r="W22" s="69"/>
    </row>
  </sheetData>
  <mergeCells count="6">
    <mergeCell ref="O22:W22"/>
    <mergeCell ref="D1:K1"/>
    <mergeCell ref="O1:W1"/>
    <mergeCell ref="B3:C3"/>
    <mergeCell ref="O3:W3"/>
    <mergeCell ref="O4:W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Gráfico 8.1</vt:lpstr>
      <vt:lpstr>Cuadro 8.1</vt:lpstr>
      <vt:lpstr>Gráfico 8.2</vt:lpstr>
      <vt:lpstr>Gráfico 8.3</vt:lpstr>
      <vt:lpstr>Gráfico 8.4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Jillian Casimiro Yaringaño</dc:creator>
  <cp:lastModifiedBy>Roxana Palomares Cristobal</cp:lastModifiedBy>
  <dcterms:created xsi:type="dcterms:W3CDTF">2014-12-15T17:30:09Z</dcterms:created>
  <dcterms:modified xsi:type="dcterms:W3CDTF">2024-12-19T20:10:09Z</dcterms:modified>
</cp:coreProperties>
</file>