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-120" yWindow="-120" windowWidth="29040" windowHeight="15720"/>
  </bookViews>
  <sheets>
    <sheet name="Ficha de Postulación" sheetId="1" r:id="rId1"/>
    <sheet name="Hoja1" sheetId="2" state="hidden" r:id="rId2"/>
  </sheets>
  <definedNames>
    <definedName name="_xlnm._FilterDatabase" localSheetId="0" hidden="1">'Ficha de Postulación'!#REF!</definedName>
    <definedName name="_xlnm.Print_Area" localSheetId="0">'Ficha de Postulación'!$C$1:$P$161</definedName>
    <definedName name="BOLSA">Hoja1!$D$12:$D$19</definedName>
  </definedNames>
  <calcPr calcId="145621"/>
  <customWorkbookViews>
    <customWorkbookView name="Sebastian Diaz Rodriguez - Vista personalizada" guid="{AB3CE045-0C7D-4B63-9317-E300D8B3A796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4" i="1" l="1"/>
  <c r="K64" i="1"/>
  <c r="L64" i="1"/>
  <c r="J65" i="1"/>
  <c r="K65" i="1"/>
  <c r="L65" i="1"/>
  <c r="J66" i="1"/>
  <c r="K66" i="1"/>
  <c r="L66" i="1"/>
  <c r="J67" i="1"/>
  <c r="K67" i="1"/>
  <c r="L67" i="1"/>
  <c r="J68" i="1"/>
  <c r="K68" i="1"/>
  <c r="L68" i="1"/>
  <c r="J69" i="1"/>
  <c r="K69" i="1"/>
  <c r="L69" i="1"/>
  <c r="J70" i="1"/>
  <c r="K70" i="1"/>
  <c r="L70" i="1"/>
  <c r="J71" i="1"/>
  <c r="K71" i="1"/>
  <c r="L71" i="1"/>
  <c r="J72" i="1"/>
  <c r="K72" i="1"/>
  <c r="L72" i="1"/>
  <c r="J73" i="1"/>
  <c r="K73" i="1"/>
  <c r="L73" i="1"/>
  <c r="J74" i="1"/>
  <c r="K74" i="1"/>
  <c r="L74" i="1"/>
  <c r="J75" i="1"/>
  <c r="K75" i="1"/>
  <c r="L75" i="1"/>
  <c r="J76" i="1"/>
  <c r="K76" i="1"/>
  <c r="L76" i="1"/>
  <c r="J77" i="1"/>
  <c r="K77" i="1"/>
  <c r="L77" i="1"/>
  <c r="J63" i="1"/>
  <c r="L63" i="1" l="1"/>
  <c r="K63" i="1"/>
  <c r="M161" i="1"/>
  <c r="L80" i="1" l="1"/>
  <c r="K80" i="1" s="1"/>
  <c r="J80" i="1" s="1"/>
  <c r="L133" i="1"/>
  <c r="K133" i="1"/>
  <c r="J133" i="1"/>
  <c r="L128" i="1"/>
  <c r="K128" i="1"/>
  <c r="J128" i="1"/>
  <c r="L123" i="1"/>
  <c r="K123" i="1"/>
  <c r="J123" i="1"/>
  <c r="L118" i="1"/>
  <c r="K118" i="1"/>
  <c r="J118" i="1"/>
  <c r="L113" i="1"/>
  <c r="K113" i="1"/>
  <c r="J113" i="1"/>
  <c r="L108" i="1"/>
  <c r="K108" i="1"/>
  <c r="J108" i="1"/>
  <c r="L98" i="1"/>
  <c r="L103" i="1"/>
  <c r="K103" i="1"/>
  <c r="J103" i="1"/>
  <c r="K98" i="1"/>
  <c r="J98" i="1"/>
  <c r="L93" i="1"/>
  <c r="K93" i="1"/>
  <c r="J93" i="1"/>
  <c r="L88" i="1"/>
  <c r="K88" i="1"/>
  <c r="J88" i="1"/>
  <c r="L137" i="1" l="1"/>
  <c r="K137" i="1" s="1"/>
  <c r="J137" i="1" l="1"/>
</calcChain>
</file>

<file path=xl/sharedStrings.xml><?xml version="1.0" encoding="utf-8"?>
<sst xmlns="http://schemas.openxmlformats.org/spreadsheetml/2006/main" count="322" uniqueCount="116">
  <si>
    <t>NOMBRE DE LA ENTIDA O EMPRESA</t>
  </si>
  <si>
    <t>TIEMPO TOTAL</t>
  </si>
  <si>
    <r>
      <t xml:space="preserve">FECHA DE INICIO
</t>
    </r>
    <r>
      <rPr>
        <sz val="8"/>
        <color indexed="8"/>
        <rFont val="Calibri"/>
        <family val="2"/>
      </rPr>
      <t>(DD/MM/AAAA)</t>
    </r>
  </si>
  <si>
    <r>
      <t xml:space="preserve">FECHA DE FIN
</t>
    </r>
    <r>
      <rPr>
        <sz val="8"/>
        <color indexed="8"/>
        <rFont val="Calibri"/>
        <family val="2"/>
      </rPr>
      <t>(DD/MM/AAAA)</t>
    </r>
  </si>
  <si>
    <t>SECTOR</t>
  </si>
  <si>
    <t>MOTIVO DE CESE</t>
  </si>
  <si>
    <t>TIEMPO TOTAL DE LA EXPERIENCIA LABORAL GENERAL</t>
  </si>
  <si>
    <t>Descripción detallada del trabajo realizado:</t>
  </si>
  <si>
    <t>Público</t>
  </si>
  <si>
    <t>UNIVERSIDAD / CENTRO DE ESTUDIOS</t>
  </si>
  <si>
    <t>II. FORMACIÓN ACADÉMICA</t>
  </si>
  <si>
    <t>TOTAL DE HORAS</t>
  </si>
  <si>
    <t>INSTITUCIÓN</t>
  </si>
  <si>
    <t>CENTRO DE ESTUDIOS O MEDIO OBTENIDO</t>
  </si>
  <si>
    <t>CURSO Y/O ESPECIALIDAD</t>
  </si>
  <si>
    <t>TIEMPO TOTAL DE LA EXPERIENCIA LABORAL ESPECÍFICA</t>
  </si>
  <si>
    <t>NO</t>
  </si>
  <si>
    <t>PERSONA CON DISCAPACIDAD</t>
  </si>
  <si>
    <t>MES</t>
  </si>
  <si>
    <t>DIAS</t>
  </si>
  <si>
    <t>AÑOS</t>
  </si>
  <si>
    <t>PUESTO</t>
  </si>
  <si>
    <t>FECHA DE NACIMIENTO: (dd/mm/aaaa)</t>
  </si>
  <si>
    <t>SI</t>
  </si>
  <si>
    <t>FORMACIÓN ACADÉMICA</t>
  </si>
  <si>
    <t>TEMA</t>
  </si>
  <si>
    <t>III. CURSOS Y/O PROGRAMAS DE ESPECIALIZACIÓN</t>
  </si>
  <si>
    <t>NOMBRE DE LA ENTIDAD O EMPRESA</t>
  </si>
  <si>
    <t xml:space="preserve">Web Institucional </t>
  </si>
  <si>
    <t>Otros</t>
  </si>
  <si>
    <t>Institutos</t>
  </si>
  <si>
    <t xml:space="preserve">Universidades </t>
  </si>
  <si>
    <t>Bolsas Laborales</t>
  </si>
  <si>
    <t>Colegio Profesional</t>
  </si>
  <si>
    <t>Redes Sociales</t>
  </si>
  <si>
    <t>Diario</t>
  </si>
  <si>
    <t>Descripción de las funciones realizadas:</t>
  </si>
  <si>
    <t>N.°</t>
  </si>
  <si>
    <t>N.° DE PERSONAS A CARGO</t>
  </si>
  <si>
    <t>Soy una persona con Discapacidad, y cuento con la acreditación correspondiente de conformidad con lo establecido por la LEY N.° 27050, CONADIS.</t>
  </si>
  <si>
    <t>DECLARACIÓN JURADA SOBRE ANTECEDENTES</t>
  </si>
  <si>
    <t>¿A la fecha cuenta con antecedentes judiciales?</t>
  </si>
  <si>
    <t>¿A la fecha cuenta con antecedentes policiales?</t>
  </si>
  <si>
    <t>¿A la fecha cuenta con antecedentes penales?</t>
  </si>
  <si>
    <t>N° CÓDIGO DE CONADIS</t>
  </si>
  <si>
    <t>DNI:</t>
  </si>
  <si>
    <t>FIRMA</t>
  </si>
  <si>
    <t>PRIMER APELLIDO</t>
  </si>
  <si>
    <t>SEGUNDO APELLIDO</t>
  </si>
  <si>
    <t>NOMBRES</t>
  </si>
  <si>
    <t>DISTRITO</t>
  </si>
  <si>
    <t>PROVINCIA</t>
  </si>
  <si>
    <t>DEPARTAMENTO</t>
  </si>
  <si>
    <t>COLEGIO PROFESIONAL:</t>
  </si>
  <si>
    <t>SÍ</t>
  </si>
  <si>
    <t>¿Se encuentra inscrito en Registro de Deudores de Reparaciones Civiles (REDERECI)?</t>
  </si>
  <si>
    <t>Declaro que la información proporcionada es veraz, exacto y autorizo su investigación. En caso de detectarse que se ha omitido, ocultado o consignado información falsa me someto a las acciones administrativas y  judiciales que correspondan.</t>
  </si>
  <si>
    <t>Añadir filias si desea agregar capacitanciones en otros programas.</t>
  </si>
  <si>
    <t>ESPECIALIDAD O MENCIÓN</t>
  </si>
  <si>
    <t>Experiencia laboral asociada a la función y/o materia del puesto, empiece señalando su última experiencia laboral.</t>
  </si>
  <si>
    <t>Empezar indicando el último puesto laboral ocupado.</t>
  </si>
  <si>
    <t>APELLIDO DE CASADA 
(Solamente si así estuviese en RENIEC)</t>
  </si>
  <si>
    <t xml:space="preserve">Descripción detallada del trabajo realizado:
</t>
  </si>
  <si>
    <t>¿Se encuentra inscrito en el Registro Nacional de Sanciones contra Servidores Civiles - RNSSC?</t>
  </si>
  <si>
    <t>CORREO ELECTRÓNICO  PERSONAL (*):</t>
  </si>
  <si>
    <r>
      <t xml:space="preserve">¿A la fecha se encuentra en el Registro Nacional de Abogados sancionados por mala práctica profesional (RENAS)? </t>
    </r>
    <r>
      <rPr>
        <b/>
        <sz val="11"/>
        <color theme="1"/>
        <rFont val="Calibri"/>
        <family val="2"/>
        <scheme val="minor"/>
      </rPr>
      <t>SOLAMENTE ABOGADOS.</t>
    </r>
  </si>
  <si>
    <t>¿Ha sido sancionado por el Tribunal de Contrataciones del Estado?</t>
  </si>
  <si>
    <t>Impresión Dactilar</t>
  </si>
  <si>
    <t>NACIONALIDAD</t>
  </si>
  <si>
    <t>DNI</t>
  </si>
  <si>
    <t>ESTADO CIVIL 
(Elegir según corresponda)</t>
  </si>
  <si>
    <t>REFERENCIA DE DOMICILIO</t>
  </si>
  <si>
    <t>DOMICILIO ACTUAL (*)</t>
  </si>
  <si>
    <t>TELEFÓNO MÓVIL (*)</t>
  </si>
  <si>
    <t>COLEGIATURA PROFESIONAL (completar según corresponda)</t>
  </si>
  <si>
    <t>COLEGIATURA N°</t>
  </si>
  <si>
    <t>ESPECIALIDAD*</t>
  </si>
  <si>
    <t>Código Especialidad</t>
  </si>
  <si>
    <t>SUB ESPECIALIDAD*</t>
  </si>
  <si>
    <t>Código Sub Especialidad</t>
  </si>
  <si>
    <t>REGIMEN PENSIONARIO (marcar y completar según corresponda)</t>
  </si>
  <si>
    <t>SISTEMA PENSIONARIO</t>
  </si>
  <si>
    <t>FECHA DE EXPEDICIÓN DEL DIPLOMA
(dd/mm/aaaa)</t>
  </si>
  <si>
    <t>Cada curso de especialización deben tener no menos de 24 horas de capacitación y los diplomados no menos de 90 horas, realizados en los últimos cinco (05) años.</t>
  </si>
  <si>
    <t xml:space="preserve"> IDIOMA/OFIMÁTICA U OTROS</t>
  </si>
  <si>
    <t>FECHA DE EXPEDICIÓN DEL DIPLOMA o CERTIFICADO
dd/mm/aaaa</t>
  </si>
  <si>
    <t>DECLARACIÓN JURADA Y AUTORIZACIÓN</t>
  </si>
  <si>
    <t>Moquegua,</t>
  </si>
  <si>
    <t>¿POSEE UN SOLO APELLIDO?
(Elija según corresponda)</t>
  </si>
  <si>
    <t>FORMATO HOJA DE VIDA</t>
  </si>
  <si>
    <t>APF*</t>
  </si>
  <si>
    <t>*Completar solamente si eligió Sistema Privado de Pensiones.</t>
  </si>
  <si>
    <t>PAÍS</t>
  </si>
  <si>
    <t>FOLIO</t>
  </si>
  <si>
    <t xml:space="preserve">NIVEL </t>
  </si>
  <si>
    <t>CUSSP Nº*</t>
  </si>
  <si>
    <t>DECLARACIÓN JURADA DE NO TENER IMPEDIMENTOS NI PROHIBICIÓN PARA CELEBRAR CONTRATOS CON EL ESTADO</t>
  </si>
  <si>
    <t>* Solamente médicos o personal de salud.</t>
  </si>
  <si>
    <t>ANEXO N° 02:</t>
  </si>
  <si>
    <t>RÉGIMEN DE CONTRATA-CIÓN</t>
  </si>
  <si>
    <t>Añadir filias si desea agregar más cursos y/o especializaciones.</t>
  </si>
  <si>
    <r>
      <t xml:space="preserve">VII. EXPERIENCIA LABORAL GENERAL
</t>
    </r>
    <r>
      <rPr>
        <i/>
        <u/>
        <sz val="9"/>
        <color theme="1"/>
        <rFont val="Calibri"/>
        <family val="2"/>
        <scheme val="minor"/>
      </rPr>
      <t>Experiencia laboral general</t>
    </r>
    <r>
      <rPr>
        <i/>
        <sz val="9"/>
        <color theme="1"/>
        <rFont val="Calibri"/>
        <family val="2"/>
        <scheme val="minor"/>
      </rPr>
      <t xml:space="preserve">: Tiempo que la persona ha laborado, independientemente del régimen laboral o modalidad de contratación y </t>
    </r>
    <r>
      <rPr>
        <b/>
        <i/>
        <sz val="9"/>
        <color theme="1"/>
        <rFont val="Calibri"/>
        <family val="2"/>
        <scheme val="minor"/>
      </rPr>
      <t>se cuenta desde el momento de haber egresado</t>
    </r>
    <r>
      <rPr>
        <i/>
        <sz val="9"/>
        <color theme="1"/>
        <rFont val="Calibri"/>
        <family val="2"/>
        <scheme val="minor"/>
      </rPr>
      <t xml:space="preserve"> de la formación universitaria completa o técnica completa. </t>
    </r>
  </si>
  <si>
    <r>
      <t xml:space="preserve">VIII. EXPERIENCIA LABORAL ESPECÍFICA REFERENTE AL PUESTO
</t>
    </r>
    <r>
      <rPr>
        <i/>
        <u/>
        <sz val="9"/>
        <color theme="1"/>
        <rFont val="Calibri"/>
        <family val="2"/>
        <scheme val="minor"/>
      </rPr>
      <t>Experiencia específica</t>
    </r>
    <r>
      <rPr>
        <i/>
        <sz val="9"/>
        <color theme="1"/>
        <rFont val="Calibri"/>
        <family val="2"/>
        <scheme val="minor"/>
      </rPr>
      <t>: Forma parte de la experiencia laboral general; se asocia a uno o más de los siguientes tres componentes y se acredita con el cumplimiento de alguno de ellos:</t>
    </r>
    <r>
      <rPr>
        <i/>
        <sz val="8"/>
        <color theme="1"/>
        <rFont val="Calibri"/>
        <family val="2"/>
        <scheme val="minor"/>
      </rPr>
      <t xml:space="preserve"> </t>
    </r>
    <r>
      <rPr>
        <b/>
        <i/>
        <sz val="9"/>
        <color theme="1"/>
        <rFont val="Calibri"/>
        <family val="2"/>
        <scheme val="minor"/>
      </rPr>
      <t>i) En el puesto o cargo, ii) En la función o materia y iii) En el sector público.</t>
    </r>
  </si>
  <si>
    <t>(*)Es obligatorio consignar, la dirección del domicilio actual, teléfono móvil y correo electrónico personal.</t>
  </si>
  <si>
    <t>Completar TODOS los campos que cumpla (desde bachiller hasta el mayor grado académico), indicar la condición de egresado, si posee la respectiva constancia.</t>
  </si>
  <si>
    <t>¿Se encuentra dentro del Registro de Deudores Alimentarios Morosos (REDAM)?</t>
  </si>
  <si>
    <t>CÓDIGO DE UBIGEO DE NACIMIENTO 
(Ver DNI)</t>
  </si>
  <si>
    <t>Añadir filias si desea agregar formacíon académica.</t>
  </si>
  <si>
    <t>IV. OFIMÁTICA Y OTRAS CAPACITACIONES, REFERENTE A APLICACIONES INFORMÁTICAS</t>
  </si>
  <si>
    <t>SELECCIONAR</t>
  </si>
  <si>
    <t>MODALIDAD DE CONTRATO</t>
  </si>
  <si>
    <t>Apellidos y Nombres:…..................................................................</t>
  </si>
  <si>
    <t>DNI N° ….................................</t>
  </si>
  <si>
    <t>I. DATOS PERSONALES :</t>
  </si>
  <si>
    <t>PROCESO DE SELECCIÓN CAS N° 001-2025-DRTPE</t>
  </si>
  <si>
    <t>…......................DE ….....................2025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</si>
</sst>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S/.-280A]\ * #,##0.00_ ;_ [$S/.-280A]\ * \-#,##0.00_ ;_ [$S/.-280A]\ * &quot;-&quot;??_ ;_ @_ 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404040"/>
      <name val="Calibri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dotted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221">
    <xf numFmtId="0" fontId="0" fillId="0" borderId="0" xfId="0"/>
    <xf numFmtId="0" fontId="0" fillId="0" borderId="0" xfId="0" applyProtection="1">
      <protection locked="0" hidden="1"/>
    </xf>
    <xf numFmtId="0" fontId="4" fillId="2" borderId="1" xfId="0" applyFont="1" applyFill="1" applyBorder="1" applyAlignment="1" applyProtection="1">
      <alignment horizontal="center" vertical="center" wrapText="1"/>
      <protection locked="0" hidden="1"/>
    </xf>
    <xf numFmtId="0" fontId="5" fillId="2" borderId="1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0" borderId="1" xfId="0" applyBorder="1" applyProtection="1">
      <protection locked="0" hidden="1"/>
    </xf>
    <xf numFmtId="0" fontId="0" fillId="0" borderId="0" xfId="0" applyAlignment="1" applyProtection="1">
      <alignment horizontal="center" vertical="center"/>
      <protection locked="0" hidden="1"/>
    </xf>
    <xf numFmtId="0" fontId="3" fillId="3" borderId="1" xfId="0" applyFont="1" applyFill="1" applyBorder="1" applyAlignment="1" applyProtection="1">
      <alignment horizontal="center" vertical="center" wrapText="1"/>
      <protection locked="0" hidden="1"/>
    </xf>
    <xf numFmtId="14" fontId="0" fillId="0" borderId="1" xfId="0" applyNumberFormat="1" applyBorder="1" applyAlignment="1" applyProtection="1">
      <alignment horizontal="center" vertical="center"/>
      <protection locked="0"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center" wrapText="1"/>
      <protection locked="0" hidden="1"/>
    </xf>
    <xf numFmtId="0" fontId="0" fillId="0" borderId="0" xfId="0" applyAlignment="1" applyProtection="1">
      <alignment vertical="center"/>
      <protection locked="0" hidden="1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/>
      <protection locked="0" hidden="1"/>
    </xf>
    <xf numFmtId="0" fontId="11" fillId="0" borderId="0" xfId="0" applyFont="1"/>
    <xf numFmtId="0" fontId="2" fillId="0" borderId="0" xfId="0" applyFont="1"/>
    <xf numFmtId="0" fontId="3" fillId="0" borderId="0" xfId="0" applyFont="1" applyProtection="1">
      <protection locked="0" hidden="1"/>
    </xf>
    <xf numFmtId="164" fontId="8" fillId="0" borderId="1" xfId="0" applyNumberFormat="1" applyFont="1" applyBorder="1" applyAlignment="1" applyProtection="1">
      <alignment horizontal="center" vertical="center"/>
      <protection locked="0" hidden="1"/>
    </xf>
    <xf numFmtId="0" fontId="8" fillId="0" borderId="1" xfId="0" applyFont="1" applyBorder="1" applyAlignment="1" applyProtection="1">
      <alignment horizontal="left" vertical="center"/>
      <protection locked="0" hidden="1"/>
    </xf>
    <xf numFmtId="0" fontId="9" fillId="0" borderId="1" xfId="0" applyFont="1" applyBorder="1" applyAlignment="1" applyProtection="1">
      <alignment vertical="center" wrapText="1"/>
      <protection locked="0" hidden="1"/>
    </xf>
    <xf numFmtId="0" fontId="0" fillId="5" borderId="0" xfId="0" applyFill="1" applyAlignment="1" applyProtection="1">
      <alignment horizontal="center" vertical="center"/>
      <protection locked="0" hidden="1"/>
    </xf>
    <xf numFmtId="0" fontId="0" fillId="5" borderId="0" xfId="0" applyFill="1" applyProtection="1">
      <protection locked="0" hidden="1"/>
    </xf>
    <xf numFmtId="0" fontId="3" fillId="5" borderId="0" xfId="0" applyFont="1" applyFill="1" applyAlignment="1" applyProtection="1">
      <alignment horizontal="center" vertical="center" wrapText="1"/>
      <protection locked="0" hidden="1"/>
    </xf>
    <xf numFmtId="0" fontId="3" fillId="5" borderId="0" xfId="0" applyFont="1" applyFill="1" applyAlignment="1" applyProtection="1">
      <alignment horizontal="left" vertical="center" wrapText="1"/>
      <protection locked="0" hidden="1"/>
    </xf>
    <xf numFmtId="0" fontId="10" fillId="5" borderId="0" xfId="0" applyFont="1" applyFill="1" applyAlignment="1" applyProtection="1">
      <alignment horizontal="left" vertical="center" wrapText="1"/>
      <protection locked="0" hidden="1"/>
    </xf>
    <xf numFmtId="0" fontId="3" fillId="5" borderId="0" xfId="0" applyFont="1" applyFill="1" applyAlignment="1" applyProtection="1">
      <alignment horizontal="center" vertical="center" wrapText="1"/>
      <protection hidden="1"/>
    </xf>
    <xf numFmtId="0" fontId="3" fillId="5" borderId="0" xfId="0" applyFont="1" applyFill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horizontal="left" vertical="center"/>
      <protection locked="0" hidden="1"/>
    </xf>
    <xf numFmtId="0" fontId="0" fillId="5" borderId="0" xfId="0" applyFill="1" applyAlignment="1" applyProtection="1">
      <alignment horizontal="justify" vertical="top" wrapText="1"/>
      <protection locked="0" hidden="1"/>
    </xf>
    <xf numFmtId="0" fontId="0" fillId="5" borderId="0" xfId="0" applyFill="1" applyAlignment="1" applyProtection="1">
      <alignment horizontal="justify" vertical="top"/>
      <protection locked="0" hidden="1"/>
    </xf>
    <xf numFmtId="0" fontId="0" fillId="5" borderId="0" xfId="0" applyFill="1" applyAlignment="1" applyProtection="1">
      <alignment horizontal="left" vertical="top"/>
      <protection locked="0" hidden="1"/>
    </xf>
    <xf numFmtId="0" fontId="3" fillId="5" borderId="0" xfId="0" applyFont="1" applyFill="1" applyAlignment="1" applyProtection="1">
      <alignment horizontal="center" vertical="center" wrapText="1"/>
      <protection locked="0"/>
    </xf>
    <xf numFmtId="0" fontId="0" fillId="5" borderId="0" xfId="0" applyFill="1" applyAlignment="1">
      <alignment horizontal="center" vertical="center"/>
    </xf>
    <xf numFmtId="0" fontId="5" fillId="5" borderId="0" xfId="0" applyFont="1" applyFill="1" applyAlignment="1" applyProtection="1">
      <alignment horizontal="left" vertical="center"/>
      <protection locked="0" hidden="1"/>
    </xf>
    <xf numFmtId="0" fontId="8" fillId="5" borderId="0" xfId="0" applyFont="1" applyFill="1" applyAlignment="1" applyProtection="1">
      <alignment horizontal="left" vertical="center"/>
      <protection locked="0" hidden="1"/>
    </xf>
    <xf numFmtId="0" fontId="8" fillId="5" borderId="2" xfId="0" applyFont="1" applyFill="1" applyBorder="1" applyAlignment="1" applyProtection="1">
      <alignment horizontal="center" vertical="center"/>
      <protection locked="0" hidden="1"/>
    </xf>
    <xf numFmtId="0" fontId="0" fillId="5" borderId="0" xfId="0" applyFill="1" applyAlignment="1" applyProtection="1">
      <alignment vertical="center"/>
      <protection locked="0" hidden="1"/>
    </xf>
    <xf numFmtId="0" fontId="3" fillId="5" borderId="0" xfId="0" applyFont="1" applyFill="1" applyProtection="1">
      <protection locked="0" hidden="1"/>
    </xf>
    <xf numFmtId="0" fontId="0" fillId="0" borderId="1" xfId="0" applyBorder="1" applyAlignment="1" applyProtection="1">
      <alignment vertical="center" wrapText="1"/>
      <protection locked="0" hidden="1"/>
    </xf>
    <xf numFmtId="0" fontId="3" fillId="5" borderId="0" xfId="0" applyFont="1" applyFill="1" applyAlignment="1" applyProtection="1">
      <alignment vertical="center"/>
      <protection locked="0" hidden="1"/>
    </xf>
    <xf numFmtId="0" fontId="0" fillId="0" borderId="1" xfId="0" applyBorder="1" applyAlignment="1" applyProtection="1">
      <alignment horizontal="left" vertical="center"/>
      <protection locked="0" hidden="1"/>
    </xf>
    <xf numFmtId="0" fontId="3" fillId="5" borderId="0" xfId="0" applyFont="1" applyFill="1" applyAlignment="1" applyProtection="1">
      <alignment horizontal="right" vertical="center"/>
      <protection locked="0" hidden="1"/>
    </xf>
    <xf numFmtId="0" fontId="9" fillId="5" borderId="0" xfId="0" applyFont="1" applyFill="1" applyProtection="1">
      <protection locked="0" hidden="1"/>
    </xf>
    <xf numFmtId="0" fontId="9" fillId="5" borderId="0" xfId="0" applyFont="1" applyFill="1" applyAlignment="1" applyProtection="1">
      <alignment horizontal="center"/>
      <protection locked="0" hidden="1"/>
    </xf>
    <xf numFmtId="0" fontId="0" fillId="5" borderId="16" xfId="0" applyFill="1" applyBorder="1" applyProtection="1">
      <protection locked="0" hidden="1"/>
    </xf>
    <xf numFmtId="14" fontId="11" fillId="0" borderId="1" xfId="0" applyNumberFormat="1" applyFont="1" applyBorder="1" applyAlignment="1" applyProtection="1">
      <alignment vertical="center"/>
      <protection locked="0" hidden="1"/>
    </xf>
    <xf numFmtId="14" fontId="11" fillId="0" borderId="1" xfId="0" applyNumberFormat="1" applyFont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center" vertical="center" wrapText="1"/>
      <protection locked="0" hidden="1"/>
    </xf>
    <xf numFmtId="0" fontId="0" fillId="0" borderId="3" xfId="0" applyBorder="1" applyAlignment="1" applyProtection="1">
      <alignment horizontal="center" vertical="center"/>
      <protection locked="0" hidden="1"/>
    </xf>
    <xf numFmtId="0" fontId="0" fillId="6" borderId="1" xfId="0" applyFill="1" applyBorder="1" applyAlignment="1" applyProtection="1">
      <alignment horizontal="center" vertical="center" wrapText="1"/>
      <protection locked="0" hidden="1"/>
    </xf>
    <xf numFmtId="0" fontId="10" fillId="5" borderId="1" xfId="0" applyFont="1" applyFill="1" applyBorder="1" applyAlignment="1" applyProtection="1">
      <alignment horizontal="left" vertical="center" wrapText="1"/>
      <protection locked="0" hidden="1"/>
    </xf>
    <xf numFmtId="0" fontId="3" fillId="0" borderId="0" xfId="0" applyFont="1" applyAlignment="1" applyProtection="1">
      <alignment horizontal="left" vertical="top"/>
      <protection locked="0" hidden="1"/>
    </xf>
    <xf numFmtId="0" fontId="0" fillId="5" borderId="0" xfId="0" applyFill="1" applyAlignment="1" applyProtection="1">
      <alignment horizontal="right" vertical="center"/>
      <protection locked="0" hidden="1"/>
    </xf>
    <xf numFmtId="0" fontId="21" fillId="5" borderId="0" xfId="0" applyFont="1" applyFill="1" applyAlignment="1" applyProtection="1">
      <alignment vertical="center"/>
      <protection locked="0" hidden="1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10" fillId="5" borderId="2" xfId="0" applyFont="1" applyFill="1" applyBorder="1" applyAlignment="1" applyProtection="1">
      <alignment horizontal="left" vertical="top" wrapText="1"/>
      <protection locked="0"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22" fillId="0" borderId="1" xfId="0" applyFont="1" applyBorder="1" applyAlignment="1" applyProtection="1">
      <alignment horizontal="center" vertical="center"/>
      <protection locked="0" hidden="1"/>
    </xf>
    <xf numFmtId="0" fontId="9" fillId="5" borderId="0" xfId="0" applyFont="1" applyFill="1" applyAlignment="1" applyProtection="1">
      <alignment vertical="center" wrapText="1"/>
      <protection locked="0" hidden="1"/>
    </xf>
    <xf numFmtId="0" fontId="9" fillId="5" borderId="0" xfId="0" applyFont="1" applyFill="1" applyAlignment="1" applyProtection="1">
      <alignment vertical="center"/>
      <protection locked="0" hidden="1"/>
    </xf>
    <xf numFmtId="0" fontId="21" fillId="5" borderId="0" xfId="0" applyFont="1" applyFill="1" applyProtection="1">
      <protection locked="0" hidden="1"/>
    </xf>
    <xf numFmtId="0" fontId="21" fillId="5" borderId="6" xfId="0" applyFont="1" applyFill="1" applyBorder="1" applyProtection="1">
      <protection locked="0" hidden="1"/>
    </xf>
    <xf numFmtId="0" fontId="21" fillId="5" borderId="2" xfId="0" applyFont="1" applyFill="1" applyBorder="1" applyProtection="1">
      <protection locked="0" hidden="1"/>
    </xf>
    <xf numFmtId="0" fontId="21" fillId="5" borderId="7" xfId="0" applyFont="1" applyFill="1" applyBorder="1" applyAlignment="1" applyProtection="1">
      <alignment vertical="center"/>
      <protection locked="0" hidden="1"/>
    </xf>
    <xf numFmtId="0" fontId="9" fillId="5" borderId="19" xfId="0" applyFont="1" applyFill="1" applyBorder="1" applyProtection="1">
      <protection locked="0" hidden="1"/>
    </xf>
    <xf numFmtId="0" fontId="9" fillId="5" borderId="20" xfId="0" applyFont="1" applyFill="1" applyBorder="1" applyAlignment="1" applyProtection="1">
      <alignment horizontal="center"/>
      <protection locked="0" hidden="1"/>
    </xf>
    <xf numFmtId="0" fontId="20" fillId="5" borderId="19" xfId="0" applyFont="1" applyFill="1" applyBorder="1" applyProtection="1">
      <protection locked="0" hidden="1"/>
    </xf>
    <xf numFmtId="0" fontId="20" fillId="5" borderId="20" xfId="0" applyFont="1" applyFill="1" applyBorder="1" applyProtection="1">
      <protection locked="0" hidden="1"/>
    </xf>
    <xf numFmtId="0" fontId="9" fillId="5" borderId="0" xfId="0" applyFont="1" applyFill="1" applyBorder="1" applyProtection="1">
      <protection locked="0" hidden="1"/>
    </xf>
    <xf numFmtId="0" fontId="0" fillId="0" borderId="19" xfId="0" applyBorder="1" applyProtection="1">
      <protection locked="0" hidden="1"/>
    </xf>
    <xf numFmtId="0" fontId="20" fillId="5" borderId="0" xfId="0" applyFont="1" applyFill="1" applyBorder="1" applyProtection="1">
      <protection locked="0" hidden="1"/>
    </xf>
    <xf numFmtId="0" fontId="20" fillId="5" borderId="8" xfId="0" applyFont="1" applyFill="1" applyBorder="1" applyAlignment="1" applyProtection="1">
      <alignment horizontal="center"/>
      <protection locked="0" hidden="1"/>
    </xf>
    <xf numFmtId="0" fontId="20" fillId="5" borderId="9" xfId="0" applyFont="1" applyFill="1" applyBorder="1" applyAlignment="1" applyProtection="1">
      <alignment horizontal="center"/>
      <protection locked="0" hidden="1"/>
    </xf>
    <xf numFmtId="0" fontId="20" fillId="5" borderId="10" xfId="0" applyFont="1" applyFill="1" applyBorder="1" applyAlignment="1" applyProtection="1">
      <alignment horizontal="center"/>
      <protection locked="0" hidden="1"/>
    </xf>
    <xf numFmtId="0" fontId="8" fillId="0" borderId="3" xfId="0" applyFont="1" applyBorder="1" applyAlignment="1" applyProtection="1">
      <alignment horizontal="left" vertical="center"/>
      <protection locked="0" hidden="1"/>
    </xf>
    <xf numFmtId="0" fontId="8" fillId="0" borderId="5" xfId="0" applyFont="1" applyBorder="1" applyAlignment="1" applyProtection="1">
      <alignment horizontal="left" vertical="center"/>
      <protection locked="0" hidden="1"/>
    </xf>
    <xf numFmtId="0" fontId="0" fillId="0" borderId="3" xfId="0" applyBorder="1" applyAlignment="1" applyProtection="1">
      <alignment horizontal="left" vertical="top"/>
      <protection locked="0" hidden="1"/>
    </xf>
    <xf numFmtId="0" fontId="0" fillId="0" borderId="4" xfId="0" applyBorder="1" applyAlignment="1" applyProtection="1">
      <alignment horizontal="left" vertical="top"/>
      <protection locked="0" hidden="1"/>
    </xf>
    <xf numFmtId="0" fontId="0" fillId="0" borderId="5" xfId="0" applyBorder="1" applyAlignment="1" applyProtection="1">
      <alignment horizontal="left" vertical="top"/>
      <protection locked="0" hidden="1"/>
    </xf>
    <xf numFmtId="0" fontId="0" fillId="0" borderId="3" xfId="0" applyBorder="1" applyProtection="1">
      <protection locked="0" hidden="1"/>
    </xf>
    <xf numFmtId="0" fontId="0" fillId="0" borderId="5" xfId="0" applyBorder="1" applyProtection="1">
      <protection locked="0" hidden="1"/>
    </xf>
    <xf numFmtId="0" fontId="3" fillId="3" borderId="6" xfId="0" applyFont="1" applyFill="1" applyBorder="1" applyAlignment="1" applyProtection="1">
      <alignment horizontal="center" vertical="center" wrapText="1"/>
      <protection locked="0" hidden="1"/>
    </xf>
    <xf numFmtId="0" fontId="3" fillId="3" borderId="7" xfId="0" applyFont="1" applyFill="1" applyBorder="1" applyAlignment="1" applyProtection="1">
      <alignment horizontal="center" vertical="center" wrapText="1"/>
      <protection locked="0" hidden="1"/>
    </xf>
    <xf numFmtId="0" fontId="3" fillId="3" borderId="8" xfId="0" applyFont="1" applyFill="1" applyBorder="1" applyAlignment="1" applyProtection="1">
      <alignment horizontal="center" vertical="center" wrapText="1"/>
      <protection locked="0" hidden="1"/>
    </xf>
    <xf numFmtId="0" fontId="3" fillId="3" borderId="10" xfId="0" applyFont="1" applyFill="1" applyBorder="1" applyAlignment="1" applyProtection="1">
      <alignment horizontal="center" vertical="center" wrapText="1"/>
      <protection locked="0" hidden="1"/>
    </xf>
    <xf numFmtId="0" fontId="0" fillId="3" borderId="1" xfId="0" applyFill="1" applyBorder="1" applyAlignment="1" applyProtection="1">
      <alignment horizontal="center" vertical="center"/>
      <protection locked="0" hidden="1"/>
    </xf>
    <xf numFmtId="0" fontId="3" fillId="3" borderId="1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alignment horizontal="left" vertical="top"/>
      <protection locked="0" hidden="1"/>
    </xf>
    <xf numFmtId="0" fontId="0" fillId="0" borderId="3" xfId="0" applyBorder="1" applyAlignment="1" applyProtection="1">
      <alignment horizontal="center" vertical="center"/>
      <protection locked="0" hidden="1"/>
    </xf>
    <xf numFmtId="0" fontId="0" fillId="0" borderId="5" xfId="0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center" vertical="center" wrapText="1"/>
      <protection locked="0" hidden="1"/>
    </xf>
    <xf numFmtId="0" fontId="0" fillId="5" borderId="9" xfId="0" applyFill="1" applyBorder="1" applyAlignment="1" applyProtection="1">
      <alignment horizontal="left" vertical="center"/>
      <protection locked="0" hidden="1"/>
    </xf>
    <xf numFmtId="0" fontId="5" fillId="2" borderId="3" xfId="0" applyFont="1" applyFill="1" applyBorder="1" applyAlignment="1" applyProtection="1">
      <alignment horizontal="center" vertical="center" wrapText="1"/>
      <protection locked="0" hidden="1"/>
    </xf>
    <xf numFmtId="0" fontId="5" fillId="2" borderId="4" xfId="0" applyFont="1" applyFill="1" applyBorder="1" applyAlignment="1" applyProtection="1">
      <alignment horizontal="center" vertical="center" wrapText="1"/>
      <protection locked="0" hidden="1"/>
    </xf>
    <xf numFmtId="0" fontId="5" fillId="2" borderId="5" xfId="0" applyFont="1" applyFill="1" applyBorder="1" applyAlignment="1" applyProtection="1">
      <alignment horizontal="center" vertical="center" wrapText="1"/>
      <protection locked="0" hidden="1"/>
    </xf>
    <xf numFmtId="0" fontId="0" fillId="0" borderId="4" xfId="0" applyBorder="1" applyAlignment="1" applyProtection="1">
      <alignment horizontal="center" vertical="center"/>
      <protection locked="0" hidden="1"/>
    </xf>
    <xf numFmtId="0" fontId="5" fillId="2" borderId="1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Protection="1">
      <protection locked="0" hidden="1"/>
    </xf>
    <xf numFmtId="0" fontId="0" fillId="0" borderId="1" xfId="0" applyBorder="1" applyAlignment="1" applyProtection="1">
      <alignment horizontal="center"/>
      <protection locked="0" hidden="1"/>
    </xf>
    <xf numFmtId="0" fontId="0" fillId="5" borderId="3" xfId="0" applyFill="1" applyBorder="1" applyAlignment="1" applyProtection="1">
      <alignment horizontal="center" vertical="center" wrapText="1"/>
      <protection locked="0" hidden="1"/>
    </xf>
    <xf numFmtId="0" fontId="0" fillId="5" borderId="4" xfId="0" applyFill="1" applyBorder="1" applyAlignment="1" applyProtection="1">
      <alignment horizontal="center" vertical="center" wrapText="1"/>
      <protection locked="0" hidden="1"/>
    </xf>
    <xf numFmtId="0" fontId="0" fillId="5" borderId="5" xfId="0" applyFill="1" applyBorder="1" applyAlignment="1" applyProtection="1">
      <alignment horizontal="center" vertical="center" wrapText="1"/>
      <protection locked="0" hidden="1"/>
    </xf>
    <xf numFmtId="0" fontId="3" fillId="5" borderId="1" xfId="0" applyFont="1" applyFill="1" applyBorder="1" applyAlignment="1" applyProtection="1">
      <alignment horizontal="center" vertical="center" wrapText="1"/>
      <protection locked="0" hidden="1"/>
    </xf>
    <xf numFmtId="0" fontId="3" fillId="5" borderId="3" xfId="0" applyFont="1" applyFill="1" applyBorder="1" applyAlignment="1" applyProtection="1">
      <alignment horizontal="center" vertical="center" wrapText="1"/>
      <protection locked="0" hidden="1"/>
    </xf>
    <xf numFmtId="0" fontId="3" fillId="5" borderId="4" xfId="0" applyFont="1" applyFill="1" applyBorder="1" applyAlignment="1" applyProtection="1">
      <alignment horizontal="center" vertical="center" wrapText="1"/>
      <protection locked="0" hidden="1"/>
    </xf>
    <xf numFmtId="0" fontId="3" fillId="5" borderId="5" xfId="0" applyFont="1" applyFill="1" applyBorder="1" applyAlignment="1" applyProtection="1">
      <alignment horizontal="center" vertical="center" wrapText="1"/>
      <protection locked="0" hidden="1"/>
    </xf>
    <xf numFmtId="0" fontId="0" fillId="0" borderId="3" xfId="0" applyBorder="1" applyAlignment="1" applyProtection="1">
      <alignment horizontal="left" vertical="center" wrapText="1"/>
      <protection locked="0" hidden="1"/>
    </xf>
    <xf numFmtId="0" fontId="0" fillId="0" borderId="4" xfId="0" applyBorder="1" applyAlignment="1" applyProtection="1">
      <alignment horizontal="left" vertical="center" wrapText="1"/>
      <protection locked="0" hidden="1"/>
    </xf>
    <xf numFmtId="0" fontId="0" fillId="0" borderId="1" xfId="0" applyBorder="1" applyAlignment="1" applyProtection="1">
      <alignment horizontal="center" vertical="center" wrapText="1"/>
      <protection locked="0"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left" vertical="center"/>
      <protection locked="0" hidden="1"/>
    </xf>
    <xf numFmtId="0" fontId="9" fillId="0" borderId="5" xfId="0" applyFont="1" applyBorder="1" applyAlignment="1" applyProtection="1">
      <alignment horizontal="left" vertical="center"/>
      <protection locked="0" hidden="1"/>
    </xf>
    <xf numFmtId="0" fontId="0" fillId="6" borderId="3" xfId="0" applyFill="1" applyBorder="1" applyAlignment="1" applyProtection="1">
      <alignment horizontal="center" vertical="center" wrapText="1"/>
      <protection locked="0" hidden="1"/>
    </xf>
    <xf numFmtId="0" fontId="0" fillId="6" borderId="5" xfId="0" applyFill="1" applyBorder="1" applyAlignment="1" applyProtection="1">
      <alignment horizontal="center" vertical="center" wrapText="1"/>
      <protection locked="0" hidden="1"/>
    </xf>
    <xf numFmtId="0" fontId="3" fillId="3" borderId="3" xfId="0" applyFont="1" applyFill="1" applyBorder="1" applyAlignment="1" applyProtection="1">
      <alignment horizontal="center" vertical="center" wrapText="1"/>
      <protection locked="0" hidden="1"/>
    </xf>
    <xf numFmtId="0" fontId="3" fillId="3" borderId="5" xfId="0" applyFont="1" applyFill="1" applyBorder="1" applyAlignment="1" applyProtection="1">
      <alignment horizontal="center" vertical="center" wrapText="1"/>
      <protection locked="0" hidden="1"/>
    </xf>
    <xf numFmtId="0" fontId="10" fillId="5" borderId="3" xfId="0" applyFont="1" applyFill="1" applyBorder="1" applyAlignment="1" applyProtection="1">
      <alignment horizontal="left" vertical="center" wrapText="1"/>
      <protection locked="0" hidden="1"/>
    </xf>
    <xf numFmtId="0" fontId="10" fillId="5" borderId="4" xfId="0" applyFont="1" applyFill="1" applyBorder="1" applyAlignment="1" applyProtection="1">
      <alignment horizontal="left" vertical="center" wrapText="1"/>
      <protection locked="0" hidden="1"/>
    </xf>
    <xf numFmtId="0" fontId="10" fillId="5" borderId="5" xfId="0" applyFont="1" applyFill="1" applyBorder="1" applyAlignment="1" applyProtection="1">
      <alignment horizontal="left" vertical="center" wrapText="1"/>
      <protection locked="0" hidden="1"/>
    </xf>
    <xf numFmtId="0" fontId="10" fillId="5" borderId="2" xfId="0" applyFont="1" applyFill="1" applyBorder="1" applyAlignment="1" applyProtection="1">
      <alignment horizontal="left" vertical="center" wrapText="1"/>
      <protection locked="0" hidden="1"/>
    </xf>
    <xf numFmtId="0" fontId="3" fillId="6" borderId="1" xfId="0" applyFont="1" applyFill="1" applyBorder="1" applyAlignment="1" applyProtection="1">
      <alignment horizontal="center" vertical="center" wrapText="1"/>
      <protection locked="0" hidden="1"/>
    </xf>
    <xf numFmtId="0" fontId="0" fillId="6" borderId="1" xfId="0" applyFill="1" applyBorder="1" applyAlignment="1" applyProtection="1">
      <alignment horizontal="center" vertical="center" wrapText="1"/>
      <protection locked="0" hidden="1"/>
    </xf>
    <xf numFmtId="0" fontId="0" fillId="6" borderId="4" xfId="0" applyFill="1" applyBorder="1" applyAlignment="1" applyProtection="1">
      <alignment horizontal="center" vertical="center" wrapText="1"/>
      <protection locked="0" hidden="1"/>
    </xf>
    <xf numFmtId="0" fontId="5" fillId="0" borderId="1" xfId="0" applyFont="1" applyBorder="1" applyAlignment="1" applyProtection="1">
      <alignment horizontal="left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0" fontId="9" fillId="6" borderId="1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/>
      <protection locked="0" hidden="1"/>
    </xf>
    <xf numFmtId="0" fontId="3" fillId="0" borderId="4" xfId="0" applyFont="1" applyBorder="1" applyAlignment="1" applyProtection="1">
      <alignment horizontal="center" vertical="center"/>
      <protection locked="0" hidden="1"/>
    </xf>
    <xf numFmtId="0" fontId="3" fillId="0" borderId="5" xfId="0" applyFont="1" applyBorder="1" applyAlignment="1" applyProtection="1">
      <alignment horizontal="center" vertical="center"/>
      <protection locked="0" hidden="1"/>
    </xf>
    <xf numFmtId="0" fontId="9" fillId="6" borderId="3" xfId="0" applyFont="1" applyFill="1" applyBorder="1" applyAlignment="1" applyProtection="1">
      <alignment horizontal="center" vertical="center"/>
      <protection locked="0" hidden="1"/>
    </xf>
    <xf numFmtId="0" fontId="9" fillId="6" borderId="4" xfId="0" applyFont="1" applyFill="1" applyBorder="1" applyAlignment="1" applyProtection="1">
      <alignment horizontal="center" vertical="center"/>
      <protection locked="0" hidden="1"/>
    </xf>
    <xf numFmtId="0" fontId="9" fillId="6" borderId="5" xfId="0" applyFont="1" applyFill="1" applyBorder="1" applyAlignment="1" applyProtection="1">
      <alignment horizontal="center" vertical="center"/>
      <protection locked="0" hidden="1"/>
    </xf>
    <xf numFmtId="0" fontId="9" fillId="6" borderId="4" xfId="0" applyFont="1" applyFill="1" applyBorder="1" applyAlignment="1" applyProtection="1">
      <alignment horizontal="center" vertical="center" wrapText="1"/>
      <protection hidden="1"/>
    </xf>
    <xf numFmtId="0" fontId="9" fillId="6" borderId="5" xfId="0" applyFont="1" applyFill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14" fontId="3" fillId="0" borderId="3" xfId="0" applyNumberFormat="1" applyFont="1" applyBorder="1" applyAlignment="1" applyProtection="1">
      <alignment horizontal="center" vertical="center" wrapText="1"/>
      <protection locked="0" hidden="1"/>
    </xf>
    <xf numFmtId="14" fontId="3" fillId="0" borderId="4" xfId="0" applyNumberFormat="1" applyFont="1" applyBorder="1" applyAlignment="1" applyProtection="1">
      <alignment horizontal="center" vertical="center" wrapText="1"/>
      <protection locked="0" hidden="1"/>
    </xf>
    <xf numFmtId="0" fontId="19" fillId="0" borderId="1" xfId="0" applyFont="1" applyBorder="1" applyAlignment="1" applyProtection="1">
      <alignment horizontal="center" vertical="center" wrapText="1"/>
      <protection locked="0" hidden="1"/>
    </xf>
    <xf numFmtId="0" fontId="11" fillId="0" borderId="4" xfId="0" applyFont="1" applyBorder="1" applyAlignment="1" applyProtection="1">
      <alignment horizontal="center" vertical="center" wrapText="1"/>
      <protection locked="0" hidden="1"/>
    </xf>
    <xf numFmtId="0" fontId="11" fillId="0" borderId="5" xfId="0" applyFont="1" applyBorder="1" applyAlignment="1" applyProtection="1">
      <alignment horizontal="center" vertical="center" wrapText="1"/>
      <protection locked="0" hidden="1"/>
    </xf>
    <xf numFmtId="0" fontId="9" fillId="6" borderId="3" xfId="0" applyFont="1" applyFill="1" applyBorder="1" applyAlignment="1" applyProtection="1">
      <alignment horizontal="center" vertical="center" wrapText="1"/>
      <protection hidden="1"/>
    </xf>
    <xf numFmtId="0" fontId="5" fillId="5" borderId="0" xfId="0" applyFont="1" applyFill="1" applyAlignment="1" applyProtection="1">
      <alignment horizontal="left" wrapText="1"/>
      <protection locked="0" hidden="1"/>
    </xf>
    <xf numFmtId="0" fontId="3" fillId="5" borderId="0" xfId="0" applyFont="1" applyFill="1" applyAlignment="1" applyProtection="1">
      <alignment horizontal="left" vertical="center"/>
      <protection locked="0" hidden="1"/>
    </xf>
    <xf numFmtId="0" fontId="3" fillId="5" borderId="21" xfId="0" applyFont="1" applyFill="1" applyBorder="1" applyAlignment="1" applyProtection="1">
      <alignment horizontal="center" vertical="top"/>
      <protection locked="0" hidden="1"/>
    </xf>
    <xf numFmtId="0" fontId="3" fillId="5" borderId="22" xfId="0" applyFont="1" applyFill="1" applyBorder="1" applyAlignment="1" applyProtection="1">
      <alignment horizontal="center" vertical="top"/>
      <protection locked="0" hidden="1"/>
    </xf>
    <xf numFmtId="0" fontId="5" fillId="5" borderId="0" xfId="0" applyFont="1" applyFill="1" applyAlignment="1" applyProtection="1">
      <alignment horizontal="left" vertical="center"/>
      <protection locked="0" hidden="1"/>
    </xf>
    <xf numFmtId="0" fontId="0" fillId="0" borderId="11" xfId="0" applyBorder="1" applyAlignment="1" applyProtection="1">
      <alignment horizontal="center" vertical="center"/>
      <protection locked="0" hidden="1"/>
    </xf>
    <xf numFmtId="0" fontId="5" fillId="5" borderId="0" xfId="0" applyFont="1" applyFill="1" applyAlignment="1" applyProtection="1">
      <alignment horizontal="left" vertical="center" wrapText="1"/>
      <protection locked="0" hidden="1"/>
    </xf>
    <xf numFmtId="0" fontId="12" fillId="5" borderId="0" xfId="0" applyFont="1" applyFill="1" applyAlignment="1" applyProtection="1">
      <alignment horizontal="justify" vertical="center" wrapText="1"/>
      <protection locked="0" hidden="1"/>
    </xf>
    <xf numFmtId="0" fontId="12" fillId="5" borderId="0" xfId="0" applyFont="1" applyFill="1" applyAlignment="1" applyProtection="1">
      <alignment horizontal="justify" vertical="center"/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9" fillId="5" borderId="0" xfId="0" applyFont="1" applyFill="1" applyAlignment="1" applyProtection="1">
      <alignment horizontal="left" vertical="top" wrapText="1"/>
      <protection locked="0" hidden="1"/>
    </xf>
    <xf numFmtId="0" fontId="0" fillId="0" borderId="1" xfId="0" applyBorder="1" applyAlignment="1" applyProtection="1">
      <alignment horizontal="left" vertical="center"/>
      <protection locked="0" hidden="1"/>
    </xf>
    <xf numFmtId="0" fontId="3" fillId="0" borderId="2" xfId="0" applyFont="1" applyBorder="1" applyAlignment="1" applyProtection="1">
      <alignment horizontal="left" vertical="top"/>
      <protection locked="0" hidden="1"/>
    </xf>
    <xf numFmtId="0" fontId="0" fillId="0" borderId="3" xfId="0" applyBorder="1" applyAlignment="1" applyProtection="1">
      <alignment horizontal="left" vertical="center"/>
      <protection locked="0" hidden="1"/>
    </xf>
    <xf numFmtId="0" fontId="0" fillId="0" borderId="4" xfId="0" applyBorder="1" applyAlignment="1" applyProtection="1">
      <alignment horizontal="left" vertical="center"/>
      <protection locked="0" hidden="1"/>
    </xf>
    <xf numFmtId="0" fontId="0" fillId="0" borderId="5" xfId="0" applyBorder="1" applyAlignment="1" applyProtection="1">
      <alignment horizontal="left" vertical="center"/>
      <protection locked="0" hidden="1"/>
    </xf>
    <xf numFmtId="0" fontId="3" fillId="4" borderId="1" xfId="0" applyFont="1" applyFill="1" applyBorder="1" applyAlignment="1" applyProtection="1">
      <alignment horizontal="center" vertical="center" wrapText="1"/>
      <protection locked="0" hidden="1"/>
    </xf>
    <xf numFmtId="0" fontId="3" fillId="3" borderId="1" xfId="0" applyFont="1" applyFill="1" applyBorder="1" applyAlignment="1" applyProtection="1">
      <alignment horizontal="center" vertical="center"/>
      <protection locked="0" hidden="1"/>
    </xf>
    <xf numFmtId="0" fontId="3" fillId="3" borderId="3" xfId="0" applyFont="1" applyFill="1" applyBorder="1" applyAlignment="1" applyProtection="1">
      <alignment horizontal="center" vertical="center"/>
      <protection locked="0" hidden="1"/>
    </xf>
    <xf numFmtId="0" fontId="3" fillId="3" borderId="4" xfId="0" applyFont="1" applyFill="1" applyBorder="1" applyAlignment="1" applyProtection="1">
      <alignment horizontal="center" vertical="center"/>
      <protection locked="0" hidden="1"/>
    </xf>
    <xf numFmtId="0" fontId="3" fillId="3" borderId="5" xfId="0" applyFont="1" applyFill="1" applyBorder="1" applyAlignment="1" applyProtection="1">
      <alignment horizontal="center" vertical="center"/>
      <protection locked="0" hidden="1"/>
    </xf>
    <xf numFmtId="0" fontId="5" fillId="5" borderId="0" xfId="0" applyFont="1" applyFill="1" applyAlignment="1" applyProtection="1">
      <alignment horizontal="right"/>
      <protection locked="0" hidden="1"/>
    </xf>
    <xf numFmtId="0" fontId="9" fillId="6" borderId="3" xfId="0" applyFont="1" applyFill="1" applyBorder="1" applyAlignment="1" applyProtection="1">
      <alignment horizontal="center" vertical="center" wrapText="1"/>
      <protection locked="0" hidden="1"/>
    </xf>
    <xf numFmtId="0" fontId="9" fillId="6" borderId="5" xfId="0" applyFont="1" applyFill="1" applyBorder="1" applyAlignment="1" applyProtection="1">
      <alignment horizontal="center" vertical="center" wrapText="1"/>
      <protection locked="0" hidden="1"/>
    </xf>
    <xf numFmtId="0" fontId="3" fillId="0" borderId="3" xfId="0" applyFont="1" applyBorder="1" applyAlignment="1" applyProtection="1">
      <alignment horizontal="center" vertical="center" wrapText="1"/>
      <protection locked="0" hidden="1"/>
    </xf>
    <xf numFmtId="0" fontId="3" fillId="0" borderId="4" xfId="0" applyFont="1" applyBorder="1" applyAlignment="1" applyProtection="1">
      <alignment horizontal="center" vertical="center" wrapText="1"/>
      <protection locked="0" hidden="1"/>
    </xf>
    <xf numFmtId="0" fontId="3" fillId="0" borderId="5" xfId="0" applyFont="1" applyBorder="1" applyAlignment="1" applyProtection="1">
      <alignment horizontal="center" vertical="center" wrapText="1"/>
      <protection locked="0" hidden="1"/>
    </xf>
    <xf numFmtId="0" fontId="9" fillId="6" borderId="4" xfId="0" applyFont="1" applyFill="1" applyBorder="1" applyAlignment="1" applyProtection="1">
      <alignment horizontal="center" vertical="center" wrapText="1"/>
      <protection locked="0" hidden="1"/>
    </xf>
    <xf numFmtId="0" fontId="22" fillId="6" borderId="3" xfId="0" applyFont="1" applyFill="1" applyBorder="1" applyAlignment="1" applyProtection="1">
      <alignment horizontal="center" vertical="center" wrapText="1"/>
      <protection locked="0" hidden="1"/>
    </xf>
    <xf numFmtId="0" fontId="22" fillId="6" borderId="5" xfId="0" applyFont="1" applyFill="1" applyBorder="1" applyAlignment="1" applyProtection="1">
      <alignment horizontal="center" vertical="center" wrapText="1"/>
      <protection locked="0" hidden="1"/>
    </xf>
    <xf numFmtId="0" fontId="13" fillId="5" borderId="0" xfId="0" applyFont="1" applyFill="1" applyAlignment="1" applyProtection="1">
      <alignment horizontal="center" vertical="center"/>
      <protection locked="0" hidden="1"/>
    </xf>
    <xf numFmtId="0" fontId="18" fillId="5" borderId="0" xfId="0" applyFont="1" applyFill="1" applyAlignment="1" applyProtection="1">
      <alignment horizontal="center" vertical="center"/>
      <protection locked="0" hidden="1"/>
    </xf>
    <xf numFmtId="0" fontId="5" fillId="5" borderId="0" xfId="0" applyFont="1" applyFill="1" applyAlignment="1" applyProtection="1">
      <alignment horizontal="left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locked="0" hidden="1"/>
    </xf>
    <xf numFmtId="0" fontId="9" fillId="0" borderId="5" xfId="0" applyFont="1" applyBorder="1" applyAlignment="1" applyProtection="1">
      <alignment horizontal="center" vertical="center" wrapText="1"/>
      <protection locked="0" hidden="1"/>
    </xf>
    <xf numFmtId="0" fontId="3" fillId="0" borderId="1" xfId="0" applyFont="1" applyBorder="1" applyAlignment="1" applyProtection="1">
      <alignment horizontal="left" vertical="center"/>
      <protection locked="0" hidden="1"/>
    </xf>
    <xf numFmtId="1" fontId="5" fillId="0" borderId="1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left" vertical="top"/>
      <protection locked="0" hidden="1"/>
    </xf>
    <xf numFmtId="0" fontId="5" fillId="2" borderId="3" xfId="0" applyFont="1" applyFill="1" applyBorder="1" applyAlignment="1" applyProtection="1">
      <alignment horizontal="center" vertical="center"/>
      <protection locked="0" hidden="1"/>
    </xf>
    <xf numFmtId="0" fontId="5" fillId="2" borderId="5" xfId="0" applyFont="1" applyFill="1" applyBorder="1" applyAlignment="1" applyProtection="1">
      <alignment horizontal="center" vertical="center"/>
      <protection locked="0" hidden="1"/>
    </xf>
    <xf numFmtId="0" fontId="5" fillId="5" borderId="0" xfId="0" applyFont="1" applyFill="1" applyAlignment="1" applyProtection="1">
      <alignment horizontal="center" vertical="center" wrapText="1"/>
      <protection locked="0" hidden="1"/>
    </xf>
    <xf numFmtId="0" fontId="5" fillId="5" borderId="0" xfId="0" applyFont="1" applyFill="1" applyAlignment="1" applyProtection="1">
      <alignment horizontal="center" vertical="center"/>
      <protection locked="0" hidden="1"/>
    </xf>
    <xf numFmtId="0" fontId="0" fillId="0" borderId="1" xfId="0" applyBorder="1" applyAlignment="1">
      <alignment horizontal="left" vertical="center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 hidden="1"/>
    </xf>
    <xf numFmtId="0" fontId="5" fillId="2" borderId="4" xfId="0" applyFont="1" applyFill="1" applyBorder="1" applyAlignment="1" applyProtection="1">
      <alignment horizontal="center" vertical="center"/>
      <protection locked="0" hidden="1"/>
    </xf>
    <xf numFmtId="0" fontId="8" fillId="5" borderId="0" xfId="0" applyFont="1" applyFill="1" applyAlignment="1" applyProtection="1">
      <alignment horizontal="left" vertical="center"/>
      <protection locked="0" hidden="1"/>
    </xf>
    <xf numFmtId="0" fontId="0" fillId="0" borderId="3" xfId="0" applyBorder="1" applyAlignment="1" applyProtection="1">
      <alignment horizontal="left" vertical="top" wrapText="1"/>
      <protection locked="0" hidden="1"/>
    </xf>
    <xf numFmtId="0" fontId="9" fillId="0" borderId="4" xfId="0" applyFont="1" applyBorder="1" applyAlignment="1" applyProtection="1">
      <alignment horizontal="left" vertical="center"/>
      <protection locked="0" hidden="1"/>
    </xf>
    <xf numFmtId="0" fontId="5" fillId="5" borderId="0" xfId="0" applyFont="1" applyFill="1" applyAlignment="1" applyProtection="1">
      <alignment horizontal="left"/>
      <protection locked="0" hidden="1"/>
    </xf>
    <xf numFmtId="0" fontId="3" fillId="3" borderId="4" xfId="0" applyFont="1" applyFill="1" applyBorder="1" applyAlignment="1" applyProtection="1">
      <alignment horizontal="center" vertical="center" wrapText="1"/>
      <protection locked="0" hidden="1"/>
    </xf>
    <xf numFmtId="0" fontId="8" fillId="0" borderId="0" xfId="0" applyFont="1" applyAlignment="1" applyProtection="1">
      <alignment vertical="top"/>
      <protection locked="0" hidden="1"/>
    </xf>
    <xf numFmtId="0" fontId="8" fillId="0" borderId="0" xfId="0" applyFont="1" applyAlignment="1" applyProtection="1">
      <alignment horizontal="left" vertical="center"/>
      <protection locked="0" hidden="1"/>
    </xf>
    <xf numFmtId="0" fontId="3" fillId="5" borderId="2" xfId="0" applyFont="1" applyFill="1" applyBorder="1" applyAlignment="1" applyProtection="1">
      <alignment horizontal="left" vertical="center"/>
      <protection locked="0" hidden="1"/>
    </xf>
    <xf numFmtId="0" fontId="0" fillId="0" borderId="17" xfId="0" applyBorder="1" applyAlignment="1" applyProtection="1">
      <alignment horizontal="center" vertical="center"/>
      <protection locked="0" hidden="1"/>
    </xf>
    <xf numFmtId="0" fontId="0" fillId="0" borderId="18" xfId="0" applyBorder="1" applyAlignment="1" applyProtection="1">
      <alignment horizontal="center" vertical="center"/>
      <protection locked="0" hidden="1"/>
    </xf>
    <xf numFmtId="0" fontId="3" fillId="3" borderId="12" xfId="0" applyFont="1" applyFill="1" applyBorder="1" applyAlignment="1" applyProtection="1">
      <alignment horizontal="center" vertical="center" wrapText="1"/>
      <protection locked="0" hidden="1"/>
    </xf>
    <xf numFmtId="0" fontId="3" fillId="3" borderId="13" xfId="0" applyFont="1" applyFill="1" applyBorder="1" applyAlignment="1" applyProtection="1">
      <alignment horizontal="center" vertical="center" wrapText="1"/>
      <protection locked="0" hidden="1"/>
    </xf>
    <xf numFmtId="0" fontId="3" fillId="3" borderId="14" xfId="0" applyFont="1" applyFill="1" applyBorder="1" applyAlignment="1" applyProtection="1">
      <alignment horizontal="center" vertical="center" wrapText="1"/>
      <protection locked="0" hidden="1"/>
    </xf>
    <xf numFmtId="0" fontId="3" fillId="3" borderId="15" xfId="0" applyFont="1" applyFill="1" applyBorder="1" applyAlignment="1" applyProtection="1">
      <alignment horizontal="center" vertical="center" wrapText="1"/>
      <protection locked="0" hidden="1"/>
    </xf>
    <xf numFmtId="0" fontId="9" fillId="0" borderId="3" xfId="0" applyFont="1" applyBorder="1" applyAlignment="1" applyProtection="1">
      <alignment horizontal="left" vertical="center" wrapText="1"/>
      <protection locked="0" hidden="1"/>
    </xf>
    <xf numFmtId="0" fontId="9" fillId="0" borderId="4" xfId="0" applyFont="1" applyBorder="1" applyAlignment="1" applyProtection="1">
      <alignment horizontal="left" vertical="center" wrapText="1"/>
      <protection locked="0" hidden="1"/>
    </xf>
    <xf numFmtId="0" fontId="9" fillId="0" borderId="5" xfId="0" applyFont="1" applyBorder="1" applyAlignment="1" applyProtection="1">
      <alignment horizontal="left" vertical="center" wrapText="1"/>
      <protection locked="0" hidden="1"/>
    </xf>
    <xf numFmtId="0" fontId="10" fillId="5" borderId="2" xfId="0" applyFont="1" applyFill="1" applyBorder="1" applyAlignment="1" applyProtection="1">
      <alignment horizontal="left" vertical="top" wrapText="1"/>
      <protection locked="0" hidden="1"/>
    </xf>
    <xf numFmtId="0" fontId="9" fillId="0" borderId="1" xfId="0" applyFont="1" applyBorder="1" applyAlignment="1" applyProtection="1">
      <alignment horizontal="center" vertical="center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</xdr:colOff>
      <xdr:row>133</xdr:row>
      <xdr:rowOff>220980</xdr:rowOff>
    </xdr:from>
    <xdr:to>
      <xdr:col>15</xdr:col>
      <xdr:colOff>807720</xdr:colOff>
      <xdr:row>133</xdr:row>
      <xdr:rowOff>1120140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630680" y="48874680"/>
          <a:ext cx="11894820" cy="8991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PE" sz="1100"/>
        </a:p>
      </xdr:txBody>
    </xdr:sp>
    <xdr:clientData/>
  </xdr:twoCellAnchor>
  <xdr:twoCellAnchor>
    <xdr:from>
      <xdr:col>2</xdr:col>
      <xdr:colOff>60960</xdr:colOff>
      <xdr:row>128</xdr:row>
      <xdr:rowOff>190500</xdr:rowOff>
    </xdr:from>
    <xdr:to>
      <xdr:col>15</xdr:col>
      <xdr:colOff>807720</xdr:colOff>
      <xdr:row>128</xdr:row>
      <xdr:rowOff>1089660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630680" y="46390560"/>
          <a:ext cx="11894820" cy="8991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PE" sz="1100"/>
        </a:p>
      </xdr:txBody>
    </xdr:sp>
    <xdr:clientData/>
  </xdr:twoCellAnchor>
  <xdr:twoCellAnchor>
    <xdr:from>
      <xdr:col>2</xdr:col>
      <xdr:colOff>45720</xdr:colOff>
      <xdr:row>123</xdr:row>
      <xdr:rowOff>213360</xdr:rowOff>
    </xdr:from>
    <xdr:to>
      <xdr:col>15</xdr:col>
      <xdr:colOff>792480</xdr:colOff>
      <xdr:row>123</xdr:row>
      <xdr:rowOff>1013460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615440" y="44074080"/>
          <a:ext cx="11894820" cy="800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PE" sz="1100"/>
        </a:p>
      </xdr:txBody>
    </xdr:sp>
    <xdr:clientData/>
  </xdr:twoCellAnchor>
  <xdr:twoCellAnchor>
    <xdr:from>
      <xdr:col>2</xdr:col>
      <xdr:colOff>83820</xdr:colOff>
      <xdr:row>118</xdr:row>
      <xdr:rowOff>213360</xdr:rowOff>
    </xdr:from>
    <xdr:to>
      <xdr:col>15</xdr:col>
      <xdr:colOff>830580</xdr:colOff>
      <xdr:row>118</xdr:row>
      <xdr:rowOff>960120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1653540" y="41765220"/>
          <a:ext cx="11894820" cy="7467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PE" sz="1100"/>
        </a:p>
      </xdr:txBody>
    </xdr:sp>
    <xdr:clientData/>
  </xdr:twoCellAnchor>
  <xdr:twoCellAnchor>
    <xdr:from>
      <xdr:col>2</xdr:col>
      <xdr:colOff>30480</xdr:colOff>
      <xdr:row>113</xdr:row>
      <xdr:rowOff>175260</xdr:rowOff>
    </xdr:from>
    <xdr:to>
      <xdr:col>15</xdr:col>
      <xdr:colOff>777240</xdr:colOff>
      <xdr:row>113</xdr:row>
      <xdr:rowOff>975360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1600200" y="39479220"/>
          <a:ext cx="11894820" cy="800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PE" sz="1100"/>
        </a:p>
      </xdr:txBody>
    </xdr:sp>
    <xdr:clientData/>
  </xdr:twoCellAnchor>
  <xdr:twoCellAnchor>
    <xdr:from>
      <xdr:col>2</xdr:col>
      <xdr:colOff>68580</xdr:colOff>
      <xdr:row>108</xdr:row>
      <xdr:rowOff>198120</xdr:rowOff>
    </xdr:from>
    <xdr:to>
      <xdr:col>15</xdr:col>
      <xdr:colOff>815340</xdr:colOff>
      <xdr:row>108</xdr:row>
      <xdr:rowOff>899160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1638300" y="37376100"/>
          <a:ext cx="118948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PE" sz="1100"/>
        </a:p>
      </xdr:txBody>
    </xdr:sp>
    <xdr:clientData/>
  </xdr:twoCellAnchor>
  <xdr:twoCellAnchor>
    <xdr:from>
      <xdr:col>2</xdr:col>
      <xdr:colOff>60960</xdr:colOff>
      <xdr:row>103</xdr:row>
      <xdr:rowOff>228600</xdr:rowOff>
    </xdr:from>
    <xdr:to>
      <xdr:col>15</xdr:col>
      <xdr:colOff>807720</xdr:colOff>
      <xdr:row>103</xdr:row>
      <xdr:rowOff>929640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1630680" y="35250120"/>
          <a:ext cx="118948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PE" sz="1100"/>
        </a:p>
      </xdr:txBody>
    </xdr:sp>
    <xdr:clientData/>
  </xdr:twoCellAnchor>
  <xdr:twoCellAnchor>
    <xdr:from>
      <xdr:col>2</xdr:col>
      <xdr:colOff>53340</xdr:colOff>
      <xdr:row>98</xdr:row>
      <xdr:rowOff>213360</xdr:rowOff>
    </xdr:from>
    <xdr:to>
      <xdr:col>15</xdr:col>
      <xdr:colOff>800100</xdr:colOff>
      <xdr:row>98</xdr:row>
      <xdr:rowOff>914400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1623060" y="33078420"/>
          <a:ext cx="118948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PE" sz="1100"/>
        </a:p>
      </xdr:txBody>
    </xdr:sp>
    <xdr:clientData/>
  </xdr:twoCellAnchor>
  <xdr:twoCellAnchor>
    <xdr:from>
      <xdr:col>2</xdr:col>
      <xdr:colOff>76200</xdr:colOff>
      <xdr:row>93</xdr:row>
      <xdr:rowOff>175260</xdr:rowOff>
    </xdr:from>
    <xdr:to>
      <xdr:col>15</xdr:col>
      <xdr:colOff>822960</xdr:colOff>
      <xdr:row>93</xdr:row>
      <xdr:rowOff>876300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1645920" y="30891480"/>
          <a:ext cx="118948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PE" sz="1100"/>
        </a:p>
      </xdr:txBody>
    </xdr:sp>
    <xdr:clientData/>
  </xdr:twoCellAnchor>
  <xdr:twoCellAnchor>
    <xdr:from>
      <xdr:col>2</xdr:col>
      <xdr:colOff>38100</xdr:colOff>
      <xdr:row>88</xdr:row>
      <xdr:rowOff>243840</xdr:rowOff>
    </xdr:from>
    <xdr:to>
      <xdr:col>15</xdr:col>
      <xdr:colOff>784860</xdr:colOff>
      <xdr:row>88</xdr:row>
      <xdr:rowOff>944880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1607820" y="28773120"/>
          <a:ext cx="118948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PE" sz="1100"/>
        </a:p>
      </xdr:txBody>
    </xdr:sp>
    <xdr:clientData/>
  </xdr:twoCellAnchor>
  <xdr:twoCellAnchor editAs="oneCell">
    <xdr:from>
      <xdr:col>2</xdr:col>
      <xdr:colOff>244928</xdr:colOff>
      <xdr:row>0</xdr:row>
      <xdr:rowOff>163285</xdr:rowOff>
    </xdr:from>
    <xdr:to>
      <xdr:col>5</xdr:col>
      <xdr:colOff>857250</xdr:colOff>
      <xdr:row>3</xdr:row>
      <xdr:rowOff>149679</xdr:rowOff>
    </xdr:to>
    <xdr:pic>
      <xdr:nvPicPr>
        <xdr:cNvPr id="13" name="12 Imagen" descr="C:\Users\Lenovo\Downloads\LOGO DRTPE 2023 Final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964" y="163285"/>
          <a:ext cx="3020786" cy="5851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3"/>
  <sheetViews>
    <sheetView tabSelected="1" view="pageBreakPreview" topLeftCell="A17" zoomScale="70" zoomScaleNormal="90" zoomScaleSheetLayoutView="70" zoomScalePageLayoutView="70" workbookViewId="0">
      <selection activeCell="I34" sqref="I34:M34"/>
    </sheetView>
  </sheetViews>
  <sheetFormatPr baseColWidth="10" defaultColWidth="11.42578125" defaultRowHeight="15" x14ac:dyDescent="0.25"/>
  <cols>
    <col min="1" max="1" width="6.7109375" style="25" customWidth="1"/>
    <col min="2" max="2" width="11.42578125" style="25" hidden="1" customWidth="1"/>
    <col min="3" max="3" width="4.42578125" style="6" customWidth="1"/>
    <col min="4" max="4" width="15.5703125" style="1" customWidth="1"/>
    <col min="5" max="5" width="16.140625" style="1" customWidth="1"/>
    <col min="6" max="6" width="24.7109375" style="1" customWidth="1"/>
    <col min="7" max="7" width="14.7109375" style="1" customWidth="1"/>
    <col min="8" max="8" width="13.28515625" style="1" customWidth="1"/>
    <col min="9" max="9" width="12.85546875" style="1" customWidth="1"/>
    <col min="10" max="10" width="7.42578125" style="1" customWidth="1"/>
    <col min="11" max="11" width="7.28515625" style="1" customWidth="1"/>
    <col min="12" max="12" width="7.85546875" style="1" customWidth="1"/>
    <col min="13" max="13" width="12.85546875" style="1" customWidth="1"/>
    <col min="14" max="14" width="12" style="1" customWidth="1"/>
    <col min="15" max="15" width="9.140625" style="1" customWidth="1"/>
    <col min="16" max="16" width="7.85546875" style="1" customWidth="1"/>
    <col min="17" max="17" width="11.42578125" style="25"/>
    <col min="18" max="16384" width="11.42578125" style="1"/>
  </cols>
  <sheetData>
    <row r="1" spans="3:16" x14ac:dyDescent="0.25">
      <c r="C1" s="2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3:16" ht="15.75" x14ac:dyDescent="0.25">
      <c r="C2" s="24"/>
      <c r="D2"/>
      <c r="E2"/>
      <c r="F2" s="25"/>
      <c r="G2" s="25"/>
      <c r="H2" s="25"/>
      <c r="I2" s="25"/>
      <c r="J2" s="25"/>
      <c r="K2" s="172" t="s">
        <v>114</v>
      </c>
      <c r="L2" s="172"/>
      <c r="M2" s="172"/>
      <c r="N2" s="172"/>
      <c r="O2" s="172"/>
      <c r="P2" s="25"/>
    </row>
    <row r="3" spans="3:16" ht="15.75" x14ac:dyDescent="0.25">
      <c r="C3" s="24"/>
      <c r="D3" s="25"/>
      <c r="E3" s="25"/>
      <c r="F3" s="25"/>
      <c r="G3" s="25"/>
      <c r="H3" s="25"/>
      <c r="I3" s="25"/>
      <c r="J3" s="25"/>
      <c r="K3" s="172"/>
      <c r="L3" s="172"/>
      <c r="M3" s="172"/>
      <c r="N3" s="172"/>
      <c r="O3" s="172"/>
      <c r="P3" s="25"/>
    </row>
    <row r="4" spans="3:16" x14ac:dyDescent="0.25"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3:16" ht="21" x14ac:dyDescent="0.25">
      <c r="C5" s="181" t="s">
        <v>98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</row>
    <row r="6" spans="3:16" ht="22.5" customHeight="1" x14ac:dyDescent="0.25">
      <c r="C6" s="182" t="s">
        <v>89</v>
      </c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</row>
    <row r="7" spans="3:16" ht="24.75" customHeight="1" x14ac:dyDescent="0.25">
      <c r="C7" s="183" t="s">
        <v>113</v>
      </c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</row>
    <row r="8" spans="3:16" ht="15" customHeight="1" x14ac:dyDescent="0.25"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3:16" ht="51" customHeight="1" x14ac:dyDescent="0.25">
      <c r="C9" s="137" t="s">
        <v>49</v>
      </c>
      <c r="D9" s="138"/>
      <c r="E9" s="139"/>
      <c r="F9" s="173" t="s">
        <v>47</v>
      </c>
      <c r="G9" s="174"/>
      <c r="H9" s="173" t="s">
        <v>48</v>
      </c>
      <c r="I9" s="178"/>
      <c r="J9" s="178"/>
      <c r="K9" s="174"/>
      <c r="L9" s="119" t="s">
        <v>61</v>
      </c>
      <c r="M9" s="129"/>
      <c r="N9" s="120"/>
      <c r="O9" s="179" t="s">
        <v>88</v>
      </c>
      <c r="P9" s="180"/>
    </row>
    <row r="10" spans="3:16" ht="33.6" customHeight="1" x14ac:dyDescent="0.25">
      <c r="C10" s="134"/>
      <c r="D10" s="135"/>
      <c r="E10" s="136"/>
      <c r="F10" s="142"/>
      <c r="G10" s="144"/>
      <c r="H10" s="142"/>
      <c r="I10" s="143"/>
      <c r="J10" s="143"/>
      <c r="K10" s="144"/>
      <c r="L10" s="175"/>
      <c r="M10" s="176"/>
      <c r="N10" s="177"/>
      <c r="O10" s="184" t="s">
        <v>109</v>
      </c>
      <c r="P10" s="185"/>
    </row>
    <row r="11" spans="3:16" ht="43.5" customHeight="1" x14ac:dyDescent="0.25">
      <c r="C11" s="140" t="s">
        <v>68</v>
      </c>
      <c r="D11" s="140"/>
      <c r="E11" s="141"/>
      <c r="F11" s="150" t="s">
        <v>69</v>
      </c>
      <c r="G11" s="141"/>
      <c r="H11" s="133" t="s">
        <v>106</v>
      </c>
      <c r="I11" s="133"/>
      <c r="J11" s="133"/>
      <c r="K11" s="133"/>
      <c r="L11" s="119" t="s">
        <v>22</v>
      </c>
      <c r="M11" s="129"/>
      <c r="N11" s="128" t="s">
        <v>70</v>
      </c>
      <c r="O11" s="128"/>
      <c r="P11" s="128"/>
    </row>
    <row r="12" spans="3:16" ht="37.15" customHeight="1" x14ac:dyDescent="0.25">
      <c r="C12" s="142"/>
      <c r="D12" s="143"/>
      <c r="E12" s="144"/>
      <c r="F12" s="142"/>
      <c r="G12" s="144"/>
      <c r="H12" s="145"/>
      <c r="I12" s="146"/>
      <c r="J12" s="146"/>
      <c r="K12" s="146"/>
      <c r="L12" s="147"/>
      <c r="M12" s="147"/>
      <c r="N12" s="148" t="s">
        <v>109</v>
      </c>
      <c r="O12" s="148"/>
      <c r="P12" s="149"/>
    </row>
    <row r="13" spans="3:16" ht="32.450000000000003" customHeight="1" x14ac:dyDescent="0.25">
      <c r="C13" s="150" t="s">
        <v>72</v>
      </c>
      <c r="D13" s="140"/>
      <c r="E13" s="140"/>
      <c r="F13" s="140"/>
      <c r="G13" s="141"/>
      <c r="H13" s="119" t="s">
        <v>50</v>
      </c>
      <c r="I13" s="120"/>
      <c r="J13" s="119" t="s">
        <v>51</v>
      </c>
      <c r="K13" s="129"/>
      <c r="L13" s="129"/>
      <c r="M13" s="120"/>
      <c r="N13" s="119" t="s">
        <v>52</v>
      </c>
      <c r="O13" s="129"/>
      <c r="P13" s="120"/>
    </row>
    <row r="14" spans="3:16" ht="32.450000000000003" customHeight="1" x14ac:dyDescent="0.25">
      <c r="C14" s="130"/>
      <c r="D14" s="130"/>
      <c r="E14" s="130"/>
      <c r="F14" s="130"/>
      <c r="G14" s="130"/>
      <c r="H14" s="131"/>
      <c r="I14" s="131"/>
      <c r="J14" s="132"/>
      <c r="K14" s="132"/>
      <c r="L14" s="132"/>
      <c r="M14" s="132"/>
      <c r="N14" s="132"/>
      <c r="O14" s="132"/>
      <c r="P14" s="132"/>
    </row>
    <row r="15" spans="3:16" ht="34.15" customHeight="1" x14ac:dyDescent="0.25">
      <c r="C15" s="133" t="s">
        <v>71</v>
      </c>
      <c r="D15" s="133"/>
      <c r="E15" s="133"/>
      <c r="F15" s="133"/>
      <c r="G15" s="133"/>
      <c r="H15" s="133" t="s">
        <v>73</v>
      </c>
      <c r="I15" s="133"/>
      <c r="J15" s="133" t="s">
        <v>64</v>
      </c>
      <c r="K15" s="133"/>
      <c r="L15" s="133"/>
      <c r="M15" s="133"/>
      <c r="N15" s="133"/>
      <c r="O15" s="133"/>
      <c r="P15" s="133"/>
    </row>
    <row r="16" spans="3:16" ht="34.9" customHeight="1" x14ac:dyDescent="0.25">
      <c r="C16" s="186"/>
      <c r="D16" s="186"/>
      <c r="E16" s="186"/>
      <c r="F16" s="186"/>
      <c r="G16" s="186"/>
      <c r="H16" s="187"/>
      <c r="I16" s="187"/>
      <c r="J16" s="132"/>
      <c r="K16" s="132"/>
      <c r="L16" s="132"/>
      <c r="M16" s="132"/>
      <c r="N16" s="132"/>
      <c r="O16" s="132"/>
      <c r="P16" s="132"/>
    </row>
    <row r="17" spans="1:17" ht="23.25" customHeight="1" x14ac:dyDescent="0.25">
      <c r="C17" s="126" t="s">
        <v>103</v>
      </c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</row>
    <row r="18" spans="1:17" ht="23.25" customHeight="1" x14ac:dyDescent="0.25"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</row>
    <row r="19" spans="1:17" ht="23.25" customHeight="1" x14ac:dyDescent="0.25">
      <c r="C19" s="127" t="s">
        <v>74</v>
      </c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</row>
    <row r="20" spans="1:17" ht="29.25" customHeight="1" x14ac:dyDescent="0.25">
      <c r="C20" s="128" t="s">
        <v>53</v>
      </c>
      <c r="D20" s="128"/>
      <c r="E20" s="128"/>
      <c r="F20" s="128"/>
      <c r="G20" s="53" t="s">
        <v>75</v>
      </c>
      <c r="H20" s="128" t="s">
        <v>76</v>
      </c>
      <c r="I20" s="128"/>
      <c r="J20" s="128" t="s">
        <v>77</v>
      </c>
      <c r="K20" s="128"/>
      <c r="L20" s="119" t="s">
        <v>78</v>
      </c>
      <c r="M20" s="129"/>
      <c r="N20" s="120"/>
      <c r="O20" s="119" t="s">
        <v>79</v>
      </c>
      <c r="P20" s="120"/>
    </row>
    <row r="21" spans="1:17" ht="23.25" customHeight="1" x14ac:dyDescent="0.25">
      <c r="C21" s="123"/>
      <c r="D21" s="124"/>
      <c r="E21" s="124"/>
      <c r="F21" s="125"/>
      <c r="G21" s="54"/>
      <c r="H21" s="121"/>
      <c r="I21" s="122"/>
      <c r="J21" s="121"/>
      <c r="K21" s="122"/>
      <c r="L21" s="121"/>
      <c r="M21" s="206"/>
      <c r="N21" s="122"/>
      <c r="O21" s="121"/>
      <c r="P21" s="122"/>
    </row>
    <row r="22" spans="1:17" ht="23.25" customHeight="1" x14ac:dyDescent="0.25">
      <c r="C22" s="126" t="s">
        <v>97</v>
      </c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</row>
    <row r="23" spans="1:17" ht="23.25" customHeight="1" x14ac:dyDescent="0.25"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</row>
    <row r="24" spans="1:17" ht="23.25" customHeight="1" x14ac:dyDescent="0.25">
      <c r="C24" s="127" t="s">
        <v>80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</row>
    <row r="25" spans="1:17" ht="23.25" customHeight="1" x14ac:dyDescent="0.25">
      <c r="C25" s="128" t="s">
        <v>81</v>
      </c>
      <c r="D25" s="128"/>
      <c r="E25" s="128"/>
      <c r="F25" s="128"/>
      <c r="G25" s="128" t="s">
        <v>90</v>
      </c>
      <c r="H25" s="128"/>
      <c r="I25" s="128"/>
      <c r="J25" s="128"/>
      <c r="K25" s="128"/>
      <c r="L25" s="128"/>
      <c r="M25" s="128" t="s">
        <v>95</v>
      </c>
      <c r="N25" s="128"/>
      <c r="O25" s="128"/>
      <c r="P25" s="128"/>
    </row>
    <row r="26" spans="1:17" ht="23.25" customHeight="1" x14ac:dyDescent="0.25">
      <c r="C26" s="103" t="s">
        <v>109</v>
      </c>
      <c r="D26" s="104"/>
      <c r="E26" s="104"/>
      <c r="F26" s="105"/>
      <c r="G26" s="106" t="s">
        <v>109</v>
      </c>
      <c r="H26" s="106"/>
      <c r="I26" s="106"/>
      <c r="J26" s="106"/>
      <c r="K26" s="106"/>
      <c r="L26" s="106"/>
      <c r="M26" s="107"/>
      <c r="N26" s="108"/>
      <c r="O26" s="108"/>
      <c r="P26" s="109"/>
    </row>
    <row r="27" spans="1:17" ht="23.25" customHeight="1" x14ac:dyDescent="0.25">
      <c r="C27" s="219" t="s">
        <v>91</v>
      </c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</row>
    <row r="28" spans="1:17" ht="15" customHeight="1" x14ac:dyDescent="0.25"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1:17" ht="31.5" customHeight="1" x14ac:dyDescent="0.25">
      <c r="C29" s="96" t="s">
        <v>17</v>
      </c>
      <c r="D29" s="97"/>
      <c r="E29" s="97"/>
      <c r="F29" s="97"/>
      <c r="G29" s="97"/>
      <c r="H29" s="97"/>
      <c r="I29" s="97"/>
      <c r="J29" s="97"/>
      <c r="K29" s="96" t="s">
        <v>54</v>
      </c>
      <c r="L29" s="98"/>
      <c r="M29" s="3" t="s">
        <v>16</v>
      </c>
      <c r="N29" s="96" t="s">
        <v>44</v>
      </c>
      <c r="O29" s="97"/>
      <c r="P29" s="98"/>
    </row>
    <row r="30" spans="1:17" ht="35.25" customHeight="1" x14ac:dyDescent="0.25">
      <c r="C30" s="110" t="s">
        <v>39</v>
      </c>
      <c r="D30" s="111"/>
      <c r="E30" s="111"/>
      <c r="F30" s="111"/>
      <c r="G30" s="111"/>
      <c r="H30" s="111"/>
      <c r="I30" s="111"/>
      <c r="J30" s="111"/>
      <c r="K30" s="112"/>
      <c r="L30" s="112"/>
      <c r="M30" s="42"/>
      <c r="N30" s="92"/>
      <c r="O30" s="99"/>
      <c r="P30" s="93"/>
    </row>
    <row r="31" spans="1:17" ht="21" customHeight="1" x14ac:dyDescent="0.25">
      <c r="C31" s="1"/>
    </row>
    <row r="32" spans="1:17" s="14" customFormat="1" ht="26.25" customHeight="1" x14ac:dyDescent="0.25">
      <c r="A32" s="40"/>
      <c r="B32" s="40"/>
      <c r="C32" s="155" t="s">
        <v>10</v>
      </c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40"/>
    </row>
    <row r="33" spans="1:17" x14ac:dyDescent="0.25">
      <c r="C33" s="95" t="s">
        <v>104</v>
      </c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</row>
    <row r="34" spans="1:17" ht="65.25" customHeight="1" x14ac:dyDescent="0.25">
      <c r="C34" s="113" t="s">
        <v>24</v>
      </c>
      <c r="D34" s="114"/>
      <c r="E34" s="115"/>
      <c r="F34" s="189" t="s">
        <v>58</v>
      </c>
      <c r="G34" s="190"/>
      <c r="H34" s="2" t="s">
        <v>82</v>
      </c>
      <c r="I34" s="189" t="s">
        <v>9</v>
      </c>
      <c r="J34" s="201"/>
      <c r="K34" s="201"/>
      <c r="L34" s="201"/>
      <c r="M34" s="190"/>
      <c r="N34" s="3" t="s">
        <v>92</v>
      </c>
      <c r="O34" s="100" t="s">
        <v>93</v>
      </c>
      <c r="P34" s="100"/>
    </row>
    <row r="35" spans="1:17" ht="31.5" customHeight="1" x14ac:dyDescent="0.25">
      <c r="C35" s="116" t="s">
        <v>109</v>
      </c>
      <c r="D35" s="116"/>
      <c r="E35" s="116"/>
      <c r="F35" s="117"/>
      <c r="G35" s="118"/>
      <c r="H35" s="49"/>
      <c r="I35" s="117"/>
      <c r="J35" s="204"/>
      <c r="K35" s="204"/>
      <c r="L35" s="204"/>
      <c r="M35" s="118"/>
      <c r="N35" s="58"/>
      <c r="O35" s="220"/>
      <c r="P35" s="220"/>
    </row>
    <row r="36" spans="1:17" ht="31.5" customHeight="1" x14ac:dyDescent="0.25">
      <c r="C36" s="116" t="s">
        <v>109</v>
      </c>
      <c r="D36" s="116"/>
      <c r="E36" s="116"/>
      <c r="F36" s="117"/>
      <c r="G36" s="118"/>
      <c r="H36" s="49"/>
      <c r="I36" s="117"/>
      <c r="J36" s="204"/>
      <c r="K36" s="204"/>
      <c r="L36" s="204"/>
      <c r="M36" s="118"/>
      <c r="N36" s="58"/>
      <c r="O36" s="220"/>
      <c r="P36" s="220"/>
    </row>
    <row r="37" spans="1:17" ht="31.5" customHeight="1" x14ac:dyDescent="0.25">
      <c r="C37" s="116" t="s">
        <v>109</v>
      </c>
      <c r="D37" s="116"/>
      <c r="E37" s="116"/>
      <c r="F37" s="117"/>
      <c r="G37" s="118"/>
      <c r="H37" s="49"/>
      <c r="I37" s="117"/>
      <c r="J37" s="204"/>
      <c r="K37" s="204"/>
      <c r="L37" s="204"/>
      <c r="M37" s="118"/>
      <c r="N37" s="58"/>
      <c r="O37" s="220"/>
      <c r="P37" s="220"/>
    </row>
    <row r="38" spans="1:17" s="20" customFormat="1" ht="17.25" customHeight="1" x14ac:dyDescent="0.25">
      <c r="A38" s="41"/>
      <c r="B38" s="41"/>
      <c r="C38" s="163" t="s">
        <v>107</v>
      </c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41"/>
    </row>
    <row r="39" spans="1:17" x14ac:dyDescent="0.25">
      <c r="C39" s="24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</row>
    <row r="40" spans="1:17" ht="15.75" x14ac:dyDescent="0.25">
      <c r="C40" s="205" t="s">
        <v>26</v>
      </c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</row>
    <row r="41" spans="1:17" x14ac:dyDescent="0.25">
      <c r="C41" s="95" t="s">
        <v>83</v>
      </c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</row>
    <row r="42" spans="1:17" ht="47.25" customHeight="1" x14ac:dyDescent="0.25">
      <c r="C42" s="3" t="s">
        <v>37</v>
      </c>
      <c r="D42" s="96" t="s">
        <v>25</v>
      </c>
      <c r="E42" s="97"/>
      <c r="F42" s="97"/>
      <c r="G42" s="2" t="s">
        <v>14</v>
      </c>
      <c r="H42" s="3" t="s">
        <v>2</v>
      </c>
      <c r="I42" s="3" t="s">
        <v>3</v>
      </c>
      <c r="J42" s="96" t="s">
        <v>12</v>
      </c>
      <c r="K42" s="97"/>
      <c r="L42" s="97"/>
      <c r="M42" s="98"/>
      <c r="N42" s="3" t="s">
        <v>11</v>
      </c>
      <c r="O42" s="96" t="s">
        <v>93</v>
      </c>
      <c r="P42" s="98"/>
    </row>
    <row r="43" spans="1:17" ht="36" customHeight="1" x14ac:dyDescent="0.25">
      <c r="C43" s="4">
        <v>1</v>
      </c>
      <c r="D43" s="164"/>
      <c r="E43" s="165"/>
      <c r="F43" s="166"/>
      <c r="G43" s="60" t="s">
        <v>109</v>
      </c>
      <c r="H43" s="50"/>
      <c r="I43" s="50"/>
      <c r="J43" s="164"/>
      <c r="K43" s="165"/>
      <c r="L43" s="165"/>
      <c r="M43" s="166"/>
      <c r="N43" s="44"/>
      <c r="O43" s="164"/>
      <c r="P43" s="166"/>
    </row>
    <row r="44" spans="1:17" ht="36" customHeight="1" x14ac:dyDescent="0.25">
      <c r="C44" s="4">
        <v>2</v>
      </c>
      <c r="D44" s="164"/>
      <c r="E44" s="165"/>
      <c r="F44" s="166"/>
      <c r="G44" s="60" t="s">
        <v>109</v>
      </c>
      <c r="H44" s="50"/>
      <c r="I44" s="50"/>
      <c r="J44" s="164"/>
      <c r="K44" s="165"/>
      <c r="L44" s="165"/>
      <c r="M44" s="166"/>
      <c r="N44" s="44"/>
      <c r="O44" s="164"/>
      <c r="P44" s="166"/>
    </row>
    <row r="45" spans="1:17" ht="36" customHeight="1" x14ac:dyDescent="0.25">
      <c r="C45" s="4">
        <v>3</v>
      </c>
      <c r="D45" s="164"/>
      <c r="E45" s="165"/>
      <c r="F45" s="166"/>
      <c r="G45" s="60" t="s">
        <v>109</v>
      </c>
      <c r="H45" s="50"/>
      <c r="I45" s="50"/>
      <c r="J45" s="162"/>
      <c r="K45" s="162"/>
      <c r="L45" s="162"/>
      <c r="M45" s="162"/>
      <c r="N45" s="44"/>
      <c r="O45" s="164"/>
      <c r="P45" s="166"/>
    </row>
    <row r="46" spans="1:17" ht="36" customHeight="1" x14ac:dyDescent="0.25">
      <c r="C46" s="4">
        <v>4</v>
      </c>
      <c r="D46" s="164"/>
      <c r="E46" s="165"/>
      <c r="F46" s="166"/>
      <c r="G46" s="60" t="s">
        <v>109</v>
      </c>
      <c r="H46" s="50"/>
      <c r="I46" s="50"/>
      <c r="J46" s="164"/>
      <c r="K46" s="165"/>
      <c r="L46" s="165"/>
      <c r="M46" s="166"/>
      <c r="N46" s="44"/>
      <c r="O46" s="164"/>
      <c r="P46" s="166"/>
    </row>
    <row r="47" spans="1:17" ht="36" customHeight="1" x14ac:dyDescent="0.25">
      <c r="C47" s="4">
        <v>5</v>
      </c>
      <c r="D47" s="164"/>
      <c r="E47" s="165"/>
      <c r="F47" s="166"/>
      <c r="G47" s="60" t="s">
        <v>109</v>
      </c>
      <c r="H47" s="50"/>
      <c r="I47" s="50"/>
      <c r="J47" s="164"/>
      <c r="K47" s="165"/>
      <c r="L47" s="165"/>
      <c r="M47" s="166"/>
      <c r="N47" s="44"/>
      <c r="O47" s="164"/>
      <c r="P47" s="166"/>
    </row>
    <row r="48" spans="1:17" ht="36" customHeight="1" x14ac:dyDescent="0.25">
      <c r="C48" s="4">
        <v>6</v>
      </c>
      <c r="D48" s="164"/>
      <c r="E48" s="165"/>
      <c r="F48" s="166"/>
      <c r="G48" s="60" t="s">
        <v>109</v>
      </c>
      <c r="H48" s="50"/>
      <c r="I48" s="50"/>
      <c r="J48" s="164"/>
      <c r="K48" s="165"/>
      <c r="L48" s="165"/>
      <c r="M48" s="166"/>
      <c r="N48" s="44"/>
      <c r="O48" s="164"/>
      <c r="P48" s="166"/>
    </row>
    <row r="49" spans="3:16" x14ac:dyDescent="0.25">
      <c r="C49" s="163" t="s">
        <v>100</v>
      </c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</row>
    <row r="50" spans="3:16" x14ac:dyDescent="0.25"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</row>
    <row r="51" spans="3:16" ht="15.75" x14ac:dyDescent="0.25">
      <c r="C51" s="205" t="s">
        <v>108</v>
      </c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</row>
    <row r="52" spans="3:16" x14ac:dyDescent="0.25"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</row>
    <row r="53" spans="3:16" ht="51" customHeight="1" x14ac:dyDescent="0.25">
      <c r="C53" s="3" t="s">
        <v>37</v>
      </c>
      <c r="D53" s="100" t="s">
        <v>84</v>
      </c>
      <c r="E53" s="100"/>
      <c r="F53" s="100"/>
      <c r="G53" s="100" t="s">
        <v>13</v>
      </c>
      <c r="H53" s="100"/>
      <c r="I53" s="100"/>
      <c r="J53" s="100"/>
      <c r="K53" s="100" t="s">
        <v>85</v>
      </c>
      <c r="L53" s="100"/>
      <c r="M53" s="100"/>
      <c r="N53" s="3" t="s">
        <v>94</v>
      </c>
      <c r="O53" s="96" t="s">
        <v>93</v>
      </c>
      <c r="P53" s="98"/>
    </row>
    <row r="54" spans="3:16" ht="27.75" customHeight="1" x14ac:dyDescent="0.25">
      <c r="C54" s="4">
        <v>1</v>
      </c>
      <c r="D54" s="101"/>
      <c r="E54" s="101"/>
      <c r="F54" s="101"/>
      <c r="G54" s="102"/>
      <c r="H54" s="102"/>
      <c r="I54" s="102"/>
      <c r="J54" s="102"/>
      <c r="K54" s="102"/>
      <c r="L54" s="102"/>
      <c r="M54" s="102"/>
      <c r="N54" s="61" t="s">
        <v>109</v>
      </c>
      <c r="O54" s="92"/>
      <c r="P54" s="93"/>
    </row>
    <row r="55" spans="3:16" ht="27.75" customHeight="1" x14ac:dyDescent="0.25">
      <c r="C55" s="4">
        <v>2</v>
      </c>
      <c r="D55" s="101"/>
      <c r="E55" s="101"/>
      <c r="F55" s="101"/>
      <c r="G55" s="102"/>
      <c r="H55" s="102"/>
      <c r="I55" s="102"/>
      <c r="J55" s="102"/>
      <c r="K55" s="102"/>
      <c r="L55" s="102"/>
      <c r="M55" s="102"/>
      <c r="N55" s="61" t="s">
        <v>109</v>
      </c>
      <c r="O55" s="92"/>
      <c r="P55" s="93"/>
    </row>
    <row r="56" spans="3:16" ht="27.75" customHeight="1" x14ac:dyDescent="0.25">
      <c r="C56" s="4">
        <v>3</v>
      </c>
      <c r="D56" s="101"/>
      <c r="E56" s="101"/>
      <c r="F56" s="101"/>
      <c r="G56" s="102"/>
      <c r="H56" s="102"/>
      <c r="I56" s="102"/>
      <c r="J56" s="102"/>
      <c r="K56" s="102"/>
      <c r="L56" s="102"/>
      <c r="M56" s="102"/>
      <c r="N56" s="61" t="s">
        <v>109</v>
      </c>
      <c r="O56" s="92"/>
      <c r="P56" s="93"/>
    </row>
    <row r="57" spans="3:16" x14ac:dyDescent="0.25">
      <c r="C57" s="209" t="s">
        <v>57</v>
      </c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</row>
    <row r="58" spans="3:16" x14ac:dyDescent="0.25">
      <c r="C58" s="24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</row>
    <row r="59" spans="3:16" ht="42" customHeight="1" x14ac:dyDescent="0.25">
      <c r="C59" s="151" t="s">
        <v>101</v>
      </c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</row>
    <row r="60" spans="3:16" x14ac:dyDescent="0.25">
      <c r="C60" s="152" t="s">
        <v>60</v>
      </c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</row>
    <row r="61" spans="3:16" ht="20.25" customHeight="1" x14ac:dyDescent="0.25">
      <c r="C61" s="89" t="s">
        <v>37</v>
      </c>
      <c r="D61" s="85" t="s">
        <v>27</v>
      </c>
      <c r="E61" s="86"/>
      <c r="F61" s="168" t="s">
        <v>21</v>
      </c>
      <c r="G61" s="168" t="s">
        <v>4</v>
      </c>
      <c r="H61" s="90" t="s">
        <v>2</v>
      </c>
      <c r="I61" s="90" t="s">
        <v>3</v>
      </c>
      <c r="J61" s="90" t="s">
        <v>1</v>
      </c>
      <c r="K61" s="90"/>
      <c r="L61" s="90"/>
      <c r="M61" s="90" t="s">
        <v>110</v>
      </c>
      <c r="N61" s="121" t="s">
        <v>38</v>
      </c>
      <c r="O61" s="212" t="s">
        <v>93</v>
      </c>
      <c r="P61" s="213"/>
    </row>
    <row r="62" spans="3:16" ht="20.25" customHeight="1" x14ac:dyDescent="0.25">
      <c r="C62" s="89"/>
      <c r="D62" s="87"/>
      <c r="E62" s="88"/>
      <c r="F62" s="168"/>
      <c r="G62" s="168"/>
      <c r="H62" s="90"/>
      <c r="I62" s="90"/>
      <c r="J62" s="7" t="s">
        <v>20</v>
      </c>
      <c r="K62" s="7" t="s">
        <v>18</v>
      </c>
      <c r="L62" s="7" t="s">
        <v>19</v>
      </c>
      <c r="M62" s="90"/>
      <c r="N62" s="121"/>
      <c r="O62" s="214"/>
      <c r="P62" s="215"/>
    </row>
    <row r="63" spans="3:16" ht="32.25" customHeight="1" x14ac:dyDescent="0.25">
      <c r="C63" s="4">
        <v>1</v>
      </c>
      <c r="D63" s="160"/>
      <c r="E63" s="160"/>
      <c r="F63" s="4"/>
      <c r="G63" s="61" t="s">
        <v>109</v>
      </c>
      <c r="H63" s="8"/>
      <c r="I63" s="8"/>
      <c r="J63" s="9">
        <f>DATEDIF(H63,I63,"y")</f>
        <v>0</v>
      </c>
      <c r="K63" s="9">
        <f xml:space="preserve"> DATEDIF(H63,I63,"ym")</f>
        <v>0</v>
      </c>
      <c r="L63" s="10">
        <f>DATEDIF(H63,I63,"md")</f>
        <v>0</v>
      </c>
      <c r="M63" s="21" t="s">
        <v>109</v>
      </c>
      <c r="N63" s="52"/>
      <c r="O63" s="156"/>
      <c r="P63" s="156"/>
    </row>
    <row r="64" spans="3:16" ht="32.25" customHeight="1" x14ac:dyDescent="0.25">
      <c r="C64" s="4">
        <v>2</v>
      </c>
      <c r="D64" s="160"/>
      <c r="E64" s="160"/>
      <c r="F64" s="4"/>
      <c r="G64" s="61" t="s">
        <v>109</v>
      </c>
      <c r="H64" s="8"/>
      <c r="I64" s="8"/>
      <c r="J64" s="9">
        <f t="shared" ref="J64:J77" si="0">DATEDIF(H64,I64,"y")</f>
        <v>0</v>
      </c>
      <c r="K64" s="9">
        <f t="shared" ref="K64:K77" si="1" xml:space="preserve"> DATEDIF(H64,I64,"ym")</f>
        <v>0</v>
      </c>
      <c r="L64" s="10">
        <f t="shared" ref="L64:L77" si="2">DATEDIF(H64,I64,"md")</f>
        <v>0</v>
      </c>
      <c r="M64" s="21" t="s">
        <v>109</v>
      </c>
      <c r="N64" s="52"/>
      <c r="O64" s="156"/>
      <c r="P64" s="156"/>
    </row>
    <row r="65" spans="3:16" ht="32.25" customHeight="1" x14ac:dyDescent="0.25">
      <c r="C65" s="4">
        <v>3</v>
      </c>
      <c r="D65" s="160"/>
      <c r="E65" s="160"/>
      <c r="F65" s="4"/>
      <c r="G65" s="61" t="s">
        <v>109</v>
      </c>
      <c r="H65" s="8"/>
      <c r="I65" s="8"/>
      <c r="J65" s="9">
        <f t="shared" si="0"/>
        <v>0</v>
      </c>
      <c r="K65" s="9">
        <f t="shared" si="1"/>
        <v>0</v>
      </c>
      <c r="L65" s="10">
        <f t="shared" si="2"/>
        <v>0</v>
      </c>
      <c r="M65" s="21" t="s">
        <v>109</v>
      </c>
      <c r="N65" s="52"/>
      <c r="O65" s="156"/>
      <c r="P65" s="156"/>
    </row>
    <row r="66" spans="3:16" ht="32.25" customHeight="1" x14ac:dyDescent="0.25">
      <c r="C66" s="4">
        <v>4</v>
      </c>
      <c r="D66" s="160"/>
      <c r="E66" s="160"/>
      <c r="F66" s="4"/>
      <c r="G66" s="61" t="s">
        <v>109</v>
      </c>
      <c r="H66" s="8"/>
      <c r="I66" s="8"/>
      <c r="J66" s="9">
        <f t="shared" si="0"/>
        <v>0</v>
      </c>
      <c r="K66" s="9">
        <f t="shared" si="1"/>
        <v>0</v>
      </c>
      <c r="L66" s="10">
        <f t="shared" si="2"/>
        <v>0</v>
      </c>
      <c r="M66" s="21" t="s">
        <v>109</v>
      </c>
      <c r="N66" s="52"/>
      <c r="O66" s="156"/>
      <c r="P66" s="156"/>
    </row>
    <row r="67" spans="3:16" ht="32.25" customHeight="1" x14ac:dyDescent="0.25">
      <c r="C67" s="4">
        <v>5</v>
      </c>
      <c r="D67" s="160"/>
      <c r="E67" s="160"/>
      <c r="F67" s="4"/>
      <c r="G67" s="61" t="s">
        <v>109</v>
      </c>
      <c r="H67" s="8"/>
      <c r="I67" s="8"/>
      <c r="J67" s="9">
        <f t="shared" si="0"/>
        <v>0</v>
      </c>
      <c r="K67" s="9">
        <f t="shared" si="1"/>
        <v>0</v>
      </c>
      <c r="L67" s="10">
        <f t="shared" si="2"/>
        <v>0</v>
      </c>
      <c r="M67" s="21" t="s">
        <v>109</v>
      </c>
      <c r="N67" s="52"/>
      <c r="O67" s="156"/>
      <c r="P67" s="156"/>
    </row>
    <row r="68" spans="3:16" ht="32.25" customHeight="1" x14ac:dyDescent="0.25">
      <c r="C68" s="4">
        <v>6</v>
      </c>
      <c r="D68" s="160"/>
      <c r="E68" s="160"/>
      <c r="F68" s="4"/>
      <c r="G68" s="61" t="s">
        <v>109</v>
      </c>
      <c r="H68" s="8"/>
      <c r="I68" s="8"/>
      <c r="J68" s="9">
        <f t="shared" si="0"/>
        <v>0</v>
      </c>
      <c r="K68" s="9">
        <f t="shared" si="1"/>
        <v>0</v>
      </c>
      <c r="L68" s="10">
        <f t="shared" si="2"/>
        <v>0</v>
      </c>
      <c r="M68" s="21" t="s">
        <v>109</v>
      </c>
      <c r="N68" s="52"/>
      <c r="O68" s="156"/>
      <c r="P68" s="156"/>
    </row>
    <row r="69" spans="3:16" ht="32.25" customHeight="1" x14ac:dyDescent="0.25">
      <c r="C69" s="4">
        <v>7</v>
      </c>
      <c r="D69" s="160"/>
      <c r="E69" s="160"/>
      <c r="F69" s="4"/>
      <c r="G69" s="61" t="s">
        <v>109</v>
      </c>
      <c r="H69" s="8"/>
      <c r="I69" s="8"/>
      <c r="J69" s="9">
        <f t="shared" si="0"/>
        <v>0</v>
      </c>
      <c r="K69" s="9">
        <f t="shared" si="1"/>
        <v>0</v>
      </c>
      <c r="L69" s="10">
        <f t="shared" si="2"/>
        <v>0</v>
      </c>
      <c r="M69" s="21" t="s">
        <v>109</v>
      </c>
      <c r="N69" s="52"/>
      <c r="O69" s="210"/>
      <c r="P69" s="211"/>
    </row>
    <row r="70" spans="3:16" ht="32.25" customHeight="1" x14ac:dyDescent="0.25">
      <c r="C70" s="4">
        <v>8</v>
      </c>
      <c r="D70" s="160"/>
      <c r="E70" s="160"/>
      <c r="F70" s="4"/>
      <c r="G70" s="61" t="s">
        <v>109</v>
      </c>
      <c r="H70" s="8"/>
      <c r="I70" s="8"/>
      <c r="J70" s="9">
        <f t="shared" si="0"/>
        <v>0</v>
      </c>
      <c r="K70" s="9">
        <f t="shared" si="1"/>
        <v>0</v>
      </c>
      <c r="L70" s="10">
        <f t="shared" si="2"/>
        <v>0</v>
      </c>
      <c r="M70" s="21" t="s">
        <v>109</v>
      </c>
      <c r="N70" s="52"/>
      <c r="O70" s="210"/>
      <c r="P70" s="211"/>
    </row>
    <row r="71" spans="3:16" ht="32.25" customHeight="1" x14ac:dyDescent="0.25">
      <c r="C71" s="4">
        <v>9</v>
      </c>
      <c r="D71" s="160"/>
      <c r="E71" s="160"/>
      <c r="F71" s="4"/>
      <c r="G71" s="61" t="s">
        <v>109</v>
      </c>
      <c r="H71" s="8"/>
      <c r="I71" s="8"/>
      <c r="J71" s="9">
        <f t="shared" si="0"/>
        <v>0</v>
      </c>
      <c r="K71" s="9">
        <f t="shared" si="1"/>
        <v>0</v>
      </c>
      <c r="L71" s="10">
        <f t="shared" si="2"/>
        <v>0</v>
      </c>
      <c r="M71" s="21" t="s">
        <v>109</v>
      </c>
      <c r="N71" s="52"/>
      <c r="O71" s="210"/>
      <c r="P71" s="211"/>
    </row>
    <row r="72" spans="3:16" ht="32.25" customHeight="1" x14ac:dyDescent="0.25">
      <c r="C72" s="4">
        <v>10</v>
      </c>
      <c r="D72" s="160"/>
      <c r="E72" s="160"/>
      <c r="F72" s="4"/>
      <c r="G72" s="61" t="s">
        <v>109</v>
      </c>
      <c r="H72" s="8"/>
      <c r="I72" s="8"/>
      <c r="J72" s="9">
        <f t="shared" si="0"/>
        <v>0</v>
      </c>
      <c r="K72" s="9">
        <f t="shared" si="1"/>
        <v>0</v>
      </c>
      <c r="L72" s="10">
        <f t="shared" si="2"/>
        <v>0</v>
      </c>
      <c r="M72" s="21" t="s">
        <v>109</v>
      </c>
      <c r="N72" s="52"/>
      <c r="O72" s="210"/>
      <c r="P72" s="211"/>
    </row>
    <row r="73" spans="3:16" ht="32.25" customHeight="1" x14ac:dyDescent="0.25">
      <c r="C73" s="4">
        <v>11</v>
      </c>
      <c r="D73" s="160"/>
      <c r="E73" s="160"/>
      <c r="F73" s="4"/>
      <c r="G73" s="61" t="s">
        <v>109</v>
      </c>
      <c r="H73" s="8"/>
      <c r="I73" s="8"/>
      <c r="J73" s="9">
        <f t="shared" si="0"/>
        <v>0</v>
      </c>
      <c r="K73" s="9">
        <f t="shared" si="1"/>
        <v>0</v>
      </c>
      <c r="L73" s="10">
        <f t="shared" si="2"/>
        <v>0</v>
      </c>
      <c r="M73" s="21" t="s">
        <v>109</v>
      </c>
      <c r="N73" s="52"/>
      <c r="O73" s="210"/>
      <c r="P73" s="211"/>
    </row>
    <row r="74" spans="3:16" ht="32.25" customHeight="1" x14ac:dyDescent="0.25">
      <c r="C74" s="4">
        <v>12</v>
      </c>
      <c r="D74" s="160"/>
      <c r="E74" s="160"/>
      <c r="F74" s="4"/>
      <c r="G74" s="61" t="s">
        <v>109</v>
      </c>
      <c r="H74" s="8"/>
      <c r="I74" s="8"/>
      <c r="J74" s="9">
        <f t="shared" si="0"/>
        <v>0</v>
      </c>
      <c r="K74" s="9">
        <f t="shared" si="1"/>
        <v>0</v>
      </c>
      <c r="L74" s="10">
        <f t="shared" si="2"/>
        <v>0</v>
      </c>
      <c r="M74" s="21" t="s">
        <v>109</v>
      </c>
      <c r="N74" s="52"/>
      <c r="O74" s="156"/>
      <c r="P74" s="156"/>
    </row>
    <row r="75" spans="3:16" ht="32.25" customHeight="1" x14ac:dyDescent="0.25">
      <c r="C75" s="4">
        <v>13</v>
      </c>
      <c r="D75" s="160"/>
      <c r="E75" s="160"/>
      <c r="F75" s="4"/>
      <c r="G75" s="61" t="s">
        <v>109</v>
      </c>
      <c r="H75" s="8"/>
      <c r="I75" s="8"/>
      <c r="J75" s="9">
        <f t="shared" si="0"/>
        <v>0</v>
      </c>
      <c r="K75" s="9">
        <f t="shared" si="1"/>
        <v>0</v>
      </c>
      <c r="L75" s="10">
        <f t="shared" si="2"/>
        <v>0</v>
      </c>
      <c r="M75" s="21" t="s">
        <v>109</v>
      </c>
      <c r="N75" s="52"/>
      <c r="O75" s="156"/>
      <c r="P75" s="156"/>
    </row>
    <row r="76" spans="3:16" ht="32.25" customHeight="1" x14ac:dyDescent="0.25">
      <c r="C76" s="4">
        <v>14</v>
      </c>
      <c r="D76" s="160"/>
      <c r="E76" s="160"/>
      <c r="F76" s="4"/>
      <c r="G76" s="61" t="s">
        <v>109</v>
      </c>
      <c r="H76" s="8"/>
      <c r="I76" s="8"/>
      <c r="J76" s="9">
        <f t="shared" si="0"/>
        <v>0</v>
      </c>
      <c r="K76" s="9">
        <f t="shared" si="1"/>
        <v>0</v>
      </c>
      <c r="L76" s="10">
        <f t="shared" si="2"/>
        <v>0</v>
      </c>
      <c r="M76" s="21" t="s">
        <v>109</v>
      </c>
      <c r="N76" s="52"/>
      <c r="O76" s="156"/>
      <c r="P76" s="156"/>
    </row>
    <row r="77" spans="3:16" ht="32.25" customHeight="1" x14ac:dyDescent="0.25">
      <c r="C77" s="4">
        <v>15</v>
      </c>
      <c r="D77" s="160"/>
      <c r="E77" s="160"/>
      <c r="F77" s="4"/>
      <c r="G77" s="61" t="s">
        <v>109</v>
      </c>
      <c r="H77" s="8"/>
      <c r="I77" s="8"/>
      <c r="J77" s="9">
        <f t="shared" si="0"/>
        <v>0</v>
      </c>
      <c r="K77" s="9">
        <f t="shared" si="1"/>
        <v>0</v>
      </c>
      <c r="L77" s="10">
        <f t="shared" si="2"/>
        <v>0</v>
      </c>
      <c r="M77" s="21" t="s">
        <v>109</v>
      </c>
      <c r="N77" s="52"/>
      <c r="O77" s="156"/>
      <c r="P77" s="156"/>
    </row>
    <row r="78" spans="3:16" ht="9" customHeight="1" x14ac:dyDescent="0.25">
      <c r="C78" s="24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</row>
    <row r="79" spans="3:16" x14ac:dyDescent="0.25">
      <c r="C79" s="167" t="s">
        <v>6</v>
      </c>
      <c r="D79" s="167"/>
      <c r="E79" s="167"/>
      <c r="F79" s="167"/>
      <c r="G79" s="167"/>
      <c r="H79" s="167"/>
      <c r="I79" s="167"/>
      <c r="J79" s="13" t="s">
        <v>20</v>
      </c>
      <c r="K79" s="13" t="s">
        <v>18</v>
      </c>
      <c r="L79" s="13" t="s">
        <v>19</v>
      </c>
      <c r="M79" s="25"/>
      <c r="N79" s="25"/>
      <c r="O79" s="25"/>
      <c r="P79" s="25"/>
    </row>
    <row r="80" spans="3:16" ht="25.5" customHeight="1" x14ac:dyDescent="0.25">
      <c r="C80" s="167"/>
      <c r="D80" s="167"/>
      <c r="E80" s="167"/>
      <c r="F80" s="167"/>
      <c r="G80" s="167"/>
      <c r="H80" s="167"/>
      <c r="I80" s="167"/>
      <c r="J80" s="11">
        <f>SUM(J$63:$J77) +INT((SUM($K$63:K77) +((SUM($L$63:L77)-L80)/12)-K80)/12)</f>
        <v>0</v>
      </c>
      <c r="K80" s="11">
        <f>IF(SUM($K$63:K77) +((SUM($L$63:L77)-L80)/INT(365/12))&gt;11,((SUM($K$63:K77) +((SUM($L$63:L77)-L80)/INT(365/12)))-(INT((SUM($K$63:K77) +((SUM($L$63:L77)-L80)/INT(365/12)))/12))*12),SUM($K$63:K77) +((SUM($L$63:L77)-L80)/INT(365/12)))</f>
        <v>0</v>
      </c>
      <c r="L80" s="12">
        <f>IF(SUM($L$63:L77)&gt;INT(365/12),SUM($L$63:L77)-(INT(SUM($L$63:L77)/INT(365/12))) *(INT(365/12)),SUM($L$63:L77))</f>
        <v>0</v>
      </c>
      <c r="M80" s="25"/>
      <c r="N80" s="25"/>
      <c r="O80" s="25"/>
      <c r="P80" s="25"/>
    </row>
    <row r="81" spans="1:17" ht="16.5" customHeight="1" x14ac:dyDescent="0.25">
      <c r="C81" s="26"/>
      <c r="D81" s="26"/>
      <c r="E81" s="26"/>
      <c r="F81" s="26"/>
      <c r="G81" s="26"/>
      <c r="H81" s="26"/>
      <c r="I81" s="26"/>
      <c r="J81" s="29"/>
      <c r="K81" s="29"/>
      <c r="L81" s="30"/>
      <c r="M81" s="25"/>
      <c r="N81" s="25"/>
      <c r="O81" s="25"/>
      <c r="P81" s="25"/>
    </row>
    <row r="82" spans="1:17" ht="42" customHeight="1" x14ac:dyDescent="0.25">
      <c r="C82" s="157" t="s">
        <v>102</v>
      </c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</row>
    <row r="83" spans="1:17" ht="11.25" customHeight="1" x14ac:dyDescent="0.25">
      <c r="C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</row>
    <row r="84" spans="1:17" ht="21" customHeight="1" x14ac:dyDescent="0.25">
      <c r="C84" s="158" t="s">
        <v>59</v>
      </c>
      <c r="D84" s="159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</row>
    <row r="85" spans="1:17" ht="12" customHeight="1" x14ac:dyDescent="0.25">
      <c r="C85" s="32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</row>
    <row r="86" spans="1:17" s="6" customFormat="1" ht="22.5" customHeight="1" x14ac:dyDescent="0.25">
      <c r="A86" s="24"/>
      <c r="B86" s="24"/>
      <c r="C86" s="89" t="s">
        <v>37</v>
      </c>
      <c r="D86" s="85" t="s">
        <v>0</v>
      </c>
      <c r="E86" s="86"/>
      <c r="F86" s="168" t="s">
        <v>21</v>
      </c>
      <c r="G86" s="168" t="s">
        <v>4</v>
      </c>
      <c r="H86" s="90" t="s">
        <v>2</v>
      </c>
      <c r="I86" s="90" t="s">
        <v>3</v>
      </c>
      <c r="J86" s="169" t="s">
        <v>1</v>
      </c>
      <c r="K86" s="170"/>
      <c r="L86" s="171"/>
      <c r="M86" s="90" t="s">
        <v>99</v>
      </c>
      <c r="N86" s="90" t="s">
        <v>38</v>
      </c>
      <c r="O86" s="85" t="s">
        <v>5</v>
      </c>
      <c r="P86" s="86"/>
      <c r="Q86" s="24"/>
    </row>
    <row r="87" spans="1:17" s="6" customFormat="1" ht="22.5" customHeight="1" x14ac:dyDescent="0.25">
      <c r="A87" s="24"/>
      <c r="B87" s="24"/>
      <c r="C87" s="89"/>
      <c r="D87" s="87"/>
      <c r="E87" s="88"/>
      <c r="F87" s="168"/>
      <c r="G87" s="168"/>
      <c r="H87" s="90"/>
      <c r="I87" s="90"/>
      <c r="J87" s="7" t="s">
        <v>20</v>
      </c>
      <c r="K87" s="7" t="s">
        <v>18</v>
      </c>
      <c r="L87" s="7" t="s">
        <v>19</v>
      </c>
      <c r="M87" s="90"/>
      <c r="N87" s="90"/>
      <c r="O87" s="87"/>
      <c r="P87" s="88"/>
      <c r="Q87" s="24"/>
    </row>
    <row r="88" spans="1:17" ht="35.25" customHeight="1" x14ac:dyDescent="0.25">
      <c r="C88" s="4">
        <v>1</v>
      </c>
      <c r="D88" s="92"/>
      <c r="E88" s="93"/>
      <c r="F88" s="4"/>
      <c r="G88" s="4"/>
      <c r="H88" s="8"/>
      <c r="I88" s="8"/>
      <c r="J88" s="9">
        <f>DATEDIF(H88,I88,"y")</f>
        <v>0</v>
      </c>
      <c r="K88" s="9">
        <f xml:space="preserve"> DATEDIF(H88,I88,"ym")</f>
        <v>0</v>
      </c>
      <c r="L88" s="9">
        <f>DATEDIF(H88,I88,"md")</f>
        <v>0</v>
      </c>
      <c r="M88" s="21" t="s">
        <v>109</v>
      </c>
      <c r="N88" s="5"/>
      <c r="O88" s="83"/>
      <c r="P88" s="84"/>
    </row>
    <row r="89" spans="1:17" ht="76.5" customHeight="1" x14ac:dyDescent="0.25">
      <c r="C89" s="80" t="s">
        <v>36</v>
      </c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2"/>
    </row>
    <row r="90" spans="1:17" x14ac:dyDescent="0.25">
      <c r="C90" s="208"/>
      <c r="D90" s="208"/>
      <c r="E90" s="208"/>
      <c r="F90" s="208"/>
      <c r="G90" s="208"/>
      <c r="H90" s="208"/>
      <c r="I90" s="208"/>
      <c r="J90" s="208"/>
      <c r="K90" s="208"/>
      <c r="L90" s="208"/>
      <c r="M90" s="208"/>
      <c r="N90" s="208"/>
      <c r="O90" s="208"/>
      <c r="P90" s="208"/>
    </row>
    <row r="91" spans="1:17" ht="15" customHeight="1" x14ac:dyDescent="0.25">
      <c r="C91" s="89" t="s">
        <v>37</v>
      </c>
      <c r="D91" s="85" t="s">
        <v>0</v>
      </c>
      <c r="E91" s="86"/>
      <c r="F91" s="168" t="s">
        <v>21</v>
      </c>
      <c r="G91" s="168" t="s">
        <v>4</v>
      </c>
      <c r="H91" s="90" t="s">
        <v>2</v>
      </c>
      <c r="I91" s="90" t="s">
        <v>3</v>
      </c>
      <c r="J91" s="168" t="s">
        <v>1</v>
      </c>
      <c r="K91" s="168"/>
      <c r="L91" s="168"/>
      <c r="M91" s="90" t="s">
        <v>99</v>
      </c>
      <c r="N91" s="90" t="s">
        <v>38</v>
      </c>
      <c r="O91" s="85" t="s">
        <v>5</v>
      </c>
      <c r="P91" s="86"/>
    </row>
    <row r="92" spans="1:17" ht="32.25" customHeight="1" x14ac:dyDescent="0.25">
      <c r="C92" s="89"/>
      <c r="D92" s="87"/>
      <c r="E92" s="88"/>
      <c r="F92" s="168"/>
      <c r="G92" s="168"/>
      <c r="H92" s="90"/>
      <c r="I92" s="90"/>
      <c r="J92" s="7" t="s">
        <v>20</v>
      </c>
      <c r="K92" s="7" t="s">
        <v>18</v>
      </c>
      <c r="L92" s="7" t="s">
        <v>19</v>
      </c>
      <c r="M92" s="90"/>
      <c r="N92" s="90"/>
      <c r="O92" s="87"/>
      <c r="P92" s="88"/>
    </row>
    <row r="93" spans="1:17" ht="35.25" customHeight="1" x14ac:dyDescent="0.25">
      <c r="C93" s="4">
        <v>2</v>
      </c>
      <c r="D93" s="92"/>
      <c r="E93" s="93"/>
      <c r="F93" s="4"/>
      <c r="G93" s="4"/>
      <c r="H93" s="8"/>
      <c r="I93" s="8"/>
      <c r="J93" s="9">
        <f>DATEDIF(H93,I93,"y")</f>
        <v>0</v>
      </c>
      <c r="K93" s="9">
        <f xml:space="preserve"> DATEDIF(H93,I93,"ym")</f>
        <v>0</v>
      </c>
      <c r="L93" s="9">
        <f>DATEDIF(H93,I93,"md")</f>
        <v>0</v>
      </c>
      <c r="M93" s="21" t="s">
        <v>109</v>
      </c>
      <c r="N93" s="5"/>
      <c r="O93" s="83"/>
      <c r="P93" s="84"/>
    </row>
    <row r="94" spans="1:17" ht="75.75" customHeight="1" x14ac:dyDescent="0.25">
      <c r="C94" s="91" t="s">
        <v>36</v>
      </c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</row>
    <row r="95" spans="1:17" x14ac:dyDescent="0.25">
      <c r="C95" s="207"/>
      <c r="D95" s="207"/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7"/>
      <c r="P95" s="207"/>
    </row>
    <row r="96" spans="1:17" ht="22.5" customHeight="1" x14ac:dyDescent="0.25">
      <c r="C96" s="89" t="s">
        <v>37</v>
      </c>
      <c r="D96" s="85" t="s">
        <v>0</v>
      </c>
      <c r="E96" s="86"/>
      <c r="F96" s="168" t="s">
        <v>21</v>
      </c>
      <c r="G96" s="168" t="s">
        <v>4</v>
      </c>
      <c r="H96" s="90" t="s">
        <v>2</v>
      </c>
      <c r="I96" s="90" t="s">
        <v>3</v>
      </c>
      <c r="J96" s="169" t="s">
        <v>1</v>
      </c>
      <c r="K96" s="170"/>
      <c r="L96" s="171"/>
      <c r="M96" s="90" t="s">
        <v>99</v>
      </c>
      <c r="N96" s="90" t="s">
        <v>38</v>
      </c>
      <c r="O96" s="85" t="s">
        <v>5</v>
      </c>
      <c r="P96" s="86"/>
    </row>
    <row r="97" spans="3:16" ht="22.5" customHeight="1" x14ac:dyDescent="0.25">
      <c r="C97" s="89"/>
      <c r="D97" s="87"/>
      <c r="E97" s="88"/>
      <c r="F97" s="168"/>
      <c r="G97" s="168"/>
      <c r="H97" s="90"/>
      <c r="I97" s="90"/>
      <c r="J97" s="7" t="s">
        <v>20</v>
      </c>
      <c r="K97" s="7" t="s">
        <v>18</v>
      </c>
      <c r="L97" s="7" t="s">
        <v>19</v>
      </c>
      <c r="M97" s="90"/>
      <c r="N97" s="90"/>
      <c r="O97" s="87"/>
      <c r="P97" s="88"/>
    </row>
    <row r="98" spans="3:16" ht="35.25" customHeight="1" x14ac:dyDescent="0.25">
      <c r="C98" s="4">
        <v>3</v>
      </c>
      <c r="D98" s="92"/>
      <c r="E98" s="93"/>
      <c r="F98" s="4"/>
      <c r="G98" s="4"/>
      <c r="H98" s="8"/>
      <c r="I98" s="8"/>
      <c r="J98" s="9">
        <f>DATEDIF(H98,I98,"y")</f>
        <v>0</v>
      </c>
      <c r="K98" s="9">
        <f xml:space="preserve"> DATEDIF(H98,I98,"ym")</f>
        <v>0</v>
      </c>
      <c r="L98" s="9">
        <f>DATEDIF(H98,I98,"md")</f>
        <v>0</v>
      </c>
      <c r="M98" s="21" t="s">
        <v>109</v>
      </c>
      <c r="N98" s="5"/>
      <c r="O98" s="83"/>
      <c r="P98" s="84"/>
    </row>
    <row r="99" spans="3:16" ht="76.5" customHeight="1" x14ac:dyDescent="0.25">
      <c r="C99" s="91" t="s">
        <v>36</v>
      </c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</row>
    <row r="101" spans="3:16" ht="22.5" customHeight="1" x14ac:dyDescent="0.25">
      <c r="C101" s="89" t="s">
        <v>37</v>
      </c>
      <c r="D101" s="85" t="s">
        <v>0</v>
      </c>
      <c r="E101" s="86"/>
      <c r="F101" s="168" t="s">
        <v>21</v>
      </c>
      <c r="G101" s="168" t="s">
        <v>4</v>
      </c>
      <c r="H101" s="90" t="s">
        <v>2</v>
      </c>
      <c r="I101" s="90" t="s">
        <v>3</v>
      </c>
      <c r="J101" s="168" t="s">
        <v>1</v>
      </c>
      <c r="K101" s="168"/>
      <c r="L101" s="168"/>
      <c r="M101" s="90" t="s">
        <v>99</v>
      </c>
      <c r="N101" s="90" t="s">
        <v>38</v>
      </c>
      <c r="O101" s="85" t="s">
        <v>5</v>
      </c>
      <c r="P101" s="86"/>
    </row>
    <row r="102" spans="3:16" ht="22.5" customHeight="1" x14ac:dyDescent="0.25">
      <c r="C102" s="89"/>
      <c r="D102" s="87"/>
      <c r="E102" s="88"/>
      <c r="F102" s="168"/>
      <c r="G102" s="168"/>
      <c r="H102" s="90"/>
      <c r="I102" s="90"/>
      <c r="J102" s="7" t="s">
        <v>20</v>
      </c>
      <c r="K102" s="7" t="s">
        <v>18</v>
      </c>
      <c r="L102" s="7" t="s">
        <v>19</v>
      </c>
      <c r="M102" s="90"/>
      <c r="N102" s="90"/>
      <c r="O102" s="87"/>
      <c r="P102" s="88"/>
    </row>
    <row r="103" spans="3:16" ht="35.25" customHeight="1" x14ac:dyDescent="0.25">
      <c r="C103" s="4">
        <v>4</v>
      </c>
      <c r="D103" s="92"/>
      <c r="E103" s="93"/>
      <c r="F103" s="4"/>
      <c r="G103" s="4"/>
      <c r="H103" s="8"/>
      <c r="I103" s="8"/>
      <c r="J103" s="9">
        <f>DATEDIF(H103,I103,"y")</f>
        <v>0</v>
      </c>
      <c r="K103" s="9">
        <f xml:space="preserve"> DATEDIF(H103,I103,"ym")</f>
        <v>0</v>
      </c>
      <c r="L103" s="9">
        <f>DATEDIF(H103,I103,"md")</f>
        <v>0</v>
      </c>
      <c r="M103" s="21" t="s">
        <v>109</v>
      </c>
      <c r="N103" s="5"/>
      <c r="O103" s="83"/>
      <c r="P103" s="84"/>
    </row>
    <row r="104" spans="3:16" ht="76.5" customHeight="1" x14ac:dyDescent="0.25">
      <c r="C104" s="91" t="s">
        <v>7</v>
      </c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</row>
    <row r="105" spans="3:16" x14ac:dyDescent="0.25">
      <c r="C105" s="188"/>
      <c r="D105" s="188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</row>
    <row r="106" spans="3:16" ht="22.5" customHeight="1" x14ac:dyDescent="0.25">
      <c r="C106" s="89" t="s">
        <v>37</v>
      </c>
      <c r="D106" s="85" t="s">
        <v>0</v>
      </c>
      <c r="E106" s="86"/>
      <c r="F106" s="168" t="s">
        <v>21</v>
      </c>
      <c r="G106" s="168" t="s">
        <v>4</v>
      </c>
      <c r="H106" s="90" t="s">
        <v>2</v>
      </c>
      <c r="I106" s="90" t="s">
        <v>3</v>
      </c>
      <c r="J106" s="169" t="s">
        <v>1</v>
      </c>
      <c r="K106" s="170"/>
      <c r="L106" s="171"/>
      <c r="M106" s="90" t="s">
        <v>99</v>
      </c>
      <c r="N106" s="90" t="s">
        <v>38</v>
      </c>
      <c r="O106" s="85" t="s">
        <v>5</v>
      </c>
      <c r="P106" s="86"/>
    </row>
    <row r="107" spans="3:16" ht="22.5" customHeight="1" x14ac:dyDescent="0.25">
      <c r="C107" s="89"/>
      <c r="D107" s="87"/>
      <c r="E107" s="88"/>
      <c r="F107" s="168"/>
      <c r="G107" s="168"/>
      <c r="H107" s="90"/>
      <c r="I107" s="90"/>
      <c r="J107" s="7" t="s">
        <v>20</v>
      </c>
      <c r="K107" s="7" t="s">
        <v>18</v>
      </c>
      <c r="L107" s="7" t="s">
        <v>19</v>
      </c>
      <c r="M107" s="90"/>
      <c r="N107" s="90"/>
      <c r="O107" s="87"/>
      <c r="P107" s="88"/>
    </row>
    <row r="108" spans="3:16" ht="35.25" customHeight="1" x14ac:dyDescent="0.25">
      <c r="C108" s="4">
        <v>5</v>
      </c>
      <c r="D108" s="92"/>
      <c r="E108" s="93"/>
      <c r="F108" s="4"/>
      <c r="G108" s="4"/>
      <c r="H108" s="8"/>
      <c r="I108" s="8"/>
      <c r="J108" s="9">
        <f>DATEDIF(H108,I108,"y")</f>
        <v>0</v>
      </c>
      <c r="K108" s="9">
        <f xml:space="preserve"> DATEDIF(H108,I108,"ym")</f>
        <v>0</v>
      </c>
      <c r="L108" s="9">
        <f>DATEDIF(H108,I108,"md")</f>
        <v>0</v>
      </c>
      <c r="M108" s="21" t="s">
        <v>109</v>
      </c>
      <c r="N108" s="5"/>
      <c r="O108" s="83"/>
      <c r="P108" s="84"/>
    </row>
    <row r="109" spans="3:16" ht="74.25" customHeight="1" x14ac:dyDescent="0.25">
      <c r="C109" s="91" t="s">
        <v>7</v>
      </c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</row>
    <row r="110" spans="3:16" x14ac:dyDescent="0.25">
      <c r="C110" s="188"/>
      <c r="D110" s="188"/>
      <c r="E110" s="188"/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</row>
    <row r="111" spans="3:16" ht="22.5" customHeight="1" x14ac:dyDescent="0.25">
      <c r="C111" s="89" t="s">
        <v>37</v>
      </c>
      <c r="D111" s="85" t="s">
        <v>0</v>
      </c>
      <c r="E111" s="86"/>
      <c r="F111" s="168" t="s">
        <v>21</v>
      </c>
      <c r="G111" s="168" t="s">
        <v>4</v>
      </c>
      <c r="H111" s="90" t="s">
        <v>2</v>
      </c>
      <c r="I111" s="90" t="s">
        <v>3</v>
      </c>
      <c r="J111" s="169" t="s">
        <v>1</v>
      </c>
      <c r="K111" s="170"/>
      <c r="L111" s="171"/>
      <c r="M111" s="90" t="s">
        <v>99</v>
      </c>
      <c r="N111" s="90" t="s">
        <v>38</v>
      </c>
      <c r="O111" s="85" t="s">
        <v>5</v>
      </c>
      <c r="P111" s="86"/>
    </row>
    <row r="112" spans="3:16" ht="22.5" customHeight="1" x14ac:dyDescent="0.25">
      <c r="C112" s="89"/>
      <c r="D112" s="87"/>
      <c r="E112" s="88"/>
      <c r="F112" s="168"/>
      <c r="G112" s="168"/>
      <c r="H112" s="90"/>
      <c r="I112" s="90"/>
      <c r="J112" s="7" t="s">
        <v>20</v>
      </c>
      <c r="K112" s="7" t="s">
        <v>18</v>
      </c>
      <c r="L112" s="7" t="s">
        <v>19</v>
      </c>
      <c r="M112" s="90"/>
      <c r="N112" s="90"/>
      <c r="O112" s="87"/>
      <c r="P112" s="88"/>
    </row>
    <row r="113" spans="3:16" ht="35.25" customHeight="1" x14ac:dyDescent="0.25">
      <c r="C113" s="4">
        <v>6</v>
      </c>
      <c r="D113" s="92"/>
      <c r="E113" s="93"/>
      <c r="F113" s="4"/>
      <c r="G113" s="4" t="s">
        <v>8</v>
      </c>
      <c r="H113" s="8"/>
      <c r="I113" s="8"/>
      <c r="J113" s="9">
        <f>DATEDIF(H113,I113,"y")</f>
        <v>0</v>
      </c>
      <c r="K113" s="9">
        <f xml:space="preserve"> DATEDIF(H113,I113,"ym")</f>
        <v>0</v>
      </c>
      <c r="L113" s="9">
        <f>DATEDIF(H113,I113,"md")</f>
        <v>0</v>
      </c>
      <c r="M113" s="21" t="s">
        <v>109</v>
      </c>
      <c r="N113" s="5"/>
      <c r="O113" s="83"/>
      <c r="P113" s="84"/>
    </row>
    <row r="114" spans="3:16" ht="79.5" customHeight="1" x14ac:dyDescent="0.25">
      <c r="C114" s="91" t="s">
        <v>36</v>
      </c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</row>
    <row r="115" spans="3:16" ht="19.5" customHeight="1" x14ac:dyDescent="0.25">
      <c r="C115" s="24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</row>
    <row r="116" spans="3:16" ht="19.5" customHeight="1" x14ac:dyDescent="0.25">
      <c r="C116" s="89" t="s">
        <v>37</v>
      </c>
      <c r="D116" s="85" t="s">
        <v>0</v>
      </c>
      <c r="E116" s="86"/>
      <c r="F116" s="168" t="s">
        <v>21</v>
      </c>
      <c r="G116" s="168" t="s">
        <v>4</v>
      </c>
      <c r="H116" s="90" t="s">
        <v>2</v>
      </c>
      <c r="I116" s="90" t="s">
        <v>3</v>
      </c>
      <c r="J116" s="169" t="s">
        <v>1</v>
      </c>
      <c r="K116" s="170"/>
      <c r="L116" s="171"/>
      <c r="M116" s="90" t="s">
        <v>99</v>
      </c>
      <c r="N116" s="90" t="s">
        <v>38</v>
      </c>
      <c r="O116" s="85" t="s">
        <v>5</v>
      </c>
      <c r="P116" s="86"/>
    </row>
    <row r="117" spans="3:16" ht="24.75" customHeight="1" x14ac:dyDescent="0.25">
      <c r="C117" s="89"/>
      <c r="D117" s="87"/>
      <c r="E117" s="88"/>
      <c r="F117" s="168"/>
      <c r="G117" s="168"/>
      <c r="H117" s="90"/>
      <c r="I117" s="90"/>
      <c r="J117" s="7" t="s">
        <v>20</v>
      </c>
      <c r="K117" s="7" t="s">
        <v>18</v>
      </c>
      <c r="L117" s="7" t="s">
        <v>19</v>
      </c>
      <c r="M117" s="90"/>
      <c r="N117" s="90"/>
      <c r="O117" s="87"/>
      <c r="P117" s="88"/>
    </row>
    <row r="118" spans="3:16" ht="35.25" customHeight="1" x14ac:dyDescent="0.25">
      <c r="C118" s="4">
        <v>7</v>
      </c>
      <c r="D118" s="92"/>
      <c r="E118" s="93"/>
      <c r="F118" s="4"/>
      <c r="G118" s="4"/>
      <c r="H118" s="8"/>
      <c r="I118" s="8"/>
      <c r="J118" s="9">
        <f>DATEDIF(H118,I118,"y")</f>
        <v>0</v>
      </c>
      <c r="K118" s="9">
        <f xml:space="preserve"> DATEDIF(H118,I118,"ym")</f>
        <v>0</v>
      </c>
      <c r="L118" s="9">
        <f>DATEDIF(H118,I118,"md")</f>
        <v>0</v>
      </c>
      <c r="M118" s="21" t="s">
        <v>109</v>
      </c>
      <c r="N118" s="5"/>
      <c r="O118" s="83"/>
      <c r="P118" s="84"/>
    </row>
    <row r="119" spans="3:16" ht="78" customHeight="1" x14ac:dyDescent="0.25">
      <c r="C119" s="80" t="s">
        <v>7</v>
      </c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2"/>
    </row>
    <row r="120" spans="3:16" ht="18" customHeight="1" x14ac:dyDescent="0.25"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</row>
    <row r="121" spans="3:16" ht="34.5" customHeight="1" x14ac:dyDescent="0.25">
      <c r="C121" s="89" t="s">
        <v>37</v>
      </c>
      <c r="D121" s="85" t="s">
        <v>0</v>
      </c>
      <c r="E121" s="86"/>
      <c r="F121" s="168" t="s">
        <v>21</v>
      </c>
      <c r="G121" s="168" t="s">
        <v>4</v>
      </c>
      <c r="H121" s="90" t="s">
        <v>2</v>
      </c>
      <c r="I121" s="90" t="s">
        <v>3</v>
      </c>
      <c r="J121" s="169" t="s">
        <v>1</v>
      </c>
      <c r="K121" s="170"/>
      <c r="L121" s="171"/>
      <c r="M121" s="90" t="s">
        <v>99</v>
      </c>
      <c r="N121" s="90" t="s">
        <v>38</v>
      </c>
      <c r="O121" s="85" t="s">
        <v>5</v>
      </c>
      <c r="P121" s="86"/>
    </row>
    <row r="122" spans="3:16" ht="24.75" customHeight="1" x14ac:dyDescent="0.25">
      <c r="C122" s="89"/>
      <c r="D122" s="87"/>
      <c r="E122" s="88"/>
      <c r="F122" s="168"/>
      <c r="G122" s="168"/>
      <c r="H122" s="90"/>
      <c r="I122" s="90"/>
      <c r="J122" s="7" t="s">
        <v>20</v>
      </c>
      <c r="K122" s="7" t="s">
        <v>18</v>
      </c>
      <c r="L122" s="7" t="s">
        <v>19</v>
      </c>
      <c r="M122" s="90"/>
      <c r="N122" s="90"/>
      <c r="O122" s="87"/>
      <c r="P122" s="88"/>
    </row>
    <row r="123" spans="3:16" ht="27" customHeight="1" x14ac:dyDescent="0.25">
      <c r="C123" s="4">
        <v>8</v>
      </c>
      <c r="D123" s="92"/>
      <c r="E123" s="93"/>
      <c r="F123" s="4"/>
      <c r="G123" s="4"/>
      <c r="H123" s="8"/>
      <c r="I123" s="8"/>
      <c r="J123" s="9">
        <f>DATEDIF(H123,I123,"y")</f>
        <v>0</v>
      </c>
      <c r="K123" s="9">
        <f xml:space="preserve"> DATEDIF(H123,I123,"ym")</f>
        <v>0</v>
      </c>
      <c r="L123" s="9">
        <f>DATEDIF(H123,I123,"md")</f>
        <v>0</v>
      </c>
      <c r="M123" s="21" t="s">
        <v>109</v>
      </c>
      <c r="N123" s="5"/>
      <c r="O123" s="83"/>
      <c r="P123" s="84"/>
    </row>
    <row r="124" spans="3:16" ht="84" customHeight="1" x14ac:dyDescent="0.25">
      <c r="C124" s="80" t="s">
        <v>7</v>
      </c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2"/>
    </row>
    <row r="125" spans="3:16" ht="25.5" customHeight="1" x14ac:dyDescent="0.25"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25"/>
    </row>
    <row r="126" spans="3:16" ht="27.75" customHeight="1" x14ac:dyDescent="0.25">
      <c r="C126" s="89" t="s">
        <v>37</v>
      </c>
      <c r="D126" s="85" t="s">
        <v>0</v>
      </c>
      <c r="E126" s="86"/>
      <c r="F126" s="168" t="s">
        <v>21</v>
      </c>
      <c r="G126" s="168" t="s">
        <v>4</v>
      </c>
      <c r="H126" s="90" t="s">
        <v>2</v>
      </c>
      <c r="I126" s="90" t="s">
        <v>3</v>
      </c>
      <c r="J126" s="169" t="s">
        <v>1</v>
      </c>
      <c r="K126" s="170"/>
      <c r="L126" s="171"/>
      <c r="M126" s="90" t="s">
        <v>99</v>
      </c>
      <c r="N126" s="90" t="s">
        <v>38</v>
      </c>
      <c r="O126" s="85" t="s">
        <v>5</v>
      </c>
      <c r="P126" s="86"/>
    </row>
    <row r="127" spans="3:16" ht="21.75" customHeight="1" x14ac:dyDescent="0.25">
      <c r="C127" s="89"/>
      <c r="D127" s="87"/>
      <c r="E127" s="88"/>
      <c r="F127" s="168"/>
      <c r="G127" s="168"/>
      <c r="H127" s="90"/>
      <c r="I127" s="90"/>
      <c r="J127" s="7" t="s">
        <v>20</v>
      </c>
      <c r="K127" s="7" t="s">
        <v>18</v>
      </c>
      <c r="L127" s="7" t="s">
        <v>19</v>
      </c>
      <c r="M127" s="90"/>
      <c r="N127" s="90"/>
      <c r="O127" s="87"/>
      <c r="P127" s="88"/>
    </row>
    <row r="128" spans="3:16" ht="26.25" customHeight="1" x14ac:dyDescent="0.25">
      <c r="C128" s="4">
        <v>9</v>
      </c>
      <c r="D128" s="92"/>
      <c r="E128" s="93"/>
      <c r="F128" s="4"/>
      <c r="G128" s="4"/>
      <c r="H128" s="8"/>
      <c r="I128" s="8"/>
      <c r="J128" s="9">
        <f>DATEDIF(H128,I128,"y")</f>
        <v>0</v>
      </c>
      <c r="K128" s="9">
        <f xml:space="preserve"> DATEDIF(H128,I128,"ym")</f>
        <v>0</v>
      </c>
      <c r="L128" s="9">
        <f>DATEDIF(H128,I128,"md")</f>
        <v>0</v>
      </c>
      <c r="M128" s="21"/>
      <c r="N128" s="5"/>
      <c r="O128" s="83"/>
      <c r="P128" s="84"/>
    </row>
    <row r="129" spans="3:16" ht="89.25" customHeight="1" x14ac:dyDescent="0.25">
      <c r="C129" s="80" t="s">
        <v>7</v>
      </c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2"/>
    </row>
    <row r="130" spans="3:16" ht="22.5" customHeight="1" x14ac:dyDescent="0.25"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25"/>
    </row>
    <row r="131" spans="3:16" ht="28.5" customHeight="1" x14ac:dyDescent="0.25">
      <c r="C131" s="89" t="s">
        <v>37</v>
      </c>
      <c r="D131" s="85" t="s">
        <v>0</v>
      </c>
      <c r="E131" s="86"/>
      <c r="F131" s="168" t="s">
        <v>21</v>
      </c>
      <c r="G131" s="168" t="s">
        <v>4</v>
      </c>
      <c r="H131" s="90" t="s">
        <v>2</v>
      </c>
      <c r="I131" s="90" t="s">
        <v>3</v>
      </c>
      <c r="J131" s="169" t="s">
        <v>1</v>
      </c>
      <c r="K131" s="170"/>
      <c r="L131" s="171"/>
      <c r="M131" s="90" t="s">
        <v>99</v>
      </c>
      <c r="N131" s="90" t="s">
        <v>38</v>
      </c>
      <c r="O131" s="85" t="s">
        <v>5</v>
      </c>
      <c r="P131" s="86"/>
    </row>
    <row r="132" spans="3:16" ht="27" customHeight="1" x14ac:dyDescent="0.25">
      <c r="C132" s="89"/>
      <c r="D132" s="87"/>
      <c r="E132" s="88"/>
      <c r="F132" s="168"/>
      <c r="G132" s="168"/>
      <c r="H132" s="90"/>
      <c r="I132" s="90"/>
      <c r="J132" s="7" t="s">
        <v>20</v>
      </c>
      <c r="K132" s="7" t="s">
        <v>18</v>
      </c>
      <c r="L132" s="7" t="s">
        <v>19</v>
      </c>
      <c r="M132" s="90"/>
      <c r="N132" s="90"/>
      <c r="O132" s="87"/>
      <c r="P132" s="88"/>
    </row>
    <row r="133" spans="3:16" ht="27" customHeight="1" x14ac:dyDescent="0.25">
      <c r="C133" s="4">
        <v>10</v>
      </c>
      <c r="D133" s="92"/>
      <c r="E133" s="93"/>
      <c r="F133" s="4"/>
      <c r="G133" s="4"/>
      <c r="H133" s="8"/>
      <c r="I133" s="8"/>
      <c r="J133" s="9">
        <f>DATEDIF(H133,I133,"y")</f>
        <v>0</v>
      </c>
      <c r="K133" s="9">
        <f xml:space="preserve"> DATEDIF(H133,I133,"ym")</f>
        <v>0</v>
      </c>
      <c r="L133" s="9">
        <f>DATEDIF(H133,I133,"md")</f>
        <v>0</v>
      </c>
      <c r="M133" s="21" t="s">
        <v>109</v>
      </c>
      <c r="N133" s="5"/>
      <c r="O133" s="83"/>
      <c r="P133" s="84"/>
    </row>
    <row r="134" spans="3:16" ht="91.9" customHeight="1" x14ac:dyDescent="0.25">
      <c r="C134" s="203" t="s">
        <v>62</v>
      </c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2"/>
    </row>
    <row r="135" spans="3:16" ht="16.5" customHeight="1" x14ac:dyDescent="0.25"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25"/>
    </row>
    <row r="136" spans="3:16" x14ac:dyDescent="0.25">
      <c r="C136" s="194" t="s">
        <v>15</v>
      </c>
      <c r="D136" s="195"/>
      <c r="E136" s="195"/>
      <c r="F136" s="195"/>
      <c r="G136" s="195"/>
      <c r="H136" s="195"/>
      <c r="I136" s="196"/>
      <c r="J136" s="16" t="s">
        <v>20</v>
      </c>
      <c r="K136" s="16" t="s">
        <v>18</v>
      </c>
      <c r="L136" s="16" t="s">
        <v>19</v>
      </c>
      <c r="M136" s="25"/>
      <c r="N136" s="25"/>
      <c r="O136" s="25"/>
      <c r="P136" s="25"/>
    </row>
    <row r="137" spans="3:16" ht="15.75" x14ac:dyDescent="0.25">
      <c r="C137" s="197"/>
      <c r="D137" s="198"/>
      <c r="E137" s="198"/>
      <c r="F137" s="198"/>
      <c r="G137" s="198"/>
      <c r="H137" s="198"/>
      <c r="I137" s="199"/>
      <c r="J137" s="15">
        <f>SUM(J$88:J$93:J$98:$J108:J$113:$J118:J$123:J$128:J$133) +INT((SUM($K$88:K$93:K$98:K$108:$K113:$K118:$K123:$K128:$K133) +((SUM($L$88:L$93:L$98:L$108:L$113:L$118:L$123:L$128:L$133)-L137)/12)-K137)/12)</f>
        <v>0</v>
      </c>
      <c r="K137" s="15">
        <f>IF(SUM($K$88:$K93:$K98:$K108:$K113:$K118:$K123:$K128:$K133) +((SUM($L$88:$L93:$L98:$L108:$L113:L$118:L$123:L$128:L$133)-L137)/INT(365/12))&gt;11,((SUM($K$88:$K93:$K98:$K108:$K113:$K118:$K123:$K128:$K133) +((SUM($L$88:$L93:$L98:$L108:$L113:L$118:L$123:L$128:L$133)-L137)/INT(365/12)))-(INT((SUM($K$88:$K93:$K98:$K108:$K113:$K118:$K123:$K128:$K133) +((SUM($L$88:$L93:$L98:$L108:$L113:L$118:L$123:L$128:L$133)-L137)/INT(365/12)))/12))*12),SUM($K$88:K$93:K$98:K$108:$K113:$K118:$K123:$K128:$K133) +((SUM($L$88:$L93:$L98:$L108:$L113:L$118:L$123:L$128:L$133)-L137)/INT(365/12)))</f>
        <v>0</v>
      </c>
      <c r="L137" s="15">
        <f>IF(SUM($L$88:$L93:$L98:$L108:$L113:L$118:L$123:L$128:L$133)&gt;INT(365/12),SUM($L$88:$L93:$L98:$L108:$L113:L$118:L$123:L$128:L$133)-(INT(SUM($L$88:$L93:$L98:$L108:$L113:L$118:L$123:L$128:L$133)/INT(365/12))) *(INT(365/12)),SUM($L$88:$L93:$L98:$L108:$L113:L$118:L$123:L$128:L$133))</f>
        <v>0</v>
      </c>
      <c r="M137" s="37"/>
      <c r="N137" s="37"/>
      <c r="O137" s="37"/>
      <c r="P137" s="37"/>
    </row>
    <row r="138" spans="3:16" ht="32.25" customHeight="1" x14ac:dyDescent="0.25">
      <c r="C138" s="35"/>
      <c r="D138" s="35"/>
      <c r="E138" s="35"/>
      <c r="F138" s="35"/>
      <c r="G138" s="35"/>
      <c r="H138" s="35"/>
      <c r="I138" s="35"/>
      <c r="J138" s="36"/>
      <c r="K138" s="36"/>
      <c r="L138" s="36"/>
      <c r="M138" s="37"/>
      <c r="N138" s="37"/>
      <c r="O138" s="37"/>
      <c r="P138" s="37"/>
    </row>
    <row r="139" spans="3:16" ht="34.5" customHeight="1" x14ac:dyDescent="0.25">
      <c r="C139" s="96" t="s">
        <v>40</v>
      </c>
      <c r="D139" s="97"/>
      <c r="E139" s="97"/>
      <c r="F139" s="97"/>
      <c r="G139" s="97"/>
      <c r="H139" s="97"/>
      <c r="I139" s="97"/>
      <c r="J139" s="97"/>
      <c r="K139" s="97"/>
      <c r="L139" s="97"/>
      <c r="M139" s="98"/>
      <c r="N139" s="3" t="s">
        <v>23</v>
      </c>
      <c r="O139" s="96" t="s">
        <v>16</v>
      </c>
      <c r="P139" s="98"/>
    </row>
    <row r="140" spans="3:16" ht="25.5" customHeight="1" x14ac:dyDescent="0.25">
      <c r="C140" s="162" t="s">
        <v>105</v>
      </c>
      <c r="D140" s="162"/>
      <c r="E140" s="162"/>
      <c r="F140" s="162"/>
      <c r="G140" s="162"/>
      <c r="H140" s="162"/>
      <c r="I140" s="162"/>
      <c r="J140" s="162"/>
      <c r="K140" s="162"/>
      <c r="L140" s="162"/>
      <c r="M140" s="162"/>
      <c r="N140" s="22"/>
      <c r="O140" s="78"/>
      <c r="P140" s="79"/>
    </row>
    <row r="141" spans="3:16" ht="27" customHeight="1" x14ac:dyDescent="0.25">
      <c r="C141" s="162" t="s">
        <v>63</v>
      </c>
      <c r="D141" s="162"/>
      <c r="E141" s="162"/>
      <c r="F141" s="162"/>
      <c r="G141" s="162"/>
      <c r="H141" s="162"/>
      <c r="I141" s="162"/>
      <c r="J141" s="162"/>
      <c r="K141" s="162"/>
      <c r="L141" s="162"/>
      <c r="M141" s="162"/>
      <c r="N141" s="22"/>
      <c r="O141" s="78"/>
      <c r="P141" s="79"/>
    </row>
    <row r="142" spans="3:16" ht="30" customHeight="1" x14ac:dyDescent="0.25">
      <c r="C142" s="193" t="s">
        <v>55</v>
      </c>
      <c r="D142" s="193"/>
      <c r="E142" s="193"/>
      <c r="F142" s="193"/>
      <c r="G142" s="193"/>
      <c r="H142" s="193"/>
      <c r="I142" s="193"/>
      <c r="J142" s="193"/>
      <c r="K142" s="193"/>
      <c r="L142" s="193"/>
      <c r="M142" s="193"/>
      <c r="N142" s="22"/>
      <c r="O142" s="78"/>
      <c r="P142" s="79"/>
    </row>
    <row r="143" spans="3:16" ht="30.75" customHeight="1" x14ac:dyDescent="0.25">
      <c r="C143" s="162" t="s">
        <v>43</v>
      </c>
      <c r="D143" s="162"/>
      <c r="E143" s="162"/>
      <c r="F143" s="162"/>
      <c r="G143" s="162"/>
      <c r="H143" s="162"/>
      <c r="I143" s="162"/>
      <c r="J143" s="162"/>
      <c r="K143" s="162"/>
      <c r="L143" s="162"/>
      <c r="M143" s="162"/>
      <c r="N143" s="22"/>
      <c r="O143" s="78"/>
      <c r="P143" s="79"/>
    </row>
    <row r="144" spans="3:16" ht="27.75" customHeight="1" x14ac:dyDescent="0.25">
      <c r="C144" s="162" t="s">
        <v>42</v>
      </c>
      <c r="D144" s="162"/>
      <c r="E144" s="162"/>
      <c r="F144" s="162"/>
      <c r="G144" s="162"/>
      <c r="H144" s="162"/>
      <c r="I144" s="162"/>
      <c r="J144" s="162"/>
      <c r="K144" s="162"/>
      <c r="L144" s="162"/>
      <c r="M144" s="162"/>
      <c r="N144" s="22"/>
      <c r="O144" s="78"/>
      <c r="P144" s="79"/>
    </row>
    <row r="145" spans="3:17" ht="28.5" customHeight="1" x14ac:dyDescent="0.25">
      <c r="C145" s="162" t="s">
        <v>41</v>
      </c>
      <c r="D145" s="162"/>
      <c r="E145" s="162"/>
      <c r="F145" s="162"/>
      <c r="G145" s="162"/>
      <c r="H145" s="162"/>
      <c r="I145" s="162"/>
      <c r="J145" s="162"/>
      <c r="K145" s="162"/>
      <c r="L145" s="162"/>
      <c r="M145" s="162"/>
      <c r="N145" s="22"/>
      <c r="O145" s="78"/>
      <c r="P145" s="79"/>
    </row>
    <row r="146" spans="3:17" ht="27.75" customHeight="1" x14ac:dyDescent="0.25">
      <c r="C146" s="162" t="s">
        <v>65</v>
      </c>
      <c r="D146" s="162"/>
      <c r="E146" s="162"/>
      <c r="F146" s="162"/>
      <c r="G146" s="162"/>
      <c r="H146" s="162"/>
      <c r="I146" s="162"/>
      <c r="J146" s="162"/>
      <c r="K146" s="162"/>
      <c r="L146" s="162"/>
      <c r="M146" s="162"/>
      <c r="N146" s="22"/>
      <c r="O146" s="78"/>
      <c r="P146" s="79"/>
    </row>
    <row r="147" spans="3:17" ht="24.75" customHeight="1" x14ac:dyDescent="0.25"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</row>
    <row r="148" spans="3:17" ht="34.5" customHeight="1" x14ac:dyDescent="0.25">
      <c r="C148" s="96" t="s">
        <v>96</v>
      </c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3" t="s">
        <v>54</v>
      </c>
      <c r="O148" s="100" t="s">
        <v>16</v>
      </c>
      <c r="P148" s="100"/>
    </row>
    <row r="149" spans="3:17" ht="27.75" customHeight="1" x14ac:dyDescent="0.25">
      <c r="C149" s="216" t="s">
        <v>66</v>
      </c>
      <c r="D149" s="217"/>
      <c r="E149" s="217"/>
      <c r="F149" s="217"/>
      <c r="G149" s="217"/>
      <c r="H149" s="217"/>
      <c r="I149" s="217"/>
      <c r="J149" s="217"/>
      <c r="K149" s="217"/>
      <c r="L149" s="217"/>
      <c r="M149" s="218"/>
      <c r="N149" s="51"/>
      <c r="O149" s="94"/>
      <c r="P149" s="94"/>
    </row>
    <row r="150" spans="3:17" ht="31.5" customHeight="1" x14ac:dyDescent="0.25"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</row>
    <row r="151" spans="3:17" ht="34.5" customHeight="1" x14ac:dyDescent="0.25">
      <c r="C151" s="189" t="s">
        <v>86</v>
      </c>
      <c r="D151" s="201"/>
      <c r="E151" s="201"/>
      <c r="F151" s="201"/>
      <c r="G151" s="201"/>
      <c r="H151" s="201"/>
      <c r="I151" s="201"/>
      <c r="J151" s="201"/>
      <c r="K151" s="201"/>
      <c r="L151" s="201"/>
      <c r="M151" s="201"/>
      <c r="N151" s="190"/>
      <c r="O151" s="3" t="s">
        <v>23</v>
      </c>
      <c r="P151" s="3" t="s">
        <v>16</v>
      </c>
    </row>
    <row r="152" spans="3:17" ht="39" customHeight="1" x14ac:dyDescent="0.25">
      <c r="C152" s="200" t="s">
        <v>56</v>
      </c>
      <c r="D152" s="200"/>
      <c r="E152" s="200"/>
      <c r="F152" s="200"/>
      <c r="G152" s="200"/>
      <c r="H152" s="200"/>
      <c r="I152" s="200"/>
      <c r="J152" s="200"/>
      <c r="K152" s="200"/>
      <c r="L152" s="200"/>
      <c r="M152" s="200"/>
      <c r="N152" s="200"/>
      <c r="O152" s="23"/>
      <c r="P152" s="23"/>
    </row>
    <row r="153" spans="3:17" x14ac:dyDescent="0.25">
      <c r="C153" s="24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</row>
    <row r="154" spans="3:17" ht="17.25" x14ac:dyDescent="0.3">
      <c r="C154" s="24"/>
      <c r="D154" s="64" t="s">
        <v>87</v>
      </c>
      <c r="E154" s="25" t="s">
        <v>115</v>
      </c>
      <c r="F154" s="25"/>
      <c r="G154" s="25"/>
      <c r="H154" s="25"/>
      <c r="I154" s="25"/>
      <c r="J154" s="65"/>
      <c r="K154" s="66"/>
      <c r="L154" s="67"/>
      <c r="M154" s="57"/>
      <c r="N154" s="57"/>
      <c r="O154" s="57"/>
      <c r="P154" s="57"/>
      <c r="Q154" s="57"/>
    </row>
    <row r="155" spans="3:17" ht="15.75" x14ac:dyDescent="0.25">
      <c r="C155" s="155"/>
      <c r="D155" s="155"/>
      <c r="E155" s="37"/>
      <c r="F155" s="25"/>
      <c r="G155" s="25"/>
      <c r="H155" s="25"/>
      <c r="I155" s="46"/>
      <c r="J155" s="68"/>
      <c r="K155" s="72"/>
      <c r="L155" s="69"/>
      <c r="M155" s="47"/>
      <c r="N155" s="46"/>
      <c r="O155" s="46"/>
      <c r="P155" s="46"/>
    </row>
    <row r="156" spans="3:17" ht="15.75" x14ac:dyDescent="0.25">
      <c r="C156" s="62"/>
      <c r="D156" s="63" t="s">
        <v>111</v>
      </c>
      <c r="E156" s="62"/>
      <c r="F156" s="62"/>
      <c r="G156" s="62"/>
      <c r="H156" s="62"/>
      <c r="I156" s="62"/>
      <c r="J156" s="73"/>
      <c r="K156" s="74"/>
      <c r="L156" s="71"/>
      <c r="M156" s="25"/>
      <c r="N156" s="25"/>
      <c r="O156" s="25"/>
      <c r="P156" s="25"/>
    </row>
    <row r="157" spans="3:17" ht="23.25" customHeight="1" x14ac:dyDescent="0.25">
      <c r="C157" s="161"/>
      <c r="D157" s="161"/>
      <c r="E157" s="161"/>
      <c r="F157" s="161"/>
      <c r="G157" s="161"/>
      <c r="H157" s="161"/>
      <c r="I157" s="46"/>
      <c r="J157" s="70"/>
      <c r="K157" s="74"/>
      <c r="L157" s="71"/>
      <c r="M157" s="25"/>
      <c r="N157" s="25"/>
      <c r="O157" s="25"/>
      <c r="P157" s="25"/>
    </row>
    <row r="158" spans="3:17" x14ac:dyDescent="0.25">
      <c r="C158" s="40"/>
      <c r="D158" s="40" t="s">
        <v>112</v>
      </c>
      <c r="E158" s="40"/>
      <c r="F158" s="40"/>
      <c r="G158" s="25"/>
      <c r="H158" s="25"/>
      <c r="I158" s="25"/>
      <c r="J158" s="73"/>
      <c r="K158" s="74"/>
      <c r="L158" s="71"/>
      <c r="M158" s="48"/>
      <c r="N158" s="48"/>
      <c r="O158" s="48"/>
      <c r="P158" s="25"/>
    </row>
    <row r="159" spans="3:17" ht="31.5" customHeight="1" x14ac:dyDescent="0.25">
      <c r="C159" s="24"/>
      <c r="D159" s="25"/>
      <c r="E159" s="25"/>
      <c r="F159" s="25"/>
      <c r="G159" s="25"/>
      <c r="H159" s="25"/>
      <c r="I159" s="25"/>
      <c r="J159" s="75" t="s">
        <v>67</v>
      </c>
      <c r="K159" s="76"/>
      <c r="L159" s="77"/>
      <c r="M159" s="153" t="s">
        <v>46</v>
      </c>
      <c r="N159" s="154"/>
      <c r="O159" s="154"/>
      <c r="P159" s="43"/>
    </row>
    <row r="160" spans="3:17" ht="21.6" customHeight="1" x14ac:dyDescent="0.25">
      <c r="C160" s="24"/>
      <c r="D160" s="25"/>
      <c r="E160" s="25"/>
      <c r="F160" s="25"/>
      <c r="G160" s="25"/>
      <c r="H160" s="25"/>
      <c r="I160" s="25"/>
      <c r="J160" s="202"/>
      <c r="K160" s="202"/>
      <c r="L160" s="202"/>
      <c r="M160" s="56" t="s">
        <v>45</v>
      </c>
      <c r="N160" s="43"/>
      <c r="O160" s="43"/>
      <c r="P160" s="43"/>
    </row>
    <row r="161" spans="3:16" ht="19.899999999999999" customHeight="1" x14ac:dyDescent="0.25">
      <c r="C161" s="24"/>
      <c r="D161" s="25"/>
      <c r="E161" s="25"/>
      <c r="F161" s="25"/>
      <c r="G161" s="25"/>
      <c r="H161" s="25"/>
      <c r="I161" s="25"/>
      <c r="J161" s="25"/>
      <c r="K161" s="25"/>
      <c r="M161" s="31" t="e">
        <f ca="1">_xlfn.CONCAT(F12)</f>
        <v>#NAME?</v>
      </c>
      <c r="N161" s="43"/>
      <c r="O161" s="43"/>
      <c r="P161" s="43"/>
    </row>
    <row r="162" spans="3:16" ht="19.899999999999999" customHeight="1" x14ac:dyDescent="0.25">
      <c r="C162" s="24"/>
      <c r="D162" s="25"/>
      <c r="E162" s="25"/>
      <c r="F162" s="25"/>
      <c r="G162" s="25"/>
      <c r="H162" s="25"/>
      <c r="I162" s="25"/>
      <c r="J162" s="25"/>
      <c r="K162" s="25"/>
      <c r="L162" s="45"/>
      <c r="M162" s="43"/>
      <c r="N162" s="43"/>
      <c r="O162" s="43"/>
      <c r="P162" s="43"/>
    </row>
    <row r="163" spans="3:16" ht="23.45" customHeight="1" x14ac:dyDescent="0.25">
      <c r="D163" s="25"/>
      <c r="E163" s="25"/>
      <c r="F163" s="191"/>
      <c r="G163" s="192"/>
      <c r="H163" s="192"/>
      <c r="I163" s="192"/>
      <c r="J163" s="192"/>
      <c r="K163" s="192"/>
      <c r="L163" s="192"/>
      <c r="M163" s="192"/>
      <c r="N163" s="25"/>
      <c r="O163" s="25"/>
      <c r="P163" s="25"/>
    </row>
  </sheetData>
  <dataConsolidate/>
  <customSheetViews>
    <customSheetView guid="{AB3CE045-0C7D-4B63-9317-E300D8B3A796}" showPageBreaks="1" view="pageLayout" topLeftCell="A127">
      <selection activeCell="E15" sqref="E15:L15"/>
      <colBreaks count="1" manualBreakCount="1">
        <brk id="12" max="1048575" man="1"/>
      </colBreaks>
      <pageMargins left="0.7" right="0.65625" top="0.32156249999999997" bottom="0.75" header="0.3" footer="0.3"/>
      <pageSetup paperSize="9" scale="63" orientation="portrait" r:id="rId1"/>
      <headerFooter>
        <oddHeader xml:space="preserve">&amp;R
</oddHeader>
      </headerFooter>
    </customSheetView>
  </customSheetViews>
  <mergeCells count="335">
    <mergeCell ref="C149:M149"/>
    <mergeCell ref="O45:P45"/>
    <mergeCell ref="O48:P48"/>
    <mergeCell ref="O47:P47"/>
    <mergeCell ref="J61:L61"/>
    <mergeCell ref="M91:M92"/>
    <mergeCell ref="C27:P27"/>
    <mergeCell ref="O34:P34"/>
    <mergeCell ref="O35:P35"/>
    <mergeCell ref="O36:P36"/>
    <mergeCell ref="O37:P37"/>
    <mergeCell ref="O53:P53"/>
    <mergeCell ref="O54:P54"/>
    <mergeCell ref="O55:P55"/>
    <mergeCell ref="O56:P56"/>
    <mergeCell ref="J86:L86"/>
    <mergeCell ref="M106:M107"/>
    <mergeCell ref="I86:I87"/>
    <mergeCell ref="G106:G107"/>
    <mergeCell ref="F111:F112"/>
    <mergeCell ref="N91:N92"/>
    <mergeCell ref="C51:P51"/>
    <mergeCell ref="J96:L96"/>
    <mergeCell ref="M96:M97"/>
    <mergeCell ref="C91:C92"/>
    <mergeCell ref="N96:N97"/>
    <mergeCell ref="O69:P69"/>
    <mergeCell ref="O70:P70"/>
    <mergeCell ref="O71:P71"/>
    <mergeCell ref="O72:P72"/>
    <mergeCell ref="O73:P73"/>
    <mergeCell ref="N61:N62"/>
    <mergeCell ref="G61:G62"/>
    <mergeCell ref="M61:M62"/>
    <mergeCell ref="O61:P62"/>
    <mergeCell ref="C96:C97"/>
    <mergeCell ref="O64:P64"/>
    <mergeCell ref="D73:E73"/>
    <mergeCell ref="D74:E74"/>
    <mergeCell ref="F96:F97"/>
    <mergeCell ref="O76:P76"/>
    <mergeCell ref="O77:P77"/>
    <mergeCell ref="C19:P19"/>
    <mergeCell ref="C20:F20"/>
    <mergeCell ref="H20:I20"/>
    <mergeCell ref="J20:K20"/>
    <mergeCell ref="L20:N20"/>
    <mergeCell ref="L21:N21"/>
    <mergeCell ref="D48:F48"/>
    <mergeCell ref="C95:P95"/>
    <mergeCell ref="C105:P105"/>
    <mergeCell ref="C90:P90"/>
    <mergeCell ref="F101:F102"/>
    <mergeCell ref="G101:G102"/>
    <mergeCell ref="F91:F92"/>
    <mergeCell ref="G91:G92"/>
    <mergeCell ref="H91:H92"/>
    <mergeCell ref="I91:I92"/>
    <mergeCell ref="J91:L91"/>
    <mergeCell ref="M101:M102"/>
    <mergeCell ref="I96:I97"/>
    <mergeCell ref="C89:P89"/>
    <mergeCell ref="F61:F62"/>
    <mergeCell ref="H86:H87"/>
    <mergeCell ref="C61:C62"/>
    <mergeCell ref="H61:H62"/>
    <mergeCell ref="D116:E117"/>
    <mergeCell ref="F37:G37"/>
    <mergeCell ref="I35:M35"/>
    <mergeCell ref="I37:M37"/>
    <mergeCell ref="J43:M43"/>
    <mergeCell ref="C32:P32"/>
    <mergeCell ref="I34:M34"/>
    <mergeCell ref="C38:P38"/>
    <mergeCell ref="C40:P40"/>
    <mergeCell ref="J42:M42"/>
    <mergeCell ref="O42:P42"/>
    <mergeCell ref="O43:P43"/>
    <mergeCell ref="I36:M36"/>
    <mergeCell ref="F36:G36"/>
    <mergeCell ref="D42:F42"/>
    <mergeCell ref="D43:F43"/>
    <mergeCell ref="C36:E36"/>
    <mergeCell ref="C37:E37"/>
    <mergeCell ref="I61:I62"/>
    <mergeCell ref="F86:F87"/>
    <mergeCell ref="I101:I102"/>
    <mergeCell ref="C86:C87"/>
    <mergeCell ref="O68:P68"/>
    <mergeCell ref="C57:P57"/>
    <mergeCell ref="F163:M163"/>
    <mergeCell ref="C121:C122"/>
    <mergeCell ref="F121:F122"/>
    <mergeCell ref="G121:G122"/>
    <mergeCell ref="N126:N127"/>
    <mergeCell ref="C139:M139"/>
    <mergeCell ref="C140:M140"/>
    <mergeCell ref="C141:M141"/>
    <mergeCell ref="C143:M143"/>
    <mergeCell ref="C144:M144"/>
    <mergeCell ref="C145:M145"/>
    <mergeCell ref="C146:M146"/>
    <mergeCell ref="C148:M148"/>
    <mergeCell ref="C142:M142"/>
    <mergeCell ref="C136:I137"/>
    <mergeCell ref="C152:N152"/>
    <mergeCell ref="C151:N151"/>
    <mergeCell ref="J160:L160"/>
    <mergeCell ref="I121:I122"/>
    <mergeCell ref="J121:L121"/>
    <mergeCell ref="C131:C132"/>
    <mergeCell ref="C134:P134"/>
    <mergeCell ref="O146:P146"/>
    <mergeCell ref="I131:I132"/>
    <mergeCell ref="M121:M122"/>
    <mergeCell ref="N121:N122"/>
    <mergeCell ref="M126:M127"/>
    <mergeCell ref="H126:H127"/>
    <mergeCell ref="C126:C127"/>
    <mergeCell ref="M131:M132"/>
    <mergeCell ref="N131:N132"/>
    <mergeCell ref="I126:I127"/>
    <mergeCell ref="J126:L126"/>
    <mergeCell ref="F131:F132"/>
    <mergeCell ref="G131:G132"/>
    <mergeCell ref="H131:H132"/>
    <mergeCell ref="F126:F127"/>
    <mergeCell ref="G126:G127"/>
    <mergeCell ref="J131:L131"/>
    <mergeCell ref="D131:E132"/>
    <mergeCell ref="J16:P16"/>
    <mergeCell ref="J15:P15"/>
    <mergeCell ref="H15:I15"/>
    <mergeCell ref="C15:G15"/>
    <mergeCell ref="C16:G16"/>
    <mergeCell ref="H16:I16"/>
    <mergeCell ref="I111:I112"/>
    <mergeCell ref="C110:P110"/>
    <mergeCell ref="J111:L111"/>
    <mergeCell ref="M86:M87"/>
    <mergeCell ref="N86:N87"/>
    <mergeCell ref="N111:N112"/>
    <mergeCell ref="H96:H97"/>
    <mergeCell ref="H101:H102"/>
    <mergeCell ref="N101:N102"/>
    <mergeCell ref="C94:P94"/>
    <mergeCell ref="C41:P41"/>
    <mergeCell ref="K56:M56"/>
    <mergeCell ref="D45:F45"/>
    <mergeCell ref="D46:F46"/>
    <mergeCell ref="J46:M46"/>
    <mergeCell ref="C17:P17"/>
    <mergeCell ref="F34:G34"/>
    <mergeCell ref="O75:P75"/>
    <mergeCell ref="K2:O2"/>
    <mergeCell ref="K3:O3"/>
    <mergeCell ref="F9:G9"/>
    <mergeCell ref="F10:G10"/>
    <mergeCell ref="H10:K10"/>
    <mergeCell ref="L10:N10"/>
    <mergeCell ref="H9:K9"/>
    <mergeCell ref="L9:N9"/>
    <mergeCell ref="O9:P9"/>
    <mergeCell ref="C5:P5"/>
    <mergeCell ref="C6:P6"/>
    <mergeCell ref="C7:P7"/>
    <mergeCell ref="O10:P10"/>
    <mergeCell ref="C79:I80"/>
    <mergeCell ref="D75:E75"/>
    <mergeCell ref="D76:E76"/>
    <mergeCell ref="D77:E77"/>
    <mergeCell ref="G96:G97"/>
    <mergeCell ref="J106:L106"/>
    <mergeCell ref="H106:H107"/>
    <mergeCell ref="G86:G87"/>
    <mergeCell ref="C99:P99"/>
    <mergeCell ref="C104:P104"/>
    <mergeCell ref="N106:N107"/>
    <mergeCell ref="D86:E87"/>
    <mergeCell ref="D88:E88"/>
    <mergeCell ref="D91:E92"/>
    <mergeCell ref="D93:E93"/>
    <mergeCell ref="D96:E97"/>
    <mergeCell ref="D98:E98"/>
    <mergeCell ref="D101:E102"/>
    <mergeCell ref="D103:E103"/>
    <mergeCell ref="D106:E107"/>
    <mergeCell ref="F106:F107"/>
    <mergeCell ref="C106:C107"/>
    <mergeCell ref="J101:L101"/>
    <mergeCell ref="I106:I107"/>
    <mergeCell ref="J45:M45"/>
    <mergeCell ref="C49:P49"/>
    <mergeCell ref="D47:F47"/>
    <mergeCell ref="O46:P46"/>
    <mergeCell ref="J47:M47"/>
    <mergeCell ref="J44:M44"/>
    <mergeCell ref="O44:P44"/>
    <mergeCell ref="D44:F44"/>
    <mergeCell ref="J48:M48"/>
    <mergeCell ref="C59:P59"/>
    <mergeCell ref="C60:P60"/>
    <mergeCell ref="M159:O159"/>
    <mergeCell ref="C155:D155"/>
    <mergeCell ref="O63:P63"/>
    <mergeCell ref="O65:P65"/>
    <mergeCell ref="O66:P66"/>
    <mergeCell ref="O67:P67"/>
    <mergeCell ref="O74:P74"/>
    <mergeCell ref="C82:P82"/>
    <mergeCell ref="C84:P84"/>
    <mergeCell ref="D61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C157:H157"/>
    <mergeCell ref="O145:P145"/>
    <mergeCell ref="N13:P13"/>
    <mergeCell ref="C14:G14"/>
    <mergeCell ref="H14:I14"/>
    <mergeCell ref="J14:M14"/>
    <mergeCell ref="N14:P14"/>
    <mergeCell ref="H11:K11"/>
    <mergeCell ref="C10:E10"/>
    <mergeCell ref="C9:E9"/>
    <mergeCell ref="C11:E11"/>
    <mergeCell ref="C12:E12"/>
    <mergeCell ref="H12:K12"/>
    <mergeCell ref="L11:M11"/>
    <mergeCell ref="L12:M12"/>
    <mergeCell ref="N11:P11"/>
    <mergeCell ref="N12:P12"/>
    <mergeCell ref="F11:G11"/>
    <mergeCell ref="F12:G12"/>
    <mergeCell ref="C13:G13"/>
    <mergeCell ref="H13:I13"/>
    <mergeCell ref="J13:M13"/>
    <mergeCell ref="O20:P20"/>
    <mergeCell ref="O21:P21"/>
    <mergeCell ref="C21:F21"/>
    <mergeCell ref="C22:P22"/>
    <mergeCell ref="C24:P24"/>
    <mergeCell ref="C25:F25"/>
    <mergeCell ref="G25:L25"/>
    <mergeCell ref="M25:P25"/>
    <mergeCell ref="H21:I21"/>
    <mergeCell ref="J21:K21"/>
    <mergeCell ref="C26:F26"/>
    <mergeCell ref="G26:L26"/>
    <mergeCell ref="M26:P26"/>
    <mergeCell ref="C30:J30"/>
    <mergeCell ref="C29:J29"/>
    <mergeCell ref="K30:L30"/>
    <mergeCell ref="K29:L29"/>
    <mergeCell ref="C34:E34"/>
    <mergeCell ref="C35:E35"/>
    <mergeCell ref="F35:G35"/>
    <mergeCell ref="O149:P149"/>
    <mergeCell ref="C33:P33"/>
    <mergeCell ref="N29:P29"/>
    <mergeCell ref="N30:P30"/>
    <mergeCell ref="D53:F53"/>
    <mergeCell ref="G53:J53"/>
    <mergeCell ref="K53:M53"/>
    <mergeCell ref="D54:F54"/>
    <mergeCell ref="G54:J54"/>
    <mergeCell ref="D55:F55"/>
    <mergeCell ref="D56:F56"/>
    <mergeCell ref="G55:J55"/>
    <mergeCell ref="G56:J56"/>
    <mergeCell ref="K54:M54"/>
    <mergeCell ref="K55:M55"/>
    <mergeCell ref="O139:P139"/>
    <mergeCell ref="O140:P140"/>
    <mergeCell ref="O141:P141"/>
    <mergeCell ref="O142:P142"/>
    <mergeCell ref="O143:P143"/>
    <mergeCell ref="D133:E133"/>
    <mergeCell ref="O148:P148"/>
    <mergeCell ref="D121:E122"/>
    <mergeCell ref="M111:M112"/>
    <mergeCell ref="D118:E118"/>
    <mergeCell ref="D123:E123"/>
    <mergeCell ref="D126:E127"/>
    <mergeCell ref="D128:E128"/>
    <mergeCell ref="O88:P88"/>
    <mergeCell ref="O86:P87"/>
    <mergeCell ref="O91:P92"/>
    <mergeCell ref="O93:P93"/>
    <mergeCell ref="O96:P97"/>
    <mergeCell ref="C119:P119"/>
    <mergeCell ref="H121:H122"/>
    <mergeCell ref="G116:G117"/>
    <mergeCell ref="C116:C117"/>
    <mergeCell ref="F116:F117"/>
    <mergeCell ref="I116:I117"/>
    <mergeCell ref="J116:L116"/>
    <mergeCell ref="M116:M117"/>
    <mergeCell ref="H116:H117"/>
    <mergeCell ref="C101:C102"/>
    <mergeCell ref="G111:G112"/>
    <mergeCell ref="D108:E108"/>
    <mergeCell ref="D111:E112"/>
    <mergeCell ref="D113:E113"/>
    <mergeCell ref="J159:L159"/>
    <mergeCell ref="O144:P144"/>
    <mergeCell ref="C129:P129"/>
    <mergeCell ref="O98:P98"/>
    <mergeCell ref="O128:P128"/>
    <mergeCell ref="O133:P133"/>
    <mergeCell ref="O131:P132"/>
    <mergeCell ref="O126:P127"/>
    <mergeCell ref="O121:P122"/>
    <mergeCell ref="O123:P123"/>
    <mergeCell ref="O113:P113"/>
    <mergeCell ref="O111:P112"/>
    <mergeCell ref="O118:P118"/>
    <mergeCell ref="O116:P117"/>
    <mergeCell ref="O108:P108"/>
    <mergeCell ref="O106:P107"/>
    <mergeCell ref="O103:P103"/>
    <mergeCell ref="O101:P102"/>
    <mergeCell ref="C124:P124"/>
    <mergeCell ref="C111:C112"/>
    <mergeCell ref="N116:N117"/>
    <mergeCell ref="C109:P109"/>
    <mergeCell ref="C114:P114"/>
    <mergeCell ref="H111:H112"/>
  </mergeCells>
  <dataValidations count="14">
    <dataValidation type="list" allowBlank="1" showInputMessage="1" showErrorMessage="1" sqref="G133 G88 G93 G98 G103 G108 G113 G118 G123 G128">
      <formula1>"Público, Privado"</formula1>
    </dataValidation>
    <dataValidation type="list" allowBlank="1" showInputMessage="1" showErrorMessage="1" sqref="O10:P10">
      <formula1>"SELECCIONAR, SÍ, NO"</formula1>
    </dataValidation>
    <dataValidation type="list" allowBlank="1" showInputMessage="1" showErrorMessage="1" sqref="F11:G11">
      <formula1>"DNI, CARNÉ DE EXTRANJERÍA"</formula1>
    </dataValidation>
    <dataValidation type="list" allowBlank="1" showInputMessage="1" showErrorMessage="1" sqref="N12:P12">
      <formula1>"SELECCIONAR, CASADO (A), SOLTERO (A), VIUDO (A), DIVORCIADO (A), CONVIVIENTE"</formula1>
    </dataValidation>
    <dataValidation type="list" allowBlank="1" showInputMessage="1" showErrorMessage="1" sqref="C26:F26">
      <formula1>"SELECCIONAR, Sistema Nacional de Pensiones (ONP), Sistema Privado de Pensiones (SPP)"</formula1>
    </dataValidation>
    <dataValidation type="list" allowBlank="1" showInputMessage="1" showErrorMessage="1" sqref="G26:L26">
      <formula1>"SELECCIONAR, INTEGRA, HABITAT, PROFUTURO, PRIMA"</formula1>
    </dataValidation>
    <dataValidation type="list" allowBlank="1" showInputMessage="1" showErrorMessage="1" sqref="J154:K154 D154">
      <formula1>"Moquegua,, Ilo,"</formula1>
    </dataValidation>
    <dataValidation type="list" allowBlank="1" showInputMessage="1" showErrorMessage="1" sqref="O88:P88 O93:P93 O98:P98 O103:P103 O108:P108 O113:P113 O118:P118 O123:P123 O128:P128 O133:P133">
      <formula1>"Renuncia, Término de Contrato, Término de Servicio, Otro"</formula1>
    </dataValidation>
    <dataValidation type="list" allowBlank="1" showInputMessage="1" showErrorMessage="1" sqref="M128">
      <formula1>"D. Leg. 276, D. Leg. 1057 (CAS), D. Leg. 728 (Privado), Locación de Servicios"</formula1>
    </dataValidation>
    <dataValidation type="list" allowBlank="1" showInputMessage="1" showErrorMessage="1" sqref="C35:E37">
      <formula1>"SELECCIONAR, DOCTORADO, MAESTRÍA, TITULO PROFESIONAL, BACHILLER, TÍTULO TÉCNICO, EGRESADO"</formula1>
    </dataValidation>
    <dataValidation type="list" allowBlank="1" showInputMessage="1" showErrorMessage="1" sqref="G43:G48">
      <formula1>"SELECCIONAR, Taller, Curso, Diplomado, Especialización, Pasantía"</formula1>
    </dataValidation>
    <dataValidation type="list" allowBlank="1" showInputMessage="1" showErrorMessage="1" sqref="N54:N56">
      <formula1>"SELECCIONAR, Básico, Intermedio, Avanzado"</formula1>
    </dataValidation>
    <dataValidation type="list" allowBlank="1" showInputMessage="1" showErrorMessage="1" sqref="G63:G77">
      <formula1>"SELECCIONAR, Público, Privado"</formula1>
    </dataValidation>
    <dataValidation type="list" allowBlank="1" showInputMessage="1" showErrorMessage="1" sqref="M88 M63:M77 M98 M93 M103 M108 M113 M118 M123 M133">
      <formula1>"SELECCIONAR, D. Leg. 276, D. Leg. 1057 (CAS), D. Leg. 728 (Privado), Reg. Esp. (Ley N° 30220), Practicante (D. Leg, N° 1401), Locación de Servicios"</formula1>
    </dataValidation>
  </dataValidations>
  <pageMargins left="0.35433070866141736" right="0.23622047244094491" top="0.31496062992125984" bottom="0.74803149606299213" header="0.31496062992125984" footer="0.31496062992125984"/>
  <pageSetup paperSize="9" scale="58" fitToHeight="0" orientation="portrait" r:id="rId2"/>
  <headerFooter scaleWithDoc="0" alignWithMargins="0"/>
  <rowBreaks count="2" manualBreakCount="2">
    <brk id="90" min="2" max="15" man="1"/>
    <brk id="125" min="2" max="15" man="1"/>
  </rowBreaks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2:F23"/>
  <sheetViews>
    <sheetView workbookViewId="0">
      <selection activeCell="F12" sqref="F12"/>
    </sheetView>
  </sheetViews>
  <sheetFormatPr baseColWidth="10" defaultRowHeight="15" x14ac:dyDescent="0.25"/>
  <cols>
    <col min="4" max="4" width="11.42578125" customWidth="1"/>
  </cols>
  <sheetData>
    <row r="12" spans="3:6" x14ac:dyDescent="0.25">
      <c r="C12" s="18"/>
      <c r="D12" s="19" t="s">
        <v>28</v>
      </c>
      <c r="E12" s="18"/>
      <c r="F12" s="18"/>
    </row>
    <row r="13" spans="3:6" x14ac:dyDescent="0.25">
      <c r="C13" s="18"/>
      <c r="D13" s="19" t="s">
        <v>35</v>
      </c>
      <c r="E13" s="18"/>
      <c r="F13" s="18"/>
    </row>
    <row r="14" spans="3:6" x14ac:dyDescent="0.25">
      <c r="C14" s="18"/>
      <c r="D14" s="19" t="s">
        <v>34</v>
      </c>
      <c r="E14" s="18"/>
      <c r="F14" s="18"/>
    </row>
    <row r="15" spans="3:6" x14ac:dyDescent="0.25">
      <c r="C15" s="18"/>
      <c r="D15" s="19" t="s">
        <v>32</v>
      </c>
      <c r="E15" s="18"/>
      <c r="F15" s="18"/>
    </row>
    <row r="16" spans="3:6" x14ac:dyDescent="0.25">
      <c r="C16" s="18"/>
      <c r="D16" s="19" t="s">
        <v>31</v>
      </c>
      <c r="E16" s="18"/>
      <c r="F16" s="18"/>
    </row>
    <row r="17" spans="3:6" x14ac:dyDescent="0.25">
      <c r="C17" s="18"/>
      <c r="D17" s="19" t="s">
        <v>30</v>
      </c>
      <c r="E17" s="18"/>
      <c r="F17" s="18"/>
    </row>
    <row r="18" spans="3:6" x14ac:dyDescent="0.25">
      <c r="C18" s="18"/>
      <c r="D18" s="19" t="s">
        <v>33</v>
      </c>
      <c r="E18" s="18"/>
      <c r="F18" s="18"/>
    </row>
    <row r="19" spans="3:6" x14ac:dyDescent="0.25">
      <c r="C19" s="18"/>
      <c r="D19" s="19" t="s">
        <v>29</v>
      </c>
      <c r="E19" s="18"/>
      <c r="F19" s="18"/>
    </row>
    <row r="20" spans="3:6" x14ac:dyDescent="0.25">
      <c r="C20" s="18"/>
      <c r="D20" s="18"/>
      <c r="E20" s="18"/>
      <c r="F20" s="18"/>
    </row>
    <row r="21" spans="3:6" x14ac:dyDescent="0.25">
      <c r="C21" s="18"/>
      <c r="D21" s="18"/>
      <c r="E21" s="18"/>
      <c r="F21" s="18"/>
    </row>
    <row r="22" spans="3:6" x14ac:dyDescent="0.25">
      <c r="C22" s="18"/>
      <c r="D22" s="18"/>
      <c r="E22" s="18"/>
      <c r="F22" s="18"/>
    </row>
    <row r="23" spans="3:6" x14ac:dyDescent="0.25">
      <c r="C23" s="18"/>
      <c r="D23" s="18"/>
      <c r="E23" s="18"/>
      <c r="F23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Ficha de Postulación</vt:lpstr>
      <vt:lpstr>Hoja1</vt:lpstr>
      <vt:lpstr>'Ficha de Postulación'!Área_de_impresión</vt:lpstr>
      <vt:lpstr>BOLSA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Carolina Leyva Herrera</dc:creator>
  <cp:lastModifiedBy>Equipo 8</cp:lastModifiedBy>
  <cp:lastPrinted>2025-03-24T15:44:58Z</cp:lastPrinted>
  <dcterms:created xsi:type="dcterms:W3CDTF">2016-12-19T16:52:12Z</dcterms:created>
  <dcterms:modified xsi:type="dcterms:W3CDTF">2025-03-24T15:47:34Z</dcterms:modified>
</cp:coreProperties>
</file>