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35090ACB-1E4C-4032-987D-BA60E0F61D37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<sst xmlns="http://schemas.openxmlformats.org/spreadsheetml/2006/main" count="313" uniqueCount="158">
  <si>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</si>
  <si>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</si>
  <si>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</si>
  <si>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</si>
  <si>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</si>
  <si>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</si>
  <si>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</si>
  <si>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</si>
  <si>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</si>
  <si>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</si>
  <si>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</si>
  <si>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</si>
  <si>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</si>
  <si>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</si>
  <si>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</si>
  <si>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</si>
  <si>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</si>
  <si>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</si>
  <si>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</si>
  <si>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</si>
  <si>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</si>
  <si>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</si>
  <si>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</si>
  <si>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</si>
  <si>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</si>
  <si>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</si>
  <si>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</si>
  <si>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</si>
  <si>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</si>
  <si>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</si>
  <si>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</si>
  <si>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</si>
  <si>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</si>
  <si>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</si>
  <si>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</si>
  <si>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</si>
  <si>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</si>
  <si>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</si>
  <si>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</si>
  <si>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</si>
  <si>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</si>
  <si>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</si>
  <si>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</si>
  <si>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</si>
  <si>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</si>
  <si>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</si>
  <si>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</si>
  <si>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</si>
  <si>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</si>
  <si>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</si>
  <si>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</si>
  <si>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</si>
  <si>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</si>
  <si>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</si>
  <si>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</si>
  <si>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</si>
  <si>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</si>
  <si>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</si>
  <si>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</si>
  <si>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</si>
  <si>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</si>
  <si>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</si>
  <si>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</si>
  <si>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</si>
  <si>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</si>
  <si>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</si>
  <si>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</si>
  <si>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</si>
  <si>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</si>
  <si>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</si>
  <si>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</si>
  <si>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</si>
  <si>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</si>
  <si>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</si>
  <si>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</si>
  <si>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</si>
  <si>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</si>
  <si>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</si>
  <si>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</si>
  <si>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</si>
  <si>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</si>
  <si>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</si>
  <si>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</si>
  <si>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</si>
  <si>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</si>
  <si>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</si>
  <si>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</si>
  <si>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</si>
  <si>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</si>
  <si>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</si>
  <si>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</si>
  <si>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</si>
  <si>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</si>
  <si>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</si>
  <si>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</si>
  <si>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</si>
  <si>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</si>
  <si>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</si>
  <si>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</si>
  <si>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</si>
  <si>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</si>
  <si>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</si>
  <si>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</si>
  <si>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</si>
  <si>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</si>
  <si>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</si>
  <si>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</si>
  <si>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</si>
  <si>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</si>
  <si>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</si>
  <si>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</si>
  <si>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</si>
  <si>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</si>
  <si>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</si>
  <si>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</si>
  <si>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</si>
  <si>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</si>
  <si>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</si>
  <si>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</si>
  <si>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</si>
  <si>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</si>
  <si>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</si>
  <si>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</si>
  <si>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</si>
  <si>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</si>
  <si>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</si>
  <si>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</si>
  <si>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</si>
  <si>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</si>
  <si>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</si>
  <si>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</si>
  <si>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</si>
  <si>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</si>
  <si>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</si>
  <si>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</si>
  <si>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</si>
  <si>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</si>
  <si>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</si>
  <si>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</si>
  <si>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</si>
  <si>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</si>
  <si>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</si>
  <si>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</si>
  <si>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</si>
  <si>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</si>
  <si>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</si>
  <si>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</si>
  <si>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</si>
  <si>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</si>
  <si>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N° Colegiatura (Habilitado)</t>
  </si>
  <si>
    <t xml:space="preserve"> INDICAR LAS HORAS CURSADAS (    )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</si>
  <si>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</si>
  <si>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multilateral.</t>
  </si>
  <si>
    <t>Experiencia laboral específica</t>
  </si>
  <si>
    <t>Experiencia general de tres (03) años en el sector público o privado.</t>
  </si>
  <si>
    <t>Experiencia de dos (02) años desempeñando funciones o actividades como abogado procesal o abogado litigante o consultor procesal o mapeo de procesos 
judiciales en el sector público o privado o tramitación de procesos judiciales en el Poder Judicial o similares.</t>
  </si>
  <si>
    <t>Diplomado o programas de especialización o curso en derecho procesal civil o 
leyes o regulaciones afines al objeto de contratación con un mínimo acumulado 
de 18 horas para cursos y 80 horas para diplomados o programas de 
especialización</t>
  </si>
  <si>
    <t xml:space="preserve">ABOGADO PROCESAL CIVIL PARA EL COMPONENTE 03: PROCESOS JURISDICCIONALES Y ADMINISTRATIVOS ESTANDARIZADOS EN EL MARCO DEL PROYECTO DE INVERSIÓN MEJORAMIENTO DE LA PLATAFORMA TECNOLÓGICA DE LOS PROCESOS JUDICIALES NO PENALES A NIVEL NACIONAL (EXPEDIENTE JUDICIAL ELECTRÓNICO – EJE), CÓDIGO ÚNICO N°2386675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</si>
</sst>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2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19" fillId="0" borderId="30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0" borderId="3" xfId="4" applyFont="1" applyBorder="1" applyAlignment="1">
      <alignment horizontal="justify" vertical="top"/>
    </xf>
    <xf numFmtId="0" fontId="20" fillId="7" borderId="29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5546875" style="1" customWidth="1"/>
    <col min="9" max="9" width="79.109375" style="1" customWidth="1"/>
    <col min="10" max="10" width="10.44140625" style="1" customWidth="1"/>
    <col min="11" max="11" width="8.5546875" style="1" customWidth="1"/>
    <col min="12" max="12" width="79.109375" style="1" customWidth="1"/>
    <col min="13" max="13" width="10.44140625" style="1" customWidth="1"/>
    <col min="14" max="14" width="8.5546875" style="1" customWidth="1"/>
    <col min="15" max="16384" width="11.44140625" style="1"/>
  </cols>
  <sheetData>
    <row r="1" spans="1:14" ht="14.25" customHeight="1" x14ac:dyDescent="0.25">
      <c r="A1" s="118" t="s">
        <v>0</v>
      </c>
      <c r="B1" s="118"/>
      <c r="C1" s="118"/>
      <c r="D1" s="118"/>
      <c r="E1" s="118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19" t="s">
        <v>1</v>
      </c>
      <c r="B3" s="119"/>
      <c r="C3" s="120" t="s">
        <v>2</v>
      </c>
      <c r="D3" s="120"/>
      <c r="E3" s="120"/>
      <c r="F3" s="120"/>
      <c r="G3" s="120"/>
      <c r="H3" s="120"/>
      <c r="I3" s="4"/>
      <c r="J3" s="4"/>
      <c r="K3" s="4"/>
      <c r="L3" s="4"/>
      <c r="M3" s="4"/>
      <c r="N3" s="4"/>
    </row>
    <row r="4" spans="1:14" ht="42.75" customHeight="1" x14ac:dyDescent="0.25">
      <c r="A4" s="119" t="s">
        <v>3</v>
      </c>
      <c r="B4" s="119"/>
      <c r="C4" s="120" t="s">
        <v>4</v>
      </c>
      <c r="D4" s="120"/>
      <c r="E4" s="120"/>
      <c r="F4" s="120"/>
      <c r="G4" s="120"/>
      <c r="H4" s="120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21" t="s">
        <v>6</v>
      </c>
      <c r="C6" s="123"/>
      <c r="D6" s="5" t="s">
        <v>7</v>
      </c>
      <c r="E6" s="5" t="s">
        <v>8</v>
      </c>
      <c r="F6" s="121" t="s">
        <v>9</v>
      </c>
      <c r="G6" s="122"/>
      <c r="H6" s="123"/>
      <c r="I6" s="121" t="s">
        <v>10</v>
      </c>
      <c r="J6" s="122"/>
      <c r="K6" s="123"/>
      <c r="L6" s="121" t="s">
        <v>11</v>
      </c>
      <c r="M6" s="122"/>
      <c r="N6" s="123"/>
    </row>
    <row r="7" spans="1:14" ht="15" customHeight="1" x14ac:dyDescent="0.25">
      <c r="A7" s="112">
        <v>1</v>
      </c>
      <c r="B7" s="93" t="s">
        <v>12</v>
      </c>
      <c r="C7" s="111"/>
      <c r="D7" s="111"/>
      <c r="E7" s="94"/>
      <c r="F7" s="93"/>
      <c r="G7" s="94"/>
      <c r="H7" s="8">
        <f>+G9+G10</f>
        <v>8</v>
      </c>
      <c r="I7" s="93"/>
      <c r="J7" s="94"/>
      <c r="K7" s="8">
        <f>+J9+J10</f>
        <v>23</v>
      </c>
      <c r="L7" s="93"/>
      <c r="M7" s="94"/>
      <c r="N7" s="8">
        <f>+M9+M10</f>
        <v>13</v>
      </c>
    </row>
    <row r="8" spans="1:14" ht="66" customHeight="1" x14ac:dyDescent="0.25">
      <c r="A8" s="112"/>
      <c r="B8" s="113" t="s">
        <v>13</v>
      </c>
      <c r="C8" s="114"/>
      <c r="D8" s="15" t="s">
        <v>14</v>
      </c>
      <c r="E8" s="124">
        <f>+SUM(D9:D10)</f>
        <v>27</v>
      </c>
      <c r="F8" s="16" t="s">
        <v>15</v>
      </c>
      <c r="G8" s="95" t="s">
        <v>16</v>
      </c>
      <c r="H8" s="96"/>
      <c r="I8" s="16" t="s">
        <v>17</v>
      </c>
      <c r="J8" s="95" t="s">
        <v>16</v>
      </c>
      <c r="K8" s="96"/>
      <c r="L8" s="16" t="s">
        <v>18</v>
      </c>
      <c r="M8" s="95" t="s">
        <v>16</v>
      </c>
      <c r="N8" s="96"/>
    </row>
    <row r="9" spans="1:14" ht="72" customHeight="1" x14ac:dyDescent="0.25">
      <c r="A9" s="112"/>
      <c r="B9" s="116" t="s">
        <v>19</v>
      </c>
      <c r="C9" s="114"/>
      <c r="D9" s="44">
        <v>15</v>
      </c>
      <c r="E9" s="125"/>
      <c r="F9" s="16" t="s">
        <v>20</v>
      </c>
      <c r="G9" s="97">
        <v>0</v>
      </c>
      <c r="H9" s="98"/>
      <c r="I9" s="16" t="s">
        <v>21</v>
      </c>
      <c r="J9" s="97">
        <v>15</v>
      </c>
      <c r="K9" s="98"/>
      <c r="L9" s="16" t="s">
        <v>22</v>
      </c>
      <c r="M9" s="97">
        <v>10</v>
      </c>
      <c r="N9" s="98"/>
    </row>
    <row r="10" spans="1:14" ht="115.5" customHeight="1" x14ac:dyDescent="0.25">
      <c r="A10" s="112"/>
      <c r="B10" s="117" t="s">
        <v>23</v>
      </c>
      <c r="C10" s="110"/>
      <c r="D10" s="6">
        <v>12</v>
      </c>
      <c r="E10" s="125"/>
      <c r="F10" s="14" t="s">
        <v>24</v>
      </c>
      <c r="G10" s="97">
        <v>8</v>
      </c>
      <c r="H10" s="98"/>
      <c r="I10" s="14" t="s">
        <v>25</v>
      </c>
      <c r="J10" s="97">
        <v>8</v>
      </c>
      <c r="K10" s="98"/>
      <c r="L10" s="14" t="s">
        <v>26</v>
      </c>
      <c r="M10" s="97">
        <v>3</v>
      </c>
      <c r="N10" s="98"/>
    </row>
    <row r="11" spans="1:14" ht="15" customHeight="1" x14ac:dyDescent="0.25">
      <c r="A11" s="112">
        <v>2</v>
      </c>
      <c r="B11" s="93" t="s">
        <v>27</v>
      </c>
      <c r="C11" s="111"/>
      <c r="D11" s="111"/>
      <c r="E11" s="94"/>
      <c r="F11" s="93" t="s">
        <v>28</v>
      </c>
      <c r="G11" s="94"/>
      <c r="H11" s="8">
        <f>+G13</f>
        <v>5</v>
      </c>
      <c r="I11" s="93" t="s">
        <v>28</v>
      </c>
      <c r="J11" s="94"/>
      <c r="K11" s="8">
        <f>+J13</f>
        <v>5</v>
      </c>
      <c r="L11" s="93" t="s">
        <v>28</v>
      </c>
      <c r="M11" s="94"/>
      <c r="N11" s="8">
        <f>+M13</f>
        <v>2</v>
      </c>
    </row>
    <row r="12" spans="1:14" ht="237.75" customHeight="1" x14ac:dyDescent="0.25">
      <c r="A12" s="112"/>
      <c r="B12" s="109" t="s">
        <v>29</v>
      </c>
      <c r="C12" s="110"/>
      <c r="D12" s="44" t="s">
        <v>14</v>
      </c>
      <c r="E12" s="115">
        <f>SUM(D13)</f>
        <v>5</v>
      </c>
      <c r="F12" s="99" t="s">
        <v>30</v>
      </c>
      <c r="G12" s="95" t="s">
        <v>16</v>
      </c>
      <c r="H12" s="96"/>
      <c r="I12" s="99" t="s">
        <v>31</v>
      </c>
      <c r="J12" s="95" t="s">
        <v>16</v>
      </c>
      <c r="K12" s="96"/>
      <c r="L12" s="99" t="s">
        <v>32</v>
      </c>
      <c r="M12" s="95" t="s">
        <v>16</v>
      </c>
      <c r="N12" s="96"/>
    </row>
    <row r="13" spans="1:14" ht="237.75" customHeight="1" x14ac:dyDescent="0.25">
      <c r="A13" s="112"/>
      <c r="B13" s="109" t="s">
        <v>33</v>
      </c>
      <c r="C13" s="110"/>
      <c r="D13" s="12">
        <v>5</v>
      </c>
      <c r="E13" s="115"/>
      <c r="F13" s="100"/>
      <c r="G13" s="97">
        <v>5</v>
      </c>
      <c r="H13" s="98"/>
      <c r="I13" s="100"/>
      <c r="J13" s="97">
        <v>5</v>
      </c>
      <c r="K13" s="98"/>
      <c r="L13" s="100"/>
      <c r="M13" s="97">
        <v>2</v>
      </c>
      <c r="N13" s="98"/>
    </row>
    <row r="14" spans="1:14" ht="15" customHeight="1" x14ac:dyDescent="0.25">
      <c r="A14" s="112">
        <v>3</v>
      </c>
      <c r="B14" s="93" t="s">
        <v>34</v>
      </c>
      <c r="C14" s="111"/>
      <c r="D14" s="111"/>
      <c r="E14" s="94"/>
      <c r="F14" s="93" t="s">
        <v>35</v>
      </c>
      <c r="G14" s="94"/>
      <c r="H14" s="8">
        <f>+G17+G18</f>
        <v>60</v>
      </c>
      <c r="I14" s="93"/>
      <c r="J14" s="94"/>
      <c r="K14" s="8">
        <f>+J17+J18</f>
        <v>60</v>
      </c>
      <c r="L14" s="93"/>
      <c r="M14" s="94"/>
      <c r="N14" s="8">
        <f>+M17+M18</f>
        <v>60</v>
      </c>
    </row>
    <row r="15" spans="1:14" ht="170.25" customHeight="1" x14ac:dyDescent="0.25">
      <c r="A15" s="112"/>
      <c r="B15" s="109" t="s">
        <v>36</v>
      </c>
      <c r="C15" s="110"/>
      <c r="D15" s="44" t="s">
        <v>14</v>
      </c>
      <c r="E15" s="115">
        <f>+D17+D18</f>
        <v>60</v>
      </c>
      <c r="F15" s="99" t="s">
        <v>37</v>
      </c>
      <c r="G15" s="95" t="s">
        <v>16</v>
      </c>
      <c r="H15" s="96"/>
      <c r="I15" s="99" t="s">
        <v>38</v>
      </c>
      <c r="J15" s="95" t="s">
        <v>16</v>
      </c>
      <c r="K15" s="96"/>
      <c r="L15" s="99" t="s">
        <v>39</v>
      </c>
      <c r="M15" s="95" t="s">
        <v>16</v>
      </c>
      <c r="N15" s="96"/>
    </row>
    <row r="16" spans="1:14" ht="170.25" customHeight="1" x14ac:dyDescent="0.25">
      <c r="A16" s="112"/>
      <c r="B16" s="109" t="s">
        <v>40</v>
      </c>
      <c r="C16" s="110"/>
      <c r="D16" s="44" t="s">
        <v>14</v>
      </c>
      <c r="E16" s="115"/>
      <c r="F16" s="101"/>
      <c r="G16" s="95" t="s">
        <v>16</v>
      </c>
      <c r="H16" s="96"/>
      <c r="I16" s="101"/>
      <c r="J16" s="95" t="s">
        <v>16</v>
      </c>
      <c r="K16" s="96"/>
      <c r="L16" s="101"/>
      <c r="M16" s="95" t="s">
        <v>16</v>
      </c>
      <c r="N16" s="96"/>
    </row>
    <row r="17" spans="1:14" ht="170.25" customHeight="1" x14ac:dyDescent="0.25">
      <c r="A17" s="112"/>
      <c r="B17" s="109" t="s">
        <v>41</v>
      </c>
      <c r="C17" s="110"/>
      <c r="D17" s="44">
        <v>40</v>
      </c>
      <c r="E17" s="115"/>
      <c r="F17" s="102"/>
      <c r="G17" s="97">
        <v>40</v>
      </c>
      <c r="H17" s="98"/>
      <c r="I17" s="102"/>
      <c r="J17" s="97">
        <v>40</v>
      </c>
      <c r="K17" s="98"/>
      <c r="L17" s="102"/>
      <c r="M17" s="97">
        <v>40</v>
      </c>
      <c r="N17" s="98"/>
    </row>
    <row r="18" spans="1:14" ht="170.25" customHeight="1" x14ac:dyDescent="0.25">
      <c r="A18" s="112"/>
      <c r="B18" s="113" t="s">
        <v>42</v>
      </c>
      <c r="C18" s="114"/>
      <c r="D18" s="12">
        <v>20</v>
      </c>
      <c r="E18" s="115"/>
      <c r="F18" s="103"/>
      <c r="G18" s="97">
        <v>20</v>
      </c>
      <c r="H18" s="98"/>
      <c r="I18" s="103"/>
      <c r="J18" s="97">
        <v>20</v>
      </c>
      <c r="K18" s="98"/>
      <c r="L18" s="103"/>
      <c r="M18" s="97">
        <v>20</v>
      </c>
      <c r="N18" s="98"/>
    </row>
    <row r="19" spans="1:14" ht="15" customHeight="1" x14ac:dyDescent="0.25">
      <c r="A19" s="112">
        <v>4</v>
      </c>
      <c r="B19" s="93" t="s">
        <v>43</v>
      </c>
      <c r="C19" s="111"/>
      <c r="D19" s="111"/>
      <c r="E19" s="94"/>
      <c r="F19" s="93" t="s">
        <v>44</v>
      </c>
      <c r="G19" s="94"/>
      <c r="H19" s="8">
        <f>+SUM(H20:H23)</f>
        <v>8</v>
      </c>
      <c r="I19" s="93" t="s">
        <v>44</v>
      </c>
      <c r="J19" s="94"/>
      <c r="K19" s="8">
        <f>+SUM(K20:K23)</f>
        <v>8</v>
      </c>
      <c r="L19" s="93" t="s">
        <v>44</v>
      </c>
      <c r="M19" s="94"/>
      <c r="N19" s="8">
        <f>+SUM(N20:N23)</f>
        <v>8</v>
      </c>
    </row>
    <row r="20" spans="1:14" ht="26.25" customHeight="1" x14ac:dyDescent="0.25">
      <c r="A20" s="112"/>
      <c r="B20" s="109" t="s">
        <v>45</v>
      </c>
      <c r="C20" s="110"/>
      <c r="D20" s="44">
        <v>2</v>
      </c>
      <c r="E20" s="106">
        <f>SUM(D20:D23)</f>
        <v>8</v>
      </c>
      <c r="F20" s="104" t="s">
        <v>45</v>
      </c>
      <c r="G20" s="105"/>
      <c r="H20" s="44">
        <v>2</v>
      </c>
      <c r="I20" s="104" t="s">
        <v>45</v>
      </c>
      <c r="J20" s="105"/>
      <c r="K20" s="44">
        <v>2</v>
      </c>
      <c r="L20" s="104" t="s">
        <v>45</v>
      </c>
      <c r="M20" s="105"/>
      <c r="N20" s="44">
        <v>2</v>
      </c>
    </row>
    <row r="21" spans="1:14" ht="26.25" customHeight="1" x14ac:dyDescent="0.25">
      <c r="A21" s="112"/>
      <c r="B21" s="109" t="s">
        <v>46</v>
      </c>
      <c r="C21" s="110"/>
      <c r="D21" s="12">
        <v>2</v>
      </c>
      <c r="E21" s="107"/>
      <c r="F21" s="104" t="s">
        <v>47</v>
      </c>
      <c r="G21" s="105"/>
      <c r="H21" s="44">
        <v>2</v>
      </c>
      <c r="I21" s="104" t="s">
        <v>47</v>
      </c>
      <c r="J21" s="105"/>
      <c r="K21" s="44">
        <v>2</v>
      </c>
      <c r="L21" s="104" t="s">
        <v>47</v>
      </c>
      <c r="M21" s="105"/>
      <c r="N21" s="44">
        <v>2</v>
      </c>
    </row>
    <row r="22" spans="1:14" ht="26.25" customHeight="1" x14ac:dyDescent="0.25">
      <c r="A22" s="112"/>
      <c r="B22" s="109" t="s">
        <v>48</v>
      </c>
      <c r="C22" s="110"/>
      <c r="D22" s="44">
        <v>2</v>
      </c>
      <c r="E22" s="107"/>
      <c r="F22" s="104" t="s">
        <v>48</v>
      </c>
      <c r="G22" s="105"/>
      <c r="H22" s="44">
        <v>2</v>
      </c>
      <c r="I22" s="104" t="s">
        <v>48</v>
      </c>
      <c r="J22" s="105"/>
      <c r="K22" s="44">
        <v>2</v>
      </c>
      <c r="L22" s="104" t="s">
        <v>48</v>
      </c>
      <c r="M22" s="105"/>
      <c r="N22" s="44">
        <v>2</v>
      </c>
    </row>
    <row r="23" spans="1:14" ht="26.25" customHeight="1" x14ac:dyDescent="0.25">
      <c r="A23" s="112"/>
      <c r="B23" s="109" t="s">
        <v>49</v>
      </c>
      <c r="C23" s="110"/>
      <c r="D23" s="12">
        <v>2</v>
      </c>
      <c r="E23" s="108"/>
      <c r="F23" s="104" t="s">
        <v>49</v>
      </c>
      <c r="G23" s="105"/>
      <c r="H23" s="44">
        <v>2</v>
      </c>
      <c r="I23" s="104" t="s">
        <v>49</v>
      </c>
      <c r="J23" s="105"/>
      <c r="K23" s="44">
        <v>2</v>
      </c>
      <c r="L23" s="104" t="s">
        <v>49</v>
      </c>
      <c r="M23" s="105"/>
      <c r="N23" s="44">
        <v>2</v>
      </c>
    </row>
    <row r="24" spans="1:14" ht="15.75" customHeight="1" x14ac:dyDescent="0.25">
      <c r="A24" s="93" t="s">
        <v>50</v>
      </c>
      <c r="B24" s="111"/>
      <c r="C24" s="111"/>
      <c r="D24" s="94"/>
      <c r="E24" s="7">
        <f>E8+E12+E15+E20</f>
        <v>100</v>
      </c>
      <c r="F24" s="93" t="s">
        <v>51</v>
      </c>
      <c r="G24" s="94"/>
      <c r="H24" s="7">
        <f>+H7+H11+H14+H19</f>
        <v>81</v>
      </c>
      <c r="I24" s="93" t="s">
        <v>51</v>
      </c>
      <c r="J24" s="94"/>
      <c r="K24" s="7">
        <f>+K7+K11+K14+K19</f>
        <v>96</v>
      </c>
      <c r="L24" s="93" t="s">
        <v>51</v>
      </c>
      <c r="M24" s="94"/>
      <c r="N24" s="7">
        <f>+N7+N11+N14+N19</f>
        <v>83</v>
      </c>
    </row>
    <row r="25" spans="1:14" x14ac:dyDescent="0.25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42" t="s">
        <v>0</v>
      </c>
      <c r="B1" s="142"/>
      <c r="C1" s="142"/>
      <c r="D1" s="142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9" t="s">
        <v>2</v>
      </c>
      <c r="C3" s="139"/>
      <c r="D3" s="139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9" t="s">
        <v>52</v>
      </c>
      <c r="C4" s="139"/>
      <c r="D4" s="139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3">
      <c r="A8" s="135"/>
      <c r="B8" s="150" t="s">
        <v>58</v>
      </c>
      <c r="C8" s="135" t="s">
        <v>59</v>
      </c>
      <c r="D8" s="135"/>
      <c r="E8" s="127" t="s">
        <v>60</v>
      </c>
      <c r="F8" s="128" t="s">
        <v>16</v>
      </c>
      <c r="G8" s="127" t="s">
        <v>61</v>
      </c>
      <c r="H8" s="128" t="s">
        <v>16</v>
      </c>
      <c r="I8" s="127" t="s">
        <v>62</v>
      </c>
      <c r="J8" s="128" t="s">
        <v>16</v>
      </c>
    </row>
    <row r="9" spans="1:14" x14ac:dyDescent="0.3">
      <c r="A9" s="135"/>
      <c r="B9" s="150"/>
      <c r="C9" s="45" t="s">
        <v>63</v>
      </c>
      <c r="D9" s="45" t="s">
        <v>64</v>
      </c>
      <c r="E9" s="127"/>
      <c r="F9" s="128"/>
      <c r="G9" s="127"/>
      <c r="H9" s="128"/>
      <c r="I9" s="127"/>
      <c r="J9" s="128"/>
    </row>
    <row r="10" spans="1:14" x14ac:dyDescent="0.3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3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3">
      <c r="A15" s="147"/>
      <c r="B15" s="23" t="s">
        <v>81</v>
      </c>
      <c r="C15" s="135" t="s">
        <v>59</v>
      </c>
      <c r="D15" s="135"/>
      <c r="E15" s="138" t="s">
        <v>82</v>
      </c>
      <c r="F15" s="128" t="s">
        <v>16</v>
      </c>
      <c r="G15" s="138" t="s">
        <v>83</v>
      </c>
      <c r="H15" s="128" t="s">
        <v>16</v>
      </c>
      <c r="I15" s="138" t="s">
        <v>84</v>
      </c>
      <c r="J15" s="128" t="s">
        <v>16</v>
      </c>
    </row>
    <row r="16" spans="1:14" x14ac:dyDescent="0.3">
      <c r="A16" s="148"/>
      <c r="B16" s="24" t="s">
        <v>85</v>
      </c>
      <c r="C16" s="135" t="s">
        <v>63</v>
      </c>
      <c r="D16" s="135"/>
      <c r="E16" s="128"/>
      <c r="F16" s="128"/>
      <c r="G16" s="128"/>
      <c r="H16" s="128"/>
      <c r="I16" s="128"/>
      <c r="J16" s="128"/>
    </row>
    <row r="17" spans="1:10" x14ac:dyDescent="0.3">
      <c r="A17" s="148"/>
      <c r="B17" s="25"/>
      <c r="C17" s="135" t="s">
        <v>86</v>
      </c>
      <c r="D17" s="135"/>
      <c r="E17" s="128"/>
      <c r="F17" s="129">
        <v>10</v>
      </c>
      <c r="G17" s="128"/>
      <c r="H17" s="129">
        <v>10</v>
      </c>
      <c r="I17" s="128"/>
      <c r="J17" s="129">
        <v>10</v>
      </c>
    </row>
    <row r="18" spans="1:10" x14ac:dyDescent="0.3">
      <c r="A18" s="149"/>
      <c r="B18" s="26" t="s">
        <v>87</v>
      </c>
      <c r="C18" s="135"/>
      <c r="D18" s="135"/>
      <c r="E18" s="128"/>
      <c r="F18" s="129"/>
      <c r="G18" s="128"/>
      <c r="H18" s="129"/>
      <c r="I18" s="128"/>
      <c r="J18" s="129"/>
    </row>
    <row r="19" spans="1:10" x14ac:dyDescent="0.3">
      <c r="A19" s="148"/>
      <c r="B19" s="23" t="s">
        <v>88</v>
      </c>
      <c r="C19" s="135" t="s">
        <v>59</v>
      </c>
      <c r="D19" s="135"/>
      <c r="E19" s="126" t="s">
        <v>89</v>
      </c>
      <c r="F19" s="128" t="s">
        <v>16</v>
      </c>
      <c r="G19" s="126" t="s">
        <v>90</v>
      </c>
      <c r="H19" s="128" t="s">
        <v>16</v>
      </c>
      <c r="I19" s="126" t="s">
        <v>91</v>
      </c>
      <c r="J19" s="128" t="s">
        <v>16</v>
      </c>
    </row>
    <row r="20" spans="1:10" ht="27.6" x14ac:dyDescent="0.3">
      <c r="A20" s="148"/>
      <c r="B20" s="24" t="s">
        <v>92</v>
      </c>
      <c r="C20" s="135"/>
      <c r="D20" s="135"/>
      <c r="E20" s="127"/>
      <c r="F20" s="128"/>
      <c r="G20" s="127"/>
      <c r="H20" s="128"/>
      <c r="I20" s="127"/>
      <c r="J20" s="128"/>
    </row>
    <row r="21" spans="1:10" x14ac:dyDescent="0.3">
      <c r="A21" s="148"/>
      <c r="B21" s="24"/>
      <c r="C21" s="45" t="s">
        <v>63</v>
      </c>
      <c r="D21" s="45" t="s">
        <v>64</v>
      </c>
      <c r="E21" s="127"/>
      <c r="F21" s="129">
        <v>60</v>
      </c>
      <c r="G21" s="127"/>
      <c r="H21" s="129">
        <v>40</v>
      </c>
      <c r="I21" s="127"/>
      <c r="J21" s="129">
        <v>60</v>
      </c>
    </row>
    <row r="22" spans="1:10" x14ac:dyDescent="0.3">
      <c r="A22" s="148"/>
      <c r="B22" s="24" t="s">
        <v>93</v>
      </c>
      <c r="C22" s="135" t="s">
        <v>94</v>
      </c>
      <c r="D22" s="135"/>
      <c r="E22" s="127"/>
      <c r="F22" s="129"/>
      <c r="G22" s="127"/>
      <c r="H22" s="129"/>
      <c r="I22" s="127"/>
      <c r="J22" s="129"/>
    </row>
    <row r="23" spans="1:10" x14ac:dyDescent="0.3">
      <c r="A23" s="148"/>
      <c r="B23" s="24" t="s">
        <v>95</v>
      </c>
      <c r="C23" s="135"/>
      <c r="D23" s="135"/>
      <c r="E23" s="127"/>
      <c r="F23" s="129"/>
      <c r="G23" s="127"/>
      <c r="H23" s="129"/>
      <c r="I23" s="127"/>
      <c r="J23" s="129"/>
    </row>
    <row r="24" spans="1:10" x14ac:dyDescent="0.3">
      <c r="A24" s="148"/>
      <c r="B24" s="24" t="s">
        <v>96</v>
      </c>
      <c r="C24" s="135"/>
      <c r="D24" s="135"/>
      <c r="E24" s="127"/>
      <c r="F24" s="129"/>
      <c r="G24" s="127"/>
      <c r="H24" s="129"/>
      <c r="I24" s="127"/>
      <c r="J24" s="129"/>
    </row>
    <row r="25" spans="1:10" x14ac:dyDescent="0.3">
      <c r="A25" s="149"/>
      <c r="B25" s="27" t="s">
        <v>97</v>
      </c>
      <c r="C25" s="135"/>
      <c r="D25" s="135"/>
      <c r="E25" s="127"/>
      <c r="F25" s="129"/>
      <c r="G25" s="127"/>
      <c r="H25" s="129"/>
      <c r="I25" s="127"/>
      <c r="J25" s="129"/>
    </row>
    <row r="26" spans="1:10" ht="24" customHeight="1" x14ac:dyDescent="0.3">
      <c r="A26" s="47">
        <v>3</v>
      </c>
      <c r="B26" s="19" t="s">
        <v>98</v>
      </c>
      <c r="C26" s="134" t="s">
        <v>99</v>
      </c>
      <c r="D26" s="134"/>
      <c r="E26" s="130"/>
      <c r="F26" s="39"/>
      <c r="G26" s="130"/>
      <c r="H26" s="39"/>
      <c r="I26" s="130"/>
      <c r="J26" s="39"/>
    </row>
    <row r="27" spans="1:10" x14ac:dyDescent="0.3">
      <c r="A27" s="143"/>
      <c r="B27" s="21" t="s">
        <v>45</v>
      </c>
      <c r="C27" s="146">
        <v>3</v>
      </c>
      <c r="D27" s="146"/>
      <c r="E27" s="131"/>
      <c r="F27" s="39">
        <v>3</v>
      </c>
      <c r="G27" s="131"/>
      <c r="H27" s="39">
        <v>3</v>
      </c>
      <c r="I27" s="131"/>
      <c r="J27" s="39">
        <v>3</v>
      </c>
    </row>
    <row r="28" spans="1:10" x14ac:dyDescent="0.3">
      <c r="A28" s="144"/>
      <c r="B28" s="21" t="s">
        <v>47</v>
      </c>
      <c r="C28" s="146">
        <v>3</v>
      </c>
      <c r="D28" s="146"/>
      <c r="E28" s="131"/>
      <c r="F28" s="39">
        <v>3</v>
      </c>
      <c r="G28" s="131"/>
      <c r="H28" s="39">
        <v>3</v>
      </c>
      <c r="I28" s="131"/>
      <c r="J28" s="39">
        <v>3</v>
      </c>
    </row>
    <row r="29" spans="1:10" x14ac:dyDescent="0.3">
      <c r="A29" s="144"/>
      <c r="B29" s="21" t="s">
        <v>48</v>
      </c>
      <c r="C29" s="146">
        <v>2</v>
      </c>
      <c r="D29" s="146"/>
      <c r="E29" s="131"/>
      <c r="F29" s="39">
        <v>2</v>
      </c>
      <c r="G29" s="131"/>
      <c r="H29" s="39">
        <v>2</v>
      </c>
      <c r="I29" s="131"/>
      <c r="J29" s="39">
        <v>2</v>
      </c>
    </row>
    <row r="30" spans="1:10" x14ac:dyDescent="0.3">
      <c r="A30" s="145"/>
      <c r="B30" s="21" t="s">
        <v>49</v>
      </c>
      <c r="C30" s="146">
        <v>2</v>
      </c>
      <c r="D30" s="146"/>
      <c r="E30" s="131"/>
      <c r="F30" s="41">
        <v>2</v>
      </c>
      <c r="G30" s="131"/>
      <c r="H30" s="41">
        <v>2</v>
      </c>
      <c r="I30" s="131"/>
      <c r="J30" s="41">
        <v>2</v>
      </c>
    </row>
    <row r="31" spans="1:10" x14ac:dyDescent="0.3">
      <c r="A31" s="132" t="s">
        <v>100</v>
      </c>
      <c r="B31" s="133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42" t="s">
        <v>0</v>
      </c>
      <c r="B1" s="142"/>
      <c r="C1" s="142"/>
      <c r="D1" s="142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9" t="s">
        <v>2</v>
      </c>
      <c r="C3" s="139"/>
      <c r="D3" s="139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9" t="s">
        <v>52</v>
      </c>
      <c r="C4" s="139"/>
      <c r="D4" s="139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3">
      <c r="A8" s="135"/>
      <c r="B8" s="150" t="s">
        <v>58</v>
      </c>
      <c r="C8" s="135" t="s">
        <v>59</v>
      </c>
      <c r="D8" s="135"/>
      <c r="E8" s="127" t="s">
        <v>60</v>
      </c>
      <c r="F8" s="128" t="s">
        <v>16</v>
      </c>
      <c r="G8" s="127" t="s">
        <v>61</v>
      </c>
      <c r="H8" s="128" t="s">
        <v>16</v>
      </c>
      <c r="I8" s="127" t="s">
        <v>62</v>
      </c>
      <c r="J8" s="128" t="s">
        <v>16</v>
      </c>
    </row>
    <row r="9" spans="1:14" x14ac:dyDescent="0.3">
      <c r="A9" s="135"/>
      <c r="B9" s="150"/>
      <c r="C9" s="45" t="s">
        <v>63</v>
      </c>
      <c r="D9" s="45" t="s">
        <v>64</v>
      </c>
      <c r="E9" s="127"/>
      <c r="F9" s="128"/>
      <c r="G9" s="127"/>
      <c r="H9" s="128"/>
      <c r="I9" s="127"/>
      <c r="J9" s="128"/>
    </row>
    <row r="10" spans="1:14" x14ac:dyDescent="0.3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3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3">
      <c r="A15" s="147"/>
      <c r="B15" s="23" t="s">
        <v>81</v>
      </c>
      <c r="C15" s="135" t="s">
        <v>59</v>
      </c>
      <c r="D15" s="135"/>
      <c r="E15" s="138" t="s">
        <v>82</v>
      </c>
      <c r="F15" s="128" t="s">
        <v>16</v>
      </c>
      <c r="G15" s="138" t="s">
        <v>83</v>
      </c>
      <c r="H15" s="128" t="s">
        <v>16</v>
      </c>
      <c r="I15" s="138" t="s">
        <v>84</v>
      </c>
      <c r="J15" s="128" t="s">
        <v>16</v>
      </c>
    </row>
    <row r="16" spans="1:14" x14ac:dyDescent="0.3">
      <c r="A16" s="148"/>
      <c r="B16" s="24" t="s">
        <v>85</v>
      </c>
      <c r="C16" s="135" t="s">
        <v>63</v>
      </c>
      <c r="D16" s="135"/>
      <c r="E16" s="128"/>
      <c r="F16" s="128"/>
      <c r="G16" s="128"/>
      <c r="H16" s="128"/>
      <c r="I16" s="128"/>
      <c r="J16" s="128"/>
    </row>
    <row r="17" spans="1:10" x14ac:dyDescent="0.3">
      <c r="A17" s="148"/>
      <c r="B17" s="25"/>
      <c r="C17" s="135" t="s">
        <v>86</v>
      </c>
      <c r="D17" s="135"/>
      <c r="E17" s="128"/>
      <c r="F17" s="129">
        <v>10</v>
      </c>
      <c r="G17" s="128"/>
      <c r="H17" s="129">
        <v>10</v>
      </c>
      <c r="I17" s="128"/>
      <c r="J17" s="129">
        <v>10</v>
      </c>
    </row>
    <row r="18" spans="1:10" x14ac:dyDescent="0.3">
      <c r="A18" s="149"/>
      <c r="B18" s="26" t="s">
        <v>87</v>
      </c>
      <c r="C18" s="135"/>
      <c r="D18" s="135"/>
      <c r="E18" s="128"/>
      <c r="F18" s="129"/>
      <c r="G18" s="128"/>
      <c r="H18" s="129"/>
      <c r="I18" s="128"/>
      <c r="J18" s="129"/>
    </row>
    <row r="19" spans="1:10" x14ac:dyDescent="0.3">
      <c r="A19" s="148"/>
      <c r="B19" s="23" t="s">
        <v>88</v>
      </c>
      <c r="C19" s="135" t="s">
        <v>59</v>
      </c>
      <c r="D19" s="135"/>
      <c r="E19" s="126" t="s">
        <v>89</v>
      </c>
      <c r="F19" s="128" t="s">
        <v>16</v>
      </c>
      <c r="G19" s="126" t="s">
        <v>90</v>
      </c>
      <c r="H19" s="128" t="s">
        <v>16</v>
      </c>
      <c r="I19" s="126" t="s">
        <v>91</v>
      </c>
      <c r="J19" s="128" t="s">
        <v>16</v>
      </c>
    </row>
    <row r="20" spans="1:10" ht="27.6" x14ac:dyDescent="0.3">
      <c r="A20" s="148"/>
      <c r="B20" s="24" t="s">
        <v>92</v>
      </c>
      <c r="C20" s="135"/>
      <c r="D20" s="135"/>
      <c r="E20" s="127"/>
      <c r="F20" s="128"/>
      <c r="G20" s="127"/>
      <c r="H20" s="128"/>
      <c r="I20" s="127"/>
      <c r="J20" s="128"/>
    </row>
    <row r="21" spans="1:10" x14ac:dyDescent="0.3">
      <c r="A21" s="148"/>
      <c r="B21" s="24"/>
      <c r="C21" s="45" t="s">
        <v>63</v>
      </c>
      <c r="D21" s="45" t="s">
        <v>64</v>
      </c>
      <c r="E21" s="127"/>
      <c r="F21" s="129">
        <v>60</v>
      </c>
      <c r="G21" s="127"/>
      <c r="H21" s="129">
        <v>40</v>
      </c>
      <c r="I21" s="127"/>
      <c r="J21" s="129">
        <v>60</v>
      </c>
    </row>
    <row r="22" spans="1:10" x14ac:dyDescent="0.3">
      <c r="A22" s="148"/>
      <c r="B22" s="24" t="s">
        <v>93</v>
      </c>
      <c r="C22" s="135" t="s">
        <v>94</v>
      </c>
      <c r="D22" s="135"/>
      <c r="E22" s="127"/>
      <c r="F22" s="129"/>
      <c r="G22" s="127"/>
      <c r="H22" s="129"/>
      <c r="I22" s="127"/>
      <c r="J22" s="129"/>
    </row>
    <row r="23" spans="1:10" x14ac:dyDescent="0.3">
      <c r="A23" s="148"/>
      <c r="B23" s="24" t="s">
        <v>95</v>
      </c>
      <c r="C23" s="135"/>
      <c r="D23" s="135"/>
      <c r="E23" s="127"/>
      <c r="F23" s="129"/>
      <c r="G23" s="127"/>
      <c r="H23" s="129"/>
      <c r="I23" s="127"/>
      <c r="J23" s="129"/>
    </row>
    <row r="24" spans="1:10" x14ac:dyDescent="0.3">
      <c r="A24" s="148"/>
      <c r="B24" s="24" t="s">
        <v>96</v>
      </c>
      <c r="C24" s="135"/>
      <c r="D24" s="135"/>
      <c r="E24" s="127"/>
      <c r="F24" s="129"/>
      <c r="G24" s="127"/>
      <c r="H24" s="129"/>
      <c r="I24" s="127"/>
      <c r="J24" s="129"/>
    </row>
    <row r="25" spans="1:10" x14ac:dyDescent="0.3">
      <c r="A25" s="149"/>
      <c r="B25" s="27" t="s">
        <v>97</v>
      </c>
      <c r="C25" s="135"/>
      <c r="D25" s="135"/>
      <c r="E25" s="127"/>
      <c r="F25" s="129"/>
      <c r="G25" s="127"/>
      <c r="H25" s="129"/>
      <c r="I25" s="127"/>
      <c r="J25" s="129"/>
    </row>
    <row r="26" spans="1:10" ht="24" customHeight="1" x14ac:dyDescent="0.3">
      <c r="A26" s="47">
        <v>3</v>
      </c>
      <c r="B26" s="19" t="s">
        <v>98</v>
      </c>
      <c r="C26" s="134" t="s">
        <v>99</v>
      </c>
      <c r="D26" s="134"/>
      <c r="E26" s="130"/>
      <c r="F26" s="39"/>
      <c r="G26" s="130"/>
      <c r="H26" s="39"/>
      <c r="I26" s="130"/>
      <c r="J26" s="39"/>
    </row>
    <row r="27" spans="1:10" x14ac:dyDescent="0.3">
      <c r="A27" s="143"/>
      <c r="B27" s="21" t="s">
        <v>45</v>
      </c>
      <c r="C27" s="146">
        <v>3</v>
      </c>
      <c r="D27" s="146"/>
      <c r="E27" s="131"/>
      <c r="F27" s="39">
        <v>3</v>
      </c>
      <c r="G27" s="131"/>
      <c r="H27" s="39">
        <v>3</v>
      </c>
      <c r="I27" s="131"/>
      <c r="J27" s="39">
        <v>3</v>
      </c>
    </row>
    <row r="28" spans="1:10" x14ac:dyDescent="0.3">
      <c r="A28" s="144"/>
      <c r="B28" s="21" t="s">
        <v>47</v>
      </c>
      <c r="C28" s="146">
        <v>3</v>
      </c>
      <c r="D28" s="146"/>
      <c r="E28" s="131"/>
      <c r="F28" s="39">
        <v>3</v>
      </c>
      <c r="G28" s="131"/>
      <c r="H28" s="39">
        <v>3</v>
      </c>
      <c r="I28" s="131"/>
      <c r="J28" s="39">
        <v>3</v>
      </c>
    </row>
    <row r="29" spans="1:10" x14ac:dyDescent="0.3">
      <c r="A29" s="144"/>
      <c r="B29" s="21" t="s">
        <v>48</v>
      </c>
      <c r="C29" s="146">
        <v>2</v>
      </c>
      <c r="D29" s="146"/>
      <c r="E29" s="131"/>
      <c r="F29" s="39">
        <v>2</v>
      </c>
      <c r="G29" s="131"/>
      <c r="H29" s="39">
        <v>2</v>
      </c>
      <c r="I29" s="131"/>
      <c r="J29" s="39">
        <v>2</v>
      </c>
    </row>
    <row r="30" spans="1:10" x14ac:dyDescent="0.3">
      <c r="A30" s="145"/>
      <c r="B30" s="21" t="s">
        <v>49</v>
      </c>
      <c r="C30" s="146">
        <v>2</v>
      </c>
      <c r="D30" s="146"/>
      <c r="E30" s="131"/>
      <c r="F30" s="41">
        <v>2</v>
      </c>
      <c r="G30" s="131"/>
      <c r="H30" s="41">
        <v>2</v>
      </c>
      <c r="I30" s="131"/>
      <c r="J30" s="41">
        <v>2</v>
      </c>
    </row>
    <row r="31" spans="1:10" x14ac:dyDescent="0.3">
      <c r="A31" s="132" t="s">
        <v>100</v>
      </c>
      <c r="B31" s="133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9"/>
  <sheetViews>
    <sheetView tabSelected="1" zoomScale="70" zoomScaleNormal="70" zoomScaleSheetLayoutView="70" workbookViewId="0">
      <selection activeCell="E6" sqref="E6:L6"/>
    </sheetView>
  </sheetViews>
  <sheetFormatPr baseColWidth="10" defaultColWidth="11.44140625" defaultRowHeight="14.4" x14ac:dyDescent="0.3"/>
  <cols>
    <col min="1" max="1" width="7.109375" style="54" customWidth="1"/>
    <col min="2" max="2" width="9.6640625" style="54" customWidth="1"/>
    <col min="3" max="3" width="29.3320312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0.33203125" style="54" customWidth="1"/>
    <col min="9" max="10" width="7.5546875" style="54" customWidth="1"/>
    <col min="11" max="11" width="9" style="54" customWidth="1"/>
    <col min="12" max="12" width="9.109375" style="54" customWidth="1"/>
    <col min="13" max="13" width="16.8867187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153" t="s">
        <v>135</v>
      </c>
      <c r="C2" s="154"/>
      <c r="D2" s="154"/>
      <c r="E2" s="154"/>
      <c r="F2" s="154"/>
      <c r="G2" s="154"/>
      <c r="H2" s="154"/>
      <c r="I2" s="154"/>
      <c r="J2" s="154"/>
      <c r="K2" s="154"/>
      <c r="L2" s="155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156" t="s">
        <v>114</v>
      </c>
      <c r="C4" s="157"/>
      <c r="D4" s="75" t="s">
        <v>119</v>
      </c>
      <c r="E4" s="158" t="s">
        <v>133</v>
      </c>
      <c r="F4" s="158"/>
      <c r="G4" s="158"/>
      <c r="H4" s="158"/>
      <c r="I4" s="158"/>
      <c r="J4" s="158"/>
      <c r="K4" s="158"/>
      <c r="L4" s="159"/>
    </row>
    <row r="5" spans="2:12" ht="32.25" customHeight="1" x14ac:dyDescent="0.3">
      <c r="B5" s="160" t="s">
        <v>115</v>
      </c>
      <c r="C5" s="161"/>
      <c r="D5" s="87" t="s">
        <v>119</v>
      </c>
      <c r="E5" s="162" t="s">
        <v>136</v>
      </c>
      <c r="F5" s="162"/>
      <c r="G5" s="162"/>
      <c r="H5" s="162"/>
      <c r="I5" s="162"/>
      <c r="J5" s="162"/>
      <c r="K5" s="162"/>
      <c r="L5" s="163"/>
    </row>
    <row r="6" spans="2:12" ht="39.75" customHeight="1" thickBot="1" x14ac:dyDescent="0.35">
      <c r="B6" s="164" t="s">
        <v>116</v>
      </c>
      <c r="C6" s="165"/>
      <c r="D6" s="76" t="s">
        <v>119</v>
      </c>
      <c r="E6" s="166" t="s">
        <v>157</v>
      </c>
      <c r="F6" s="166"/>
      <c r="G6" s="166"/>
      <c r="H6" s="166"/>
      <c r="I6" s="166"/>
      <c r="J6" s="166"/>
      <c r="K6" s="166"/>
      <c r="L6" s="167"/>
    </row>
    <row r="7" spans="2:12" ht="24" customHeight="1" x14ac:dyDescent="0.3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5">
      <c r="B8" s="172" t="s">
        <v>142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2:12" ht="20.100000000000001" customHeight="1" x14ac:dyDescent="0.3">
      <c r="B9" s="156" t="s">
        <v>107</v>
      </c>
      <c r="C9" s="157"/>
      <c r="D9" s="77" t="s">
        <v>119</v>
      </c>
      <c r="E9" s="173"/>
      <c r="F9" s="173"/>
      <c r="G9" s="173"/>
      <c r="H9" s="173"/>
      <c r="I9" s="173"/>
      <c r="J9" s="173"/>
      <c r="K9" s="173"/>
      <c r="L9" s="174"/>
    </row>
    <row r="10" spans="2:12" ht="20.100000000000001" customHeight="1" x14ac:dyDescent="0.3">
      <c r="B10" s="168" t="s">
        <v>108</v>
      </c>
      <c r="C10" s="169"/>
      <c r="D10" s="78" t="s">
        <v>119</v>
      </c>
      <c r="E10" s="170"/>
      <c r="F10" s="170"/>
      <c r="G10" s="170"/>
      <c r="H10" s="170"/>
      <c r="I10" s="170"/>
      <c r="J10" s="170"/>
      <c r="K10" s="170"/>
      <c r="L10" s="171"/>
    </row>
    <row r="11" spans="2:12" ht="20.100000000000001" customHeight="1" x14ac:dyDescent="0.3">
      <c r="B11" s="168" t="s">
        <v>109</v>
      </c>
      <c r="C11" s="169"/>
      <c r="D11" s="78" t="s">
        <v>119</v>
      </c>
      <c r="E11" s="170"/>
      <c r="F11" s="170"/>
      <c r="G11" s="170"/>
      <c r="H11" s="170"/>
      <c r="I11" s="170"/>
      <c r="J11" s="170"/>
      <c r="K11" s="170"/>
      <c r="L11" s="171"/>
    </row>
    <row r="12" spans="2:12" ht="20.100000000000001" customHeight="1" x14ac:dyDescent="0.3">
      <c r="B12" s="168" t="s">
        <v>110</v>
      </c>
      <c r="C12" s="169"/>
      <c r="D12" s="78" t="s">
        <v>119</v>
      </c>
      <c r="E12" s="170"/>
      <c r="F12" s="170"/>
      <c r="G12" s="170"/>
      <c r="H12" s="170"/>
      <c r="I12" s="170"/>
      <c r="J12" s="170"/>
      <c r="K12" s="170"/>
      <c r="L12" s="171"/>
    </row>
    <row r="13" spans="2:12" ht="27.6" customHeight="1" x14ac:dyDescent="0.3">
      <c r="B13" s="168" t="s">
        <v>126</v>
      </c>
      <c r="C13" s="169"/>
      <c r="D13" s="78" t="s">
        <v>119</v>
      </c>
      <c r="E13" s="170"/>
      <c r="F13" s="170"/>
      <c r="G13" s="170"/>
      <c r="H13" s="170"/>
      <c r="I13" s="170"/>
      <c r="J13" s="170"/>
      <c r="K13" s="170"/>
      <c r="L13" s="171"/>
    </row>
    <row r="14" spans="2:12" ht="20.100000000000001" customHeight="1" x14ac:dyDescent="0.3">
      <c r="B14" s="168" t="s">
        <v>106</v>
      </c>
      <c r="C14" s="169"/>
      <c r="D14" s="78" t="s">
        <v>119</v>
      </c>
      <c r="E14" s="170"/>
      <c r="F14" s="170"/>
      <c r="G14" s="170"/>
      <c r="H14" s="170"/>
      <c r="I14" s="170"/>
      <c r="J14" s="170"/>
      <c r="K14" s="170"/>
      <c r="L14" s="171"/>
    </row>
    <row r="15" spans="2:12" ht="20.100000000000001" customHeight="1" x14ac:dyDescent="0.3">
      <c r="B15" s="168" t="s">
        <v>111</v>
      </c>
      <c r="C15" s="169"/>
      <c r="D15" s="78" t="s">
        <v>119</v>
      </c>
      <c r="E15" s="170"/>
      <c r="F15" s="170"/>
      <c r="G15" s="170"/>
      <c r="H15" s="170"/>
      <c r="I15" s="170"/>
      <c r="J15" s="170"/>
      <c r="K15" s="170"/>
      <c r="L15" s="171"/>
    </row>
    <row r="16" spans="2:12" ht="20.100000000000001" customHeight="1" x14ac:dyDescent="0.3">
      <c r="B16" s="168" t="s">
        <v>112</v>
      </c>
      <c r="C16" s="169"/>
      <c r="D16" s="78" t="s">
        <v>119</v>
      </c>
      <c r="E16" s="170"/>
      <c r="F16" s="170"/>
      <c r="G16" s="170"/>
      <c r="H16" s="170"/>
      <c r="I16" s="170"/>
      <c r="J16" s="170"/>
      <c r="K16" s="170"/>
      <c r="L16" s="171"/>
    </row>
    <row r="17" spans="2:12" ht="20.100000000000001" customHeight="1" x14ac:dyDescent="0.3">
      <c r="B17" s="168" t="s">
        <v>113</v>
      </c>
      <c r="C17" s="169"/>
      <c r="D17" s="78" t="s">
        <v>119</v>
      </c>
      <c r="E17" s="185"/>
      <c r="F17" s="170"/>
      <c r="G17" s="170"/>
      <c r="H17" s="170"/>
      <c r="I17" s="170"/>
      <c r="J17" s="170"/>
      <c r="K17" s="170"/>
      <c r="L17" s="171"/>
    </row>
    <row r="18" spans="2:12" ht="40.200000000000003" customHeight="1" thickBot="1" x14ac:dyDescent="0.35">
      <c r="B18" s="186" t="s">
        <v>149</v>
      </c>
      <c r="C18" s="166"/>
      <c r="D18" s="79" t="s">
        <v>119</v>
      </c>
      <c r="E18" s="187"/>
      <c r="F18" s="187"/>
      <c r="G18" s="187"/>
      <c r="H18" s="187"/>
      <c r="I18" s="187"/>
      <c r="J18" s="187"/>
      <c r="K18" s="187"/>
      <c r="L18" s="188"/>
    </row>
    <row r="19" spans="2:12" ht="34.5" customHeigh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5">
      <c r="B20" s="189" t="s">
        <v>129</v>
      </c>
      <c r="C20" s="189"/>
      <c r="D20" s="189"/>
      <c r="E20" s="172" t="s">
        <v>148</v>
      </c>
      <c r="F20" s="190"/>
      <c r="G20" s="190"/>
      <c r="H20" s="190"/>
      <c r="I20" s="190"/>
      <c r="J20" s="190"/>
      <c r="K20" s="190"/>
      <c r="L20" s="190"/>
    </row>
    <row r="21" spans="2:12" ht="30.75" customHeight="1" x14ac:dyDescent="0.3">
      <c r="B21" s="191" t="s">
        <v>117</v>
      </c>
      <c r="C21" s="192"/>
      <c r="D21" s="90"/>
      <c r="E21" s="193" t="s">
        <v>118</v>
      </c>
      <c r="F21" s="194"/>
      <c r="G21" s="195" t="s">
        <v>127</v>
      </c>
      <c r="H21" s="196"/>
      <c r="I21" s="197"/>
      <c r="J21" s="195" t="s">
        <v>128</v>
      </c>
      <c r="K21" s="196"/>
      <c r="L21" s="198"/>
    </row>
    <row r="22" spans="2:12" x14ac:dyDescent="0.3">
      <c r="B22" s="175" t="s">
        <v>130</v>
      </c>
      <c r="C22" s="176"/>
      <c r="D22" s="182"/>
      <c r="E22" s="183"/>
      <c r="F22" s="184"/>
      <c r="G22" s="177"/>
      <c r="H22" s="178"/>
      <c r="I22" s="179"/>
      <c r="J22" s="81"/>
      <c r="K22" s="81"/>
      <c r="L22" s="80"/>
    </row>
    <row r="23" spans="2:12" ht="20.100000000000001" customHeight="1" x14ac:dyDescent="0.3">
      <c r="B23" s="180" t="s">
        <v>137</v>
      </c>
      <c r="C23" s="181"/>
      <c r="D23" s="182"/>
      <c r="E23" s="183"/>
      <c r="F23" s="184"/>
      <c r="G23" s="177"/>
      <c r="H23" s="178"/>
      <c r="I23" s="179"/>
      <c r="J23" s="81"/>
      <c r="K23" s="81"/>
      <c r="L23" s="80"/>
    </row>
    <row r="24" spans="2:12" x14ac:dyDescent="0.3">
      <c r="B24" s="175" t="s">
        <v>138</v>
      </c>
      <c r="C24" s="176"/>
      <c r="D24" s="182"/>
      <c r="E24" s="183"/>
      <c r="F24" s="184"/>
      <c r="G24" s="177"/>
      <c r="H24" s="178"/>
      <c r="I24" s="179"/>
      <c r="J24" s="81"/>
      <c r="K24" s="81"/>
      <c r="L24" s="80"/>
    </row>
    <row r="25" spans="2:12" x14ac:dyDescent="0.3">
      <c r="B25" s="180" t="s">
        <v>139</v>
      </c>
      <c r="C25" s="181"/>
      <c r="D25" s="199"/>
      <c r="E25" s="183"/>
      <c r="F25" s="184"/>
      <c r="G25" s="177"/>
      <c r="H25" s="178"/>
      <c r="I25" s="179"/>
      <c r="J25" s="81"/>
      <c r="K25" s="81"/>
      <c r="L25" s="80"/>
    </row>
    <row r="26" spans="2:12" ht="17.25" customHeight="1" x14ac:dyDescent="0.3">
      <c r="B26" s="180" t="s">
        <v>131</v>
      </c>
      <c r="C26" s="181"/>
      <c r="D26" s="182"/>
      <c r="E26" s="183"/>
      <c r="F26" s="184"/>
      <c r="G26" s="202"/>
      <c r="H26" s="203"/>
      <c r="I26" s="204"/>
      <c r="J26" s="81"/>
      <c r="K26" s="81"/>
      <c r="L26" s="80"/>
    </row>
    <row r="27" spans="2:12" ht="17.25" customHeight="1" x14ac:dyDescent="0.3">
      <c r="B27" s="180" t="s">
        <v>132</v>
      </c>
      <c r="C27" s="181"/>
      <c r="D27" s="205"/>
      <c r="E27" s="206"/>
      <c r="F27" s="207"/>
      <c r="G27" s="202"/>
      <c r="H27" s="203"/>
      <c r="I27" s="204"/>
      <c r="J27" s="81"/>
      <c r="K27" s="81"/>
      <c r="L27" s="80"/>
    </row>
    <row r="28" spans="2:12" ht="24" customHeight="1" x14ac:dyDescent="0.3">
      <c r="B28" s="208" t="s">
        <v>156</v>
      </c>
      <c r="C28" s="209"/>
      <c r="D28" s="214" t="s">
        <v>150</v>
      </c>
      <c r="E28" s="215"/>
      <c r="F28" s="216"/>
      <c r="G28" s="177"/>
      <c r="H28" s="178"/>
      <c r="I28" s="179"/>
      <c r="J28" s="81"/>
      <c r="K28" s="81"/>
      <c r="L28" s="80"/>
    </row>
    <row r="29" spans="2:12" ht="24" customHeight="1" x14ac:dyDescent="0.3">
      <c r="B29" s="210"/>
      <c r="C29" s="211"/>
      <c r="D29" s="182"/>
      <c r="E29" s="200"/>
      <c r="F29" s="201"/>
      <c r="G29" s="177"/>
      <c r="H29" s="178"/>
      <c r="I29" s="179"/>
      <c r="J29" s="81"/>
      <c r="K29" s="81"/>
      <c r="L29" s="80"/>
    </row>
    <row r="30" spans="2:12" ht="84" customHeight="1" x14ac:dyDescent="0.3">
      <c r="B30" s="212"/>
      <c r="C30" s="213"/>
      <c r="D30" s="182"/>
      <c r="E30" s="183"/>
      <c r="F30" s="184"/>
      <c r="G30" s="177"/>
      <c r="H30" s="178"/>
      <c r="I30" s="179"/>
      <c r="J30" s="81"/>
      <c r="K30" s="81"/>
      <c r="L30" s="80"/>
    </row>
    <row r="31" spans="2:12" ht="53.4" customHeight="1" thickBot="1" x14ac:dyDescent="0.35">
      <c r="B31" s="55"/>
      <c r="C31" s="82"/>
      <c r="D31" s="82"/>
      <c r="E31" s="55"/>
      <c r="F31" s="55"/>
      <c r="G31" s="217"/>
      <c r="H31" s="217"/>
      <c r="I31" s="217"/>
      <c r="J31" s="55"/>
      <c r="K31" s="55"/>
      <c r="L31" s="55"/>
    </row>
    <row r="32" spans="2:12" s="55" customFormat="1" ht="84.75" customHeight="1" x14ac:dyDescent="0.3">
      <c r="B32" s="218" t="s">
        <v>134</v>
      </c>
      <c r="C32" s="219"/>
      <c r="D32" s="219"/>
      <c r="E32" s="219"/>
      <c r="F32" s="220" t="s">
        <v>151</v>
      </c>
      <c r="G32" s="220"/>
      <c r="H32" s="220"/>
      <c r="I32" s="220"/>
      <c r="J32" s="220"/>
      <c r="K32" s="220"/>
      <c r="L32" s="221"/>
    </row>
    <row r="33" spans="2:12" s="55" customFormat="1" ht="29.25" customHeight="1" x14ac:dyDescent="0.3">
      <c r="B33" s="222" t="s">
        <v>154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4"/>
    </row>
    <row r="34" spans="2:12" ht="36.75" customHeight="1" x14ac:dyDescent="0.3">
      <c r="B34" s="83" t="s">
        <v>5</v>
      </c>
      <c r="C34" s="84" t="s">
        <v>102</v>
      </c>
      <c r="D34" s="225" t="s">
        <v>140</v>
      </c>
      <c r="E34" s="226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3">
      <c r="B35" s="60">
        <v>1</v>
      </c>
      <c r="C35" s="61"/>
      <c r="D35" s="151"/>
      <c r="E35" s="152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3">
      <c r="B36" s="60">
        <v>2</v>
      </c>
      <c r="C36" s="61"/>
      <c r="D36" s="151"/>
      <c r="E36" s="152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3">
      <c r="B37" s="60">
        <v>3</v>
      </c>
      <c r="C37" s="61"/>
      <c r="D37" s="151"/>
      <c r="E37" s="152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3">
      <c r="B38" s="60">
        <v>4</v>
      </c>
      <c r="C38" s="61"/>
      <c r="D38" s="151"/>
      <c r="E38" s="152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3.8" x14ac:dyDescent="0.3">
      <c r="B39" s="60">
        <v>5</v>
      </c>
      <c r="C39" s="61"/>
      <c r="D39" s="151"/>
      <c r="E39" s="152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3.8" x14ac:dyDescent="0.3">
      <c r="B40" s="60">
        <v>6</v>
      </c>
      <c r="C40" s="61"/>
      <c r="D40" s="151"/>
      <c r="E40" s="152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3.8" x14ac:dyDescent="0.3">
      <c r="B41" s="60">
        <v>7</v>
      </c>
      <c r="C41" s="61"/>
      <c r="D41" s="151"/>
      <c r="E41" s="152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3.8" x14ac:dyDescent="0.3">
      <c r="B42" s="60">
        <v>8</v>
      </c>
      <c r="C42" s="61"/>
      <c r="D42" s="151"/>
      <c r="E42" s="152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3.8" x14ac:dyDescent="0.3">
      <c r="B43" s="60">
        <v>9</v>
      </c>
      <c r="C43" s="61"/>
      <c r="D43" s="151"/>
      <c r="E43" s="152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3.8" x14ac:dyDescent="0.3">
      <c r="B44" s="60">
        <v>10</v>
      </c>
      <c r="C44" s="61"/>
      <c r="D44" s="151"/>
      <c r="E44" s="152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3.8" x14ac:dyDescent="0.3">
      <c r="B45" s="60">
        <v>11</v>
      </c>
      <c r="C45" s="61"/>
      <c r="D45" s="151"/>
      <c r="E45" s="152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3.8" x14ac:dyDescent="0.3">
      <c r="B46" s="60">
        <v>12</v>
      </c>
      <c r="C46" s="61"/>
      <c r="D46" s="151"/>
      <c r="E46" s="152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3.8" x14ac:dyDescent="0.3">
      <c r="B47" s="60">
        <v>13</v>
      </c>
      <c r="C47" s="61"/>
      <c r="D47" s="151"/>
      <c r="E47" s="152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3.8" x14ac:dyDescent="0.3">
      <c r="B48" s="60">
        <v>14</v>
      </c>
      <c r="C48" s="61"/>
      <c r="D48" s="151"/>
      <c r="E48" s="152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3.8" x14ac:dyDescent="0.3">
      <c r="B49" s="60">
        <v>15</v>
      </c>
      <c r="C49" s="61"/>
      <c r="D49" s="151"/>
      <c r="E49" s="152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3.8" x14ac:dyDescent="0.3">
      <c r="B50" s="60">
        <v>16</v>
      </c>
      <c r="C50" s="61"/>
      <c r="D50" s="151"/>
      <c r="E50" s="152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3.8" x14ac:dyDescent="0.3">
      <c r="B51" s="60">
        <v>17</v>
      </c>
      <c r="C51" s="61"/>
      <c r="D51" s="151"/>
      <c r="E51" s="152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3.8" x14ac:dyDescent="0.3">
      <c r="B52" s="60">
        <v>18</v>
      </c>
      <c r="C52" s="61"/>
      <c r="D52" s="151"/>
      <c r="E52" s="152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3.8" x14ac:dyDescent="0.3">
      <c r="B53" s="60">
        <v>19</v>
      </c>
      <c r="C53" s="61"/>
      <c r="D53" s="151"/>
      <c r="E53" s="152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thickBot="1" x14ac:dyDescent="0.35">
      <c r="B54" s="60">
        <v>20</v>
      </c>
      <c r="C54" s="61"/>
      <c r="D54" s="151"/>
      <c r="E54" s="152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3">
      <c r="B55" s="60">
        <v>9</v>
      </c>
      <c r="C55" s="61"/>
      <c r="D55" s="151"/>
      <c r="E55" s="152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3">
      <c r="B56" s="60">
        <v>10</v>
      </c>
      <c r="C56" s="61"/>
      <c r="D56" s="151"/>
      <c r="E56" s="152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3">
      <c r="B57" s="60">
        <v>11</v>
      </c>
      <c r="C57" s="61"/>
      <c r="D57" s="151"/>
      <c r="E57" s="152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3">
      <c r="B58" s="60">
        <v>12</v>
      </c>
      <c r="C58" s="61"/>
      <c r="D58" s="151"/>
      <c r="E58" s="152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3">
      <c r="B59" s="60">
        <v>13</v>
      </c>
      <c r="C59" s="61"/>
      <c r="D59" s="151"/>
      <c r="E59" s="152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3">
      <c r="B60" s="60">
        <v>14</v>
      </c>
      <c r="C60" s="61"/>
      <c r="D60" s="151"/>
      <c r="E60" s="152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5">
      <c r="B61" s="60">
        <v>15</v>
      </c>
      <c r="C61" s="61"/>
      <c r="D61" s="151"/>
      <c r="E61" s="152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35">
      <c r="B62" s="227" t="s">
        <v>103</v>
      </c>
      <c r="C62" s="228"/>
      <c r="D62" s="228"/>
      <c r="E62" s="228"/>
      <c r="F62" s="228"/>
      <c r="G62" s="228"/>
      <c r="H62" s="229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3.8" x14ac:dyDescent="0.3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thickBot="1" x14ac:dyDescent="0.35">
      <c r="J64" s="50"/>
    </row>
    <row r="65" spans="2:12" s="69" customFormat="1" ht="84" customHeight="1" x14ac:dyDescent="0.3">
      <c r="B65" s="218" t="s">
        <v>153</v>
      </c>
      <c r="C65" s="219"/>
      <c r="D65" s="219"/>
      <c r="E65" s="219"/>
      <c r="F65" s="220" t="s">
        <v>152</v>
      </c>
      <c r="G65" s="230"/>
      <c r="H65" s="230"/>
      <c r="I65" s="230"/>
      <c r="J65" s="230"/>
      <c r="K65" s="230"/>
      <c r="L65" s="231"/>
    </row>
    <row r="66" spans="2:12" ht="70.2" customHeight="1" x14ac:dyDescent="0.3">
      <c r="B66" s="232" t="s">
        <v>155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4"/>
    </row>
    <row r="67" spans="2:12" ht="38.25" customHeight="1" x14ac:dyDescent="0.3">
      <c r="B67" s="83" t="s">
        <v>5</v>
      </c>
      <c r="C67" s="84" t="s">
        <v>141</v>
      </c>
      <c r="D67" s="225" t="s">
        <v>125</v>
      </c>
      <c r="E67" s="226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3.8" x14ac:dyDescent="0.3">
      <c r="B68" s="60">
        <v>1</v>
      </c>
      <c r="C68" s="61"/>
      <c r="D68" s="151"/>
      <c r="E68" s="152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3.8" x14ac:dyDescent="0.3">
      <c r="B69" s="60">
        <f>1+B68</f>
        <v>2</v>
      </c>
      <c r="C69" s="61"/>
      <c r="D69" s="151"/>
      <c r="E69" s="152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3.8" x14ac:dyDescent="0.3">
      <c r="B70" s="60">
        <f t="shared" ref="B70:B87" si="12">1+B69</f>
        <v>3</v>
      </c>
      <c r="C70" s="61"/>
      <c r="D70" s="151"/>
      <c r="E70" s="152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3.8" x14ac:dyDescent="0.3">
      <c r="B71" s="60">
        <f t="shared" si="12"/>
        <v>4</v>
      </c>
      <c r="C71" s="61"/>
      <c r="D71" s="151"/>
      <c r="E71" s="152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3.8" x14ac:dyDescent="0.3">
      <c r="B72" s="60">
        <f t="shared" si="12"/>
        <v>5</v>
      </c>
      <c r="C72" s="61"/>
      <c r="D72" s="151"/>
      <c r="E72" s="152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3.8" x14ac:dyDescent="0.3">
      <c r="B73" s="60">
        <f t="shared" si="12"/>
        <v>6</v>
      </c>
      <c r="C73" s="61"/>
      <c r="D73" s="151"/>
      <c r="E73" s="152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3.8" x14ac:dyDescent="0.3">
      <c r="B74" s="60">
        <f t="shared" si="12"/>
        <v>7</v>
      </c>
      <c r="C74" s="61"/>
      <c r="D74" s="151"/>
      <c r="E74" s="152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3.8" x14ac:dyDescent="0.3">
      <c r="B75" s="60">
        <f t="shared" si="12"/>
        <v>8</v>
      </c>
      <c r="C75" s="61"/>
      <c r="D75" s="151"/>
      <c r="E75" s="152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3.8" x14ac:dyDescent="0.3">
      <c r="B76" s="60">
        <f t="shared" si="12"/>
        <v>9</v>
      </c>
      <c r="C76" s="61"/>
      <c r="D76" s="151"/>
      <c r="E76" s="152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3.8" x14ac:dyDescent="0.3">
      <c r="B77" s="60">
        <f t="shared" si="12"/>
        <v>10</v>
      </c>
      <c r="C77" s="61"/>
      <c r="D77" s="151"/>
      <c r="E77" s="152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3.8" x14ac:dyDescent="0.3">
      <c r="B78" s="60">
        <f t="shared" si="12"/>
        <v>11</v>
      </c>
      <c r="C78" s="61"/>
      <c r="D78" s="151"/>
      <c r="E78" s="152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3.8" x14ac:dyDescent="0.3">
      <c r="B79" s="60">
        <f t="shared" si="12"/>
        <v>12</v>
      </c>
      <c r="C79" s="61"/>
      <c r="D79" s="151"/>
      <c r="E79" s="152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3.8" x14ac:dyDescent="0.3">
      <c r="B80" s="60">
        <f t="shared" si="12"/>
        <v>13</v>
      </c>
      <c r="C80" s="61"/>
      <c r="D80" s="151"/>
      <c r="E80" s="152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3.8" x14ac:dyDescent="0.3">
      <c r="B81" s="60">
        <f t="shared" si="12"/>
        <v>14</v>
      </c>
      <c r="C81" s="61"/>
      <c r="D81" s="151"/>
      <c r="E81" s="152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3.8" x14ac:dyDescent="0.3">
      <c r="B82" s="60">
        <f t="shared" si="12"/>
        <v>15</v>
      </c>
      <c r="C82" s="61"/>
      <c r="D82" s="151"/>
      <c r="E82" s="152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3.8" x14ac:dyDescent="0.3">
      <c r="B83" s="60">
        <f t="shared" si="12"/>
        <v>16</v>
      </c>
      <c r="C83" s="61"/>
      <c r="D83" s="151"/>
      <c r="E83" s="152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3.8" x14ac:dyDescent="0.3">
      <c r="B84" s="60">
        <f t="shared" si="12"/>
        <v>17</v>
      </c>
      <c r="C84" s="61"/>
      <c r="D84" s="151"/>
      <c r="E84" s="152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3.8" x14ac:dyDescent="0.3">
      <c r="B85" s="60">
        <f t="shared" si="12"/>
        <v>18</v>
      </c>
      <c r="C85" s="61"/>
      <c r="D85" s="151"/>
      <c r="E85" s="152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3.8" x14ac:dyDescent="0.3">
      <c r="B86" s="60">
        <f t="shared" si="12"/>
        <v>19</v>
      </c>
      <c r="C86" s="61"/>
      <c r="D86" s="151"/>
      <c r="E86" s="152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thickBot="1" x14ac:dyDescent="0.35">
      <c r="B87" s="60">
        <f t="shared" si="12"/>
        <v>20</v>
      </c>
      <c r="C87" s="61"/>
      <c r="D87" s="151"/>
      <c r="E87" s="152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thickBot="1" x14ac:dyDescent="0.35">
      <c r="B88" s="227" t="s">
        <v>103</v>
      </c>
      <c r="C88" s="228"/>
      <c r="D88" s="228"/>
      <c r="E88" s="228"/>
      <c r="F88" s="228"/>
      <c r="G88" s="228"/>
      <c r="H88" s="229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3.8" x14ac:dyDescent="0.3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3.8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s="59" customFormat="1" ht="13.8" x14ac:dyDescent="0.3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2:12" s="59" customFormat="1" ht="13.8" x14ac:dyDescent="0.3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2:12" x14ac:dyDescent="0.3">
      <c r="B93" s="71"/>
      <c r="C93" s="71"/>
      <c r="D93" s="71"/>
      <c r="E93" s="71"/>
      <c r="F93" s="71"/>
      <c r="G93" s="71"/>
      <c r="H93" s="71"/>
      <c r="I93" s="72"/>
      <c r="J93" s="73"/>
      <c r="K93" s="73"/>
      <c r="L93" s="74"/>
    </row>
    <row r="94" spans="2:12" ht="24.9" customHeight="1" x14ac:dyDescent="0.3">
      <c r="B94" s="71"/>
      <c r="C94" s="70"/>
      <c r="D94" s="71"/>
      <c r="E94" s="71"/>
      <c r="F94" s="71"/>
      <c r="G94" s="71"/>
      <c r="H94" s="71"/>
      <c r="I94" s="72"/>
      <c r="J94" s="73"/>
      <c r="K94" s="73"/>
      <c r="L94" s="74"/>
    </row>
    <row r="95" spans="2:12" ht="18" customHeight="1" thickBot="1" x14ac:dyDescent="0.35">
      <c r="B95" s="86"/>
      <c r="C95" s="86"/>
      <c r="D95" s="86"/>
      <c r="E95" s="71"/>
      <c r="F95" s="71"/>
      <c r="G95" s="71"/>
      <c r="H95" s="71"/>
      <c r="I95" s="72"/>
      <c r="J95" s="73"/>
      <c r="K95" s="73"/>
      <c r="L95" s="74"/>
    </row>
    <row r="96" spans="2:12" x14ac:dyDescent="0.3">
      <c r="B96" s="234" t="s">
        <v>143</v>
      </c>
      <c r="C96" s="234"/>
      <c r="D96" s="234"/>
    </row>
    <row r="97" spans="2:4" x14ac:dyDescent="0.3">
      <c r="B97" s="233" t="s">
        <v>144</v>
      </c>
      <c r="C97" s="233"/>
      <c r="D97" s="233"/>
    </row>
    <row r="98" spans="2:4" x14ac:dyDescent="0.3">
      <c r="B98" s="233" t="s">
        <v>145</v>
      </c>
      <c r="C98" s="233"/>
      <c r="D98" s="233"/>
    </row>
    <row r="99" spans="2:4" x14ac:dyDescent="0.3">
      <c r="C99" s="54" t="s">
        <v>146</v>
      </c>
    </row>
  </sheetData>
  <mergeCells count="120">
    <mergeCell ref="B97:D97"/>
    <mergeCell ref="B98:D98"/>
    <mergeCell ref="B96:D96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2025-05-08T23:09:53Z</dcterms:modified>
</cp:coreProperties>
</file>