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ownloads\"/>
    </mc:Choice>
  </mc:AlternateContent>
  <bookViews>
    <workbookView xWindow="-120" yWindow="-120" windowWidth="24240" windowHeight="1314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H15" i="1"/>
  <c r="H14" i="1"/>
  <c r="H13" i="1"/>
  <c r="H12" i="1"/>
  <c r="H11" i="1"/>
  <c r="H10" i="1"/>
  <c r="H9" i="1"/>
  <c r="H8" i="1"/>
  <c r="H17" i="1" s="1"/>
</calcChain>
</file>

<file path=xl/sharedStrings.xml><?xml version="1.0" encoding="utf-8"?>
<sst xmlns="http://schemas.openxmlformats.org/spreadsheetml/2006/main" count="73" uniqueCount="32">
  <si>
    <t>TABLETA PAD 1.40 GHZ 2 GB ALMACENAMIENTO 32 GB PANTALLA 10 in</t>
  </si>
  <si>
    <t>SABALUYO-B</t>
  </si>
  <si>
    <t>VENTURA RONCAL IRMA</t>
  </si>
  <si>
    <t>TB-X505L</t>
  </si>
  <si>
    <t>MAQUINAS Y EQUIPOS EDUCATIVOS</t>
  </si>
  <si>
    <t>HGAKNCG2</t>
  </si>
  <si>
    <t>HGAKN4T7</t>
  </si>
  <si>
    <t>HGAKNN81</t>
  </si>
  <si>
    <t>VASQUEZ VARGAS ROBINSON DANIEL</t>
  </si>
  <si>
    <t>HGAKNNVY</t>
  </si>
  <si>
    <t>HGAKNN1Z</t>
  </si>
  <si>
    <t>HGAKNCNA</t>
  </si>
  <si>
    <t>HGAKN9DA</t>
  </si>
  <si>
    <t>HGAKMZH1</t>
  </si>
  <si>
    <t>PERDIDA</t>
  </si>
  <si>
    <t>DOC</t>
  </si>
  <si>
    <t>CTA CONTABLE</t>
  </si>
  <si>
    <t>NOMBRE DE LA CUENTA</t>
  </si>
  <si>
    <t>MOTIVO</t>
  </si>
  <si>
    <t>VALOR DE COMPRA</t>
  </si>
  <si>
    <t>DEPRECIACION</t>
  </si>
  <si>
    <t>VALOR NETO</t>
  </si>
  <si>
    <t>MODELO</t>
  </si>
  <si>
    <t>SERIE</t>
  </si>
  <si>
    <t>RESPONSABLE</t>
  </si>
  <si>
    <t>IIEE</t>
  </si>
  <si>
    <t>NOMBRE DEL BIEN</t>
  </si>
  <si>
    <t>COD_PATRIM</t>
  </si>
  <si>
    <t>ANEXO A</t>
  </si>
  <si>
    <t>IIEE CRFA SABALUYO-B</t>
  </si>
  <si>
    <t>UNIDAD DE GESTION EDUCATIVA LOCAL DE  ATALAYA</t>
  </si>
  <si>
    <t>AREA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</si>
</sst>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1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tabSelected="1" topLeftCell="D1" workbookViewId="0">
      <selection activeCell="P6" sqref="P6"/>
    </sheetView>
  </sheetViews>
  <sheetFormatPr baseColWidth="10" defaultRowHeight="15" x14ac:dyDescent="0.25"/>
  <cols>
    <col min="1" max="1" width="3.28515625" customWidth="1"/>
    <col min="2" max="2" width="14.28515625" customWidth="1"/>
    <col min="3" max="3" width="63" customWidth="1"/>
    <col min="4" max="4" width="12.140625" customWidth="1"/>
    <col min="5" max="5" width="34.85546875" customWidth="1"/>
    <col min="7" max="7" width="15.140625" customWidth="1"/>
    <col min="8" max="8" width="13.42578125" customWidth="1"/>
    <col min="12" max="12" width="16.28515625" customWidth="1"/>
    <col min="13" max="13" width="34.85546875" customWidth="1"/>
  </cols>
  <sheetData>
    <row r="2" spans="2:14" x14ac:dyDescent="0.25">
      <c r="D2" s="2" t="s">
        <v>28</v>
      </c>
    </row>
    <row r="3" spans="2:14" x14ac:dyDescent="0.25">
      <c r="D3" s="2" t="s">
        <v>29</v>
      </c>
    </row>
    <row r="4" spans="2:14" x14ac:dyDescent="0.25">
      <c r="D4" s="2" t="s">
        <v>30</v>
      </c>
    </row>
    <row r="5" spans="2:14" x14ac:dyDescent="0.25">
      <c r="D5" s="2" t="s">
        <v>31</v>
      </c>
    </row>
    <row r="6" spans="2:14" x14ac:dyDescent="0.25">
      <c r="D6" s="2"/>
    </row>
    <row r="7" spans="2:14" x14ac:dyDescent="0.25">
      <c r="B7" s="1" t="s">
        <v>27</v>
      </c>
      <c r="C7" s="1" t="s">
        <v>26</v>
      </c>
      <c r="D7" s="1" t="s">
        <v>25</v>
      </c>
      <c r="E7" s="1" t="s">
        <v>24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15</v>
      </c>
      <c r="L7" s="1" t="s">
        <v>16</v>
      </c>
      <c r="M7" s="1" t="s">
        <v>17</v>
      </c>
      <c r="N7" s="1" t="s">
        <v>18</v>
      </c>
    </row>
    <row r="8" spans="2:14" s="2" customFormat="1" x14ac:dyDescent="0.25">
      <c r="B8" s="3">
        <v>740894936848</v>
      </c>
      <c r="C8" s="4" t="s">
        <v>0</v>
      </c>
      <c r="D8" s="4" t="s">
        <v>1</v>
      </c>
      <c r="E8" s="4" t="s">
        <v>2</v>
      </c>
      <c r="F8" s="4">
        <v>547.76</v>
      </c>
      <c r="G8" s="4">
        <v>158.24</v>
      </c>
      <c r="H8" s="4">
        <f>+F8-G8</f>
        <v>389.52</v>
      </c>
      <c r="I8" s="4" t="s">
        <v>3</v>
      </c>
      <c r="J8" s="4" t="s">
        <v>5</v>
      </c>
      <c r="K8" s="5">
        <v>3813</v>
      </c>
      <c r="L8" s="4">
        <v>1503.020201</v>
      </c>
      <c r="M8" s="4" t="s">
        <v>4</v>
      </c>
      <c r="N8" s="6" t="s">
        <v>14</v>
      </c>
    </row>
    <row r="9" spans="2:14" s="2" customFormat="1" x14ac:dyDescent="0.25">
      <c r="B9" s="3">
        <v>740894936854</v>
      </c>
      <c r="C9" s="4" t="s">
        <v>0</v>
      </c>
      <c r="D9" s="4" t="s">
        <v>1</v>
      </c>
      <c r="E9" s="4" t="s">
        <v>2</v>
      </c>
      <c r="F9" s="4">
        <v>547.76</v>
      </c>
      <c r="G9" s="4">
        <v>158.24</v>
      </c>
      <c r="H9" s="4">
        <f t="shared" ref="H9:H15" si="0">+F9-G9</f>
        <v>389.52</v>
      </c>
      <c r="I9" s="4" t="s">
        <v>3</v>
      </c>
      <c r="J9" s="4" t="s">
        <v>6</v>
      </c>
      <c r="K9" s="5">
        <v>3813</v>
      </c>
      <c r="L9" s="4">
        <v>1503.020201</v>
      </c>
      <c r="M9" s="4" t="s">
        <v>4</v>
      </c>
      <c r="N9" s="6" t="s">
        <v>14</v>
      </c>
    </row>
    <row r="10" spans="2:14" s="2" customFormat="1" x14ac:dyDescent="0.25">
      <c r="B10" s="3">
        <v>740894936857</v>
      </c>
      <c r="C10" s="4" t="s">
        <v>0</v>
      </c>
      <c r="D10" s="4" t="s">
        <v>1</v>
      </c>
      <c r="E10" s="4" t="s">
        <v>2</v>
      </c>
      <c r="F10" s="4">
        <v>547.76</v>
      </c>
      <c r="G10" s="4">
        <v>158.24</v>
      </c>
      <c r="H10" s="4">
        <f t="shared" si="0"/>
        <v>389.52</v>
      </c>
      <c r="I10" s="4" t="s">
        <v>3</v>
      </c>
      <c r="J10" s="4" t="s">
        <v>7</v>
      </c>
      <c r="K10" s="5">
        <v>3813</v>
      </c>
      <c r="L10" s="4">
        <v>1503.020201</v>
      </c>
      <c r="M10" s="4" t="s">
        <v>4</v>
      </c>
      <c r="N10" s="6" t="s">
        <v>14</v>
      </c>
    </row>
    <row r="11" spans="2:14" s="2" customFormat="1" x14ac:dyDescent="0.25">
      <c r="B11" s="3">
        <v>740894936862</v>
      </c>
      <c r="C11" s="4" t="s">
        <v>0</v>
      </c>
      <c r="D11" s="4" t="s">
        <v>1</v>
      </c>
      <c r="E11" s="4" t="s">
        <v>8</v>
      </c>
      <c r="F11" s="4">
        <v>547.76</v>
      </c>
      <c r="G11" s="4">
        <v>158.24</v>
      </c>
      <c r="H11" s="4">
        <f t="shared" si="0"/>
        <v>389.52</v>
      </c>
      <c r="I11" s="4" t="s">
        <v>3</v>
      </c>
      <c r="J11" s="4" t="s">
        <v>9</v>
      </c>
      <c r="K11" s="5">
        <v>3813</v>
      </c>
      <c r="L11" s="4">
        <v>1503.020201</v>
      </c>
      <c r="M11" s="4" t="s">
        <v>4</v>
      </c>
      <c r="N11" s="6" t="s">
        <v>14</v>
      </c>
    </row>
    <row r="12" spans="2:14" s="2" customFormat="1" x14ac:dyDescent="0.25">
      <c r="B12" s="3">
        <v>740894936871</v>
      </c>
      <c r="C12" s="4" t="s">
        <v>0</v>
      </c>
      <c r="D12" s="4" t="s">
        <v>1</v>
      </c>
      <c r="E12" s="4" t="s">
        <v>2</v>
      </c>
      <c r="F12" s="4">
        <v>547.76</v>
      </c>
      <c r="G12" s="4">
        <v>158.24</v>
      </c>
      <c r="H12" s="4">
        <f t="shared" si="0"/>
        <v>389.52</v>
      </c>
      <c r="I12" s="4" t="s">
        <v>3</v>
      </c>
      <c r="J12" s="4" t="s">
        <v>10</v>
      </c>
      <c r="K12" s="5">
        <v>3813</v>
      </c>
      <c r="L12" s="4">
        <v>1503.020201</v>
      </c>
      <c r="M12" s="4" t="s">
        <v>4</v>
      </c>
      <c r="N12" s="6" t="s">
        <v>14</v>
      </c>
    </row>
    <row r="13" spans="2:14" s="2" customFormat="1" x14ac:dyDescent="0.25">
      <c r="B13" s="3">
        <v>740894936876</v>
      </c>
      <c r="C13" s="4" t="s">
        <v>0</v>
      </c>
      <c r="D13" s="4" t="s">
        <v>1</v>
      </c>
      <c r="E13" s="4" t="s">
        <v>8</v>
      </c>
      <c r="F13" s="4">
        <v>547.76</v>
      </c>
      <c r="G13" s="4">
        <v>158.24</v>
      </c>
      <c r="H13" s="4">
        <f t="shared" si="0"/>
        <v>389.52</v>
      </c>
      <c r="I13" s="4" t="s">
        <v>3</v>
      </c>
      <c r="J13" s="4" t="s">
        <v>11</v>
      </c>
      <c r="K13" s="5">
        <v>3813</v>
      </c>
      <c r="L13" s="4">
        <v>1503.020201</v>
      </c>
      <c r="M13" s="4" t="s">
        <v>4</v>
      </c>
      <c r="N13" s="6" t="s">
        <v>14</v>
      </c>
    </row>
    <row r="14" spans="2:14" s="2" customFormat="1" x14ac:dyDescent="0.25">
      <c r="B14" s="3">
        <v>740894936879</v>
      </c>
      <c r="C14" s="4" t="s">
        <v>0</v>
      </c>
      <c r="D14" s="4" t="s">
        <v>1</v>
      </c>
      <c r="E14" s="4" t="s">
        <v>2</v>
      </c>
      <c r="F14" s="4">
        <v>547.76</v>
      </c>
      <c r="G14" s="4">
        <v>158.24</v>
      </c>
      <c r="H14" s="4">
        <f t="shared" si="0"/>
        <v>389.52</v>
      </c>
      <c r="I14" s="4" t="s">
        <v>3</v>
      </c>
      <c r="J14" s="4" t="s">
        <v>12</v>
      </c>
      <c r="K14" s="5">
        <v>3813</v>
      </c>
      <c r="L14" s="4">
        <v>1503.020201</v>
      </c>
      <c r="M14" s="4" t="s">
        <v>4</v>
      </c>
      <c r="N14" s="6" t="s">
        <v>14</v>
      </c>
    </row>
    <row r="15" spans="2:14" s="2" customFormat="1" x14ac:dyDescent="0.25">
      <c r="B15" s="3">
        <v>740894936883</v>
      </c>
      <c r="C15" s="4" t="s">
        <v>0</v>
      </c>
      <c r="D15" s="4" t="s">
        <v>1</v>
      </c>
      <c r="E15" s="4" t="s">
        <v>2</v>
      </c>
      <c r="F15" s="4">
        <v>547.76</v>
      </c>
      <c r="G15" s="4">
        <v>158.24</v>
      </c>
      <c r="H15" s="4">
        <f t="shared" si="0"/>
        <v>389.52</v>
      </c>
      <c r="I15" s="4" t="s">
        <v>3</v>
      </c>
      <c r="J15" s="4" t="s">
        <v>13</v>
      </c>
      <c r="K15" s="5">
        <v>3813</v>
      </c>
      <c r="L15" s="4">
        <v>1503.020201</v>
      </c>
      <c r="M15" s="4" t="s">
        <v>4</v>
      </c>
      <c r="N15" s="6" t="s">
        <v>14</v>
      </c>
    </row>
    <row r="17" spans="6:8" x14ac:dyDescent="0.25">
      <c r="F17" s="1">
        <f>SUM(F8:F16)</f>
        <v>4382.0800000000008</v>
      </c>
      <c r="G17" s="1">
        <f>SUM(G8:G16)</f>
        <v>1265.92</v>
      </c>
      <c r="H17" s="1">
        <f>SUM(H8:H16)</f>
        <v>3116.16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BAUTISTA GOMEZ</dc:creator>
  <cp:lastModifiedBy>RECURSOS HUMANOS</cp:lastModifiedBy>
  <dcterms:created xsi:type="dcterms:W3CDTF">2025-05-26T13:37:58Z</dcterms:created>
  <dcterms:modified xsi:type="dcterms:W3CDTF">2025-05-29T15:45:18Z</dcterms:modified>
</cp:coreProperties>
</file>