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DV\atorres\PUBLICACIONES\CERTIFICADOS DEVOLUCION\2025\06\2025-06-05\"/>
    </mc:Choice>
  </mc:AlternateContent>
  <xr:revisionPtr revIDLastSave="0" documentId="13_ncr:1_{7EF2F809-1B4B-476E-AA46-976CA0BEDADE}" xr6:coauthVersionLast="47" xr6:coauthVersionMax="47" xr10:uidLastSave="{00000000-0000-0000-0000-000000000000}"/>
  <bookViews>
    <workbookView xWindow="28680" yWindow="-120" windowWidth="29040" windowHeight="15840" xr2:uid="{141DB513-BDF9-46CB-870B-030CD22A3127}"/>
  </bookViews>
  <sheets>
    <sheet name="05-06-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10" i="1"/>
</calcChain>
</file>

<file path=xl/sharedStrings.xml><?xml version="1.0" encoding="utf-8"?>
<sst xmlns="http://schemas.openxmlformats.org/spreadsheetml/2006/main" count="85" uniqueCount="80">
  <si>
    <t xml:space="preserve">EMISIÓN DE CERTIFICADO DE DEVOLUCIÓN </t>
  </si>
  <si>
    <t>Fecha:</t>
  </si>
  <si>
    <t xml:space="preserve">RECUERDE: </t>
  </si>
  <si>
    <t>El uso indebido del certificado dará lugar a la nulidad del acto administrativo, imposición de multa e incluso la interposición de una acción penal. (TUO de la Ley N° 27444, numeral 34.3 del artículo 34).</t>
  </si>
  <si>
    <t>N° CERTIFICADO</t>
  </si>
  <si>
    <t>BENEFICIARIO(S)</t>
  </si>
  <si>
    <t>MONTO $</t>
  </si>
  <si>
    <t>FECHA DE INICIO</t>
  </si>
  <si>
    <t>FECHA DE VENCIMIENTO</t>
  </si>
  <si>
    <t xml:space="preserve">DERECHO MINERO </t>
  </si>
  <si>
    <t xml:space="preserve">CÓDIGO ÚNICO </t>
  </si>
  <si>
    <t>ENLACE</t>
  </si>
  <si>
    <t xml:space="preserve"> San Borja, 05/06/2025</t>
  </si>
  <si>
    <t>20975</t>
  </si>
  <si>
    <t>BHP WORLD EXPLORATION INC. SUCURSAL DEL PERU</t>
  </si>
  <si>
    <t>JOSEFINA 1A</t>
  </si>
  <si>
    <t>010215921</t>
  </si>
  <si>
    <t>20976</t>
  </si>
  <si>
    <t>JOSEFINA 19</t>
  </si>
  <si>
    <t>010002322</t>
  </si>
  <si>
    <t>20977</t>
  </si>
  <si>
    <t>20978</t>
  </si>
  <si>
    <t>ZOIVIR S.A.C.</t>
  </si>
  <si>
    <t>ZOIVIR I</t>
  </si>
  <si>
    <t>010079524</t>
  </si>
  <si>
    <t>20979</t>
  </si>
  <si>
    <t>ZOIVIR</t>
  </si>
  <si>
    <t>010289412</t>
  </si>
  <si>
    <t>20980</t>
  </si>
  <si>
    <t>JULIO UMIYAURI HILACHOQUE</t>
  </si>
  <si>
    <t>QORIHUAYTA III CHOCCO YANAQUIHUA</t>
  </si>
  <si>
    <t>010300324</t>
  </si>
  <si>
    <t>20981</t>
  </si>
  <si>
    <t>JUAN CARLOS MEDINA AZABACHE ;VICTOR MANUEL VENEGAS CESPEDES ;CLAUDIA CYNTHIA IPARRAGUIRRE ALARCON</t>
  </si>
  <si>
    <t>LUISANA1</t>
  </si>
  <si>
    <t>030007122</t>
  </si>
  <si>
    <t>20982</t>
  </si>
  <si>
    <t>SANTOS BENITO VEGA TERRONES</t>
  </si>
  <si>
    <t>MIS TRES MARIAS 2025</t>
  </si>
  <si>
    <t>030006925</t>
  </si>
  <si>
    <t>20983</t>
  </si>
  <si>
    <t>SANDRO PAOLO MARTINEZ PALOMINO ;LUCILA JOHANNA PALOMINO GASPAR</t>
  </si>
  <si>
    <t>CORPORACION ITALPAL</t>
  </si>
  <si>
    <t>010087125</t>
  </si>
  <si>
    <t>20984</t>
  </si>
  <si>
    <t>CONTRATISTAS MINEROS Y CONSTRUCTORES S.A.C.</t>
  </si>
  <si>
    <t>VIRGEN DEL ROSARIO TRES 2018</t>
  </si>
  <si>
    <t>010222019</t>
  </si>
  <si>
    <t>20985</t>
  </si>
  <si>
    <t>DANTE GROBER CAHUANA ANAHUI ;REMY REYNALDO PACORI MAMANI ;WILMER PARICAHUA BELIZARIO ;JUAN ADRIAN GUTIERREZ CAHUANA</t>
  </si>
  <si>
    <t>MERCEDES COASA I</t>
  </si>
  <si>
    <t>080026724</t>
  </si>
  <si>
    <t>20986</t>
  </si>
  <si>
    <t>JILBERTO YABAR CCOA</t>
  </si>
  <si>
    <t>PAITITI GOLD</t>
  </si>
  <si>
    <t>040015724</t>
  </si>
  <si>
    <t>20987</t>
  </si>
  <si>
    <t>ALFONSO BARRIENTOS ARONES ;LUZ AURORA CANO COZ</t>
  </si>
  <si>
    <t>CAO PANAO</t>
  </si>
  <si>
    <t>010313224</t>
  </si>
  <si>
    <t>20988</t>
  </si>
  <si>
    <t>INVERSIONES LLANAC S.A.C.</t>
  </si>
  <si>
    <t>LLANAC 10</t>
  </si>
  <si>
    <t>010382418</t>
  </si>
  <si>
    <t>20989</t>
  </si>
  <si>
    <t>MINERA VETA DORADA S.A.C.</t>
  </si>
  <si>
    <t>CHUNCHOS 1A</t>
  </si>
  <si>
    <t>010072423</t>
  </si>
  <si>
    <t>20990</t>
  </si>
  <si>
    <t>CARLOS ALBERTO MEZA ISLA</t>
  </si>
  <si>
    <t>UCHAAS-IV</t>
  </si>
  <si>
    <t>010317024</t>
  </si>
  <si>
    <t>20991</t>
  </si>
  <si>
    <t>JUAN JOSE MOYANO NAVARRO</t>
  </si>
  <si>
    <t>ROCIO CANDY 3</t>
  </si>
  <si>
    <t>010238324</t>
  </si>
  <si>
    <t>20992</t>
  </si>
  <si>
    <t>EDIN VIGO REBAZA</t>
  </si>
  <si>
    <t>TIERRA BONITA 2025</t>
  </si>
  <si>
    <t>030014825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</si>
</sst>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" fontId="1" fillId="0" borderId="0" xfId="0" applyNumberFormat="1" applyFont="1"/>
    <xf numFmtId="0" fontId="1" fillId="0" borderId="0" xfId="0" applyFont="1"/>
    <xf numFmtId="164" fontId="1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top"/>
    </xf>
    <xf numFmtId="0" fontId="1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0" xfId="0" quotePrefix="1" applyFont="1"/>
    <xf numFmtId="14" fontId="1" fillId="0" borderId="0" xfId="0" applyNumberFormat="1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wrapText="1"/>
    </xf>
    <xf numFmtId="0" fontId="1" fillId="0" borderId="0" xfId="0" quotePrefix="1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25FB-992D-4E14-A454-03FD99CFDA73}">
  <dimension ref="B3:I39"/>
  <sheetViews>
    <sheetView tabSelected="1" workbookViewId="0">
      <pane ySplit="9" topLeftCell="A10" activePane="bottomLeft" state="frozen"/>
      <selection pane="bottomLeft" activeCell="B10" sqref="B10"/>
    </sheetView>
  </sheetViews>
  <sheetFormatPr baseColWidth="10" defaultRowHeight="12" x14ac:dyDescent="0.2"/>
  <cols>
    <col min="1" max="1" width="5.7109375" style="2" customWidth="1"/>
    <col min="2" max="2" width="10.42578125" style="2" bestFit="1" customWidth="1"/>
    <col min="3" max="3" width="59" style="7" customWidth="1"/>
    <col min="4" max="4" width="8" style="1" bestFit="1" customWidth="1"/>
    <col min="5" max="5" width="9.28515625" style="3" bestFit="1" customWidth="1"/>
    <col min="6" max="6" width="11.140625" style="3" bestFit="1" customWidth="1"/>
    <col min="7" max="7" width="30.42578125" style="7" bestFit="1" customWidth="1"/>
    <col min="8" max="8" width="12" style="4" bestFit="1" customWidth="1"/>
    <col min="9" max="9" width="12.85546875" style="2" bestFit="1" customWidth="1"/>
    <col min="10" max="16384" width="11.42578125" style="2"/>
  </cols>
  <sheetData>
    <row r="3" spans="2:9" x14ac:dyDescent="0.2">
      <c r="B3" s="15" t="s">
        <v>0</v>
      </c>
      <c r="C3" s="16"/>
      <c r="D3" s="16"/>
      <c r="E3" s="16"/>
      <c r="F3" s="16"/>
      <c r="G3" s="16"/>
      <c r="H3" s="16"/>
      <c r="I3" s="16"/>
    </row>
    <row r="5" spans="2:9" x14ac:dyDescent="0.2">
      <c r="B5" s="5" t="s">
        <v>1</v>
      </c>
      <c r="C5" s="7" t="s">
        <v>12</v>
      </c>
    </row>
    <row r="7" spans="2:9" x14ac:dyDescent="0.2">
      <c r="B7" s="6" t="s">
        <v>2</v>
      </c>
      <c r="C7" s="17" t="s">
        <v>3</v>
      </c>
      <c r="D7" s="17"/>
      <c r="E7" s="17"/>
      <c r="F7" s="17"/>
      <c r="G7" s="17"/>
      <c r="H7" s="17"/>
      <c r="I7" s="17"/>
    </row>
    <row r="9" spans="2:9" ht="24" x14ac:dyDescent="0.2">
      <c r="B9" s="9" t="s">
        <v>4</v>
      </c>
      <c r="C9" s="9" t="s">
        <v>5</v>
      </c>
      <c r="D9" s="10" t="s">
        <v>6</v>
      </c>
      <c r="E9" s="11" t="s">
        <v>7</v>
      </c>
      <c r="F9" s="11" t="s">
        <v>8</v>
      </c>
      <c r="G9" s="9" t="s">
        <v>9</v>
      </c>
      <c r="H9" s="12" t="s">
        <v>10</v>
      </c>
      <c r="I9" s="9" t="s">
        <v>11</v>
      </c>
    </row>
    <row r="10" spans="2:9" x14ac:dyDescent="0.2">
      <c r="B10" s="19" t="s">
        <v>13</v>
      </c>
      <c r="C10" s="20" t="s">
        <v>14</v>
      </c>
      <c r="D10" s="21">
        <v>600</v>
      </c>
      <c r="E10" s="22">
        <v>45813</v>
      </c>
      <c r="F10" s="22">
        <v>46178</v>
      </c>
      <c r="G10" s="19" t="s">
        <v>15</v>
      </c>
      <c r="H10" s="19" t="s">
        <v>16</v>
      </c>
      <c r="I10" s="23" t="str">
        <f>IF(LEN(B10)&gt;0,HYPERLINK("https://srvstd.ingemmet.gob.pe/CertificadoDevolucion/("&amp;B10&amp;").pdf","Ver Documento"),"Sin Documento")</f>
        <v>Ver Documento</v>
      </c>
    </row>
    <row r="11" spans="2:9" x14ac:dyDescent="0.2">
      <c r="B11" s="19" t="s">
        <v>17</v>
      </c>
      <c r="C11" s="20" t="s">
        <v>14</v>
      </c>
      <c r="D11" s="21">
        <v>600</v>
      </c>
      <c r="E11" s="22">
        <v>45813</v>
      </c>
      <c r="F11" s="22">
        <v>46178</v>
      </c>
      <c r="G11" s="19" t="s">
        <v>18</v>
      </c>
      <c r="H11" s="19" t="s">
        <v>19</v>
      </c>
      <c r="I11" s="23" t="str">
        <f t="shared" ref="I11:I34" si="0">IF(LEN(B11)&gt;0,HYPERLINK("https://srvstd.ingemmet.gob.pe/CertificadoDevolucion/("&amp;B11&amp;").pdf","Ver Documento"),"Sin Documento")</f>
        <v>Ver Documento</v>
      </c>
    </row>
    <row r="12" spans="2:9" x14ac:dyDescent="0.2">
      <c r="B12" s="19" t="s">
        <v>20</v>
      </c>
      <c r="C12" s="20" t="s">
        <v>14</v>
      </c>
      <c r="D12" s="21">
        <v>600</v>
      </c>
      <c r="E12" s="22">
        <v>45813</v>
      </c>
      <c r="F12" s="22">
        <v>46178</v>
      </c>
      <c r="G12" s="19" t="s">
        <v>15</v>
      </c>
      <c r="H12" s="19" t="s">
        <v>16</v>
      </c>
      <c r="I12" s="23" t="str">
        <f t="shared" si="0"/>
        <v>Ver Documento</v>
      </c>
    </row>
    <row r="13" spans="2:9" x14ac:dyDescent="0.2">
      <c r="B13" s="19" t="s">
        <v>21</v>
      </c>
      <c r="C13" s="20" t="s">
        <v>22</v>
      </c>
      <c r="D13" s="24">
        <v>1500</v>
      </c>
      <c r="E13" s="22">
        <v>45813</v>
      </c>
      <c r="F13" s="22">
        <v>46178</v>
      </c>
      <c r="G13" s="19" t="s">
        <v>23</v>
      </c>
      <c r="H13" s="19" t="s">
        <v>24</v>
      </c>
      <c r="I13" s="23" t="str">
        <f t="shared" si="0"/>
        <v>Ver Documento</v>
      </c>
    </row>
    <row r="14" spans="2:9" x14ac:dyDescent="0.2">
      <c r="B14" s="19" t="s">
        <v>25</v>
      </c>
      <c r="C14" s="20" t="s">
        <v>22</v>
      </c>
      <c r="D14" s="24">
        <v>1200</v>
      </c>
      <c r="E14" s="22">
        <v>45813</v>
      </c>
      <c r="F14" s="22">
        <v>46178</v>
      </c>
      <c r="G14" s="19" t="s">
        <v>26</v>
      </c>
      <c r="H14" s="19" t="s">
        <v>27</v>
      </c>
      <c r="I14" s="23" t="str">
        <f t="shared" si="0"/>
        <v>Ver Documento</v>
      </c>
    </row>
    <row r="15" spans="2:9" x14ac:dyDescent="0.2">
      <c r="B15" s="19" t="s">
        <v>28</v>
      </c>
      <c r="C15" s="20" t="s">
        <v>29</v>
      </c>
      <c r="D15" s="24">
        <v>1200</v>
      </c>
      <c r="E15" s="22">
        <v>45813</v>
      </c>
      <c r="F15" s="22">
        <v>46178</v>
      </c>
      <c r="G15" s="19" t="s">
        <v>30</v>
      </c>
      <c r="H15" s="19" t="s">
        <v>31</v>
      </c>
      <c r="I15" s="23" t="str">
        <f t="shared" si="0"/>
        <v>Ver Documento</v>
      </c>
    </row>
    <row r="16" spans="2:9" ht="24" x14ac:dyDescent="0.2">
      <c r="B16" s="19" t="s">
        <v>32</v>
      </c>
      <c r="C16" s="20" t="s">
        <v>33</v>
      </c>
      <c r="D16" s="21">
        <v>300</v>
      </c>
      <c r="E16" s="22">
        <v>45813</v>
      </c>
      <c r="F16" s="22">
        <v>46178</v>
      </c>
      <c r="G16" s="19" t="s">
        <v>34</v>
      </c>
      <c r="H16" s="19" t="s">
        <v>35</v>
      </c>
      <c r="I16" s="23" t="str">
        <f t="shared" si="0"/>
        <v>Ver Documento</v>
      </c>
    </row>
    <row r="17" spans="2:9" x14ac:dyDescent="0.2">
      <c r="B17" s="19" t="s">
        <v>36</v>
      </c>
      <c r="C17" s="20" t="s">
        <v>37</v>
      </c>
      <c r="D17" s="21">
        <v>300</v>
      </c>
      <c r="E17" s="22">
        <v>45813</v>
      </c>
      <c r="F17" s="22">
        <v>46178</v>
      </c>
      <c r="G17" s="19" t="s">
        <v>38</v>
      </c>
      <c r="H17" s="19" t="s">
        <v>39</v>
      </c>
      <c r="I17" s="23" t="str">
        <f t="shared" si="0"/>
        <v>Ver Documento</v>
      </c>
    </row>
    <row r="18" spans="2:9" x14ac:dyDescent="0.2">
      <c r="B18" s="19" t="s">
        <v>40</v>
      </c>
      <c r="C18" s="20" t="s">
        <v>41</v>
      </c>
      <c r="D18" s="21">
        <v>900</v>
      </c>
      <c r="E18" s="22">
        <v>45813</v>
      </c>
      <c r="F18" s="22">
        <v>46178</v>
      </c>
      <c r="G18" s="19" t="s">
        <v>42</v>
      </c>
      <c r="H18" s="19" t="s">
        <v>43</v>
      </c>
      <c r="I18" s="23" t="str">
        <f t="shared" si="0"/>
        <v>Ver Documento</v>
      </c>
    </row>
    <row r="19" spans="2:9" x14ac:dyDescent="0.2">
      <c r="B19" s="19" t="s">
        <v>44</v>
      </c>
      <c r="C19" s="20" t="s">
        <v>45</v>
      </c>
      <c r="D19" s="21">
        <v>300</v>
      </c>
      <c r="E19" s="22">
        <v>45813</v>
      </c>
      <c r="F19" s="22">
        <v>46178</v>
      </c>
      <c r="G19" s="19" t="s">
        <v>46</v>
      </c>
      <c r="H19" s="19" t="s">
        <v>47</v>
      </c>
      <c r="I19" s="23" t="str">
        <f t="shared" si="0"/>
        <v>Ver Documento</v>
      </c>
    </row>
    <row r="20" spans="2:9" ht="24" x14ac:dyDescent="0.2">
      <c r="B20" s="19" t="s">
        <v>48</v>
      </c>
      <c r="C20" s="20" t="s">
        <v>49</v>
      </c>
      <c r="D20" s="21">
        <v>300</v>
      </c>
      <c r="E20" s="22">
        <v>45813</v>
      </c>
      <c r="F20" s="22">
        <v>46178</v>
      </c>
      <c r="G20" s="19" t="s">
        <v>50</v>
      </c>
      <c r="H20" s="19" t="s">
        <v>51</v>
      </c>
      <c r="I20" s="23" t="str">
        <f t="shared" si="0"/>
        <v>Ver Documento</v>
      </c>
    </row>
    <row r="21" spans="2:9" x14ac:dyDescent="0.2">
      <c r="B21" s="19" t="s">
        <v>52</v>
      </c>
      <c r="C21" s="20" t="s">
        <v>53</v>
      </c>
      <c r="D21" s="21">
        <v>900</v>
      </c>
      <c r="E21" s="22">
        <v>45813</v>
      </c>
      <c r="F21" s="22">
        <v>46178</v>
      </c>
      <c r="G21" s="19" t="s">
        <v>54</v>
      </c>
      <c r="H21" s="19" t="s">
        <v>55</v>
      </c>
      <c r="I21" s="23" t="str">
        <f t="shared" si="0"/>
        <v>Ver Documento</v>
      </c>
    </row>
    <row r="22" spans="2:9" x14ac:dyDescent="0.2">
      <c r="B22" s="19" t="s">
        <v>56</v>
      </c>
      <c r="C22" s="20" t="s">
        <v>57</v>
      </c>
      <c r="D22" s="24">
        <v>2100</v>
      </c>
      <c r="E22" s="22">
        <v>45813</v>
      </c>
      <c r="F22" s="22">
        <v>46178</v>
      </c>
      <c r="G22" s="19" t="s">
        <v>58</v>
      </c>
      <c r="H22" s="19" t="s">
        <v>59</v>
      </c>
      <c r="I22" s="23" t="str">
        <f t="shared" si="0"/>
        <v>Ver Documento</v>
      </c>
    </row>
    <row r="23" spans="2:9" x14ac:dyDescent="0.2">
      <c r="B23" s="19" t="s">
        <v>60</v>
      </c>
      <c r="C23" s="20" t="s">
        <v>61</v>
      </c>
      <c r="D23" s="24">
        <v>3691.32</v>
      </c>
      <c r="E23" s="22">
        <v>45813</v>
      </c>
      <c r="F23" s="22">
        <v>46178</v>
      </c>
      <c r="G23" s="19" t="s">
        <v>62</v>
      </c>
      <c r="H23" s="19" t="s">
        <v>63</v>
      </c>
      <c r="I23" s="23" t="str">
        <f t="shared" si="0"/>
        <v>Ver Documento</v>
      </c>
    </row>
    <row r="24" spans="2:9" x14ac:dyDescent="0.2">
      <c r="B24" s="19" t="s">
        <v>64</v>
      </c>
      <c r="C24" s="20" t="s">
        <v>65</v>
      </c>
      <c r="D24" s="24">
        <v>2700</v>
      </c>
      <c r="E24" s="22">
        <v>45813</v>
      </c>
      <c r="F24" s="22">
        <v>46178</v>
      </c>
      <c r="G24" s="19" t="s">
        <v>66</v>
      </c>
      <c r="H24" s="19" t="s">
        <v>67</v>
      </c>
      <c r="I24" s="23" t="str">
        <f t="shared" si="0"/>
        <v>Ver Documento</v>
      </c>
    </row>
    <row r="25" spans="2:9" x14ac:dyDescent="0.2">
      <c r="B25" s="19" t="s">
        <v>68</v>
      </c>
      <c r="C25" s="20" t="s">
        <v>69</v>
      </c>
      <c r="D25" s="21">
        <v>600</v>
      </c>
      <c r="E25" s="22">
        <v>45813</v>
      </c>
      <c r="F25" s="22">
        <v>46178</v>
      </c>
      <c r="G25" s="19" t="s">
        <v>70</v>
      </c>
      <c r="H25" s="19" t="s">
        <v>71</v>
      </c>
      <c r="I25" s="23" t="str">
        <f t="shared" si="0"/>
        <v>Ver Documento</v>
      </c>
    </row>
    <row r="26" spans="2:9" x14ac:dyDescent="0.2">
      <c r="B26" s="19" t="s">
        <v>72</v>
      </c>
      <c r="C26" s="20" t="s">
        <v>73</v>
      </c>
      <c r="D26" s="24">
        <v>2400</v>
      </c>
      <c r="E26" s="22">
        <v>45813</v>
      </c>
      <c r="F26" s="22">
        <v>46178</v>
      </c>
      <c r="G26" s="19" t="s">
        <v>74</v>
      </c>
      <c r="H26" s="19" t="s">
        <v>75</v>
      </c>
      <c r="I26" s="23" t="str">
        <f t="shared" si="0"/>
        <v>Ver Documento</v>
      </c>
    </row>
    <row r="27" spans="2:9" x14ac:dyDescent="0.2">
      <c r="B27" s="19" t="s">
        <v>76</v>
      </c>
      <c r="C27" s="20" t="s">
        <v>77</v>
      </c>
      <c r="D27" s="21">
        <v>300</v>
      </c>
      <c r="E27" s="22">
        <v>45813</v>
      </c>
      <c r="F27" s="22">
        <v>46178</v>
      </c>
      <c r="G27" s="19" t="s">
        <v>78</v>
      </c>
      <c r="H27" s="19" t="s">
        <v>79</v>
      </c>
      <c r="I27" s="23" t="str">
        <f t="shared" si="0"/>
        <v>Ver Documento</v>
      </c>
    </row>
    <row r="28" spans="2:9" x14ac:dyDescent="0.2">
      <c r="B28" s="13"/>
      <c r="C28" s="18"/>
      <c r="D28" s="2"/>
      <c r="E28" s="14"/>
      <c r="F28" s="14"/>
      <c r="G28" s="13"/>
      <c r="H28" s="13"/>
      <c r="I28" s="8"/>
    </row>
    <row r="29" spans="2:9" x14ac:dyDescent="0.2">
      <c r="B29" s="13"/>
      <c r="C29" s="18"/>
      <c r="D29" s="2"/>
      <c r="E29" s="14"/>
      <c r="F29" s="14"/>
      <c r="G29" s="13"/>
      <c r="H29" s="13"/>
      <c r="I29" s="8"/>
    </row>
    <row r="30" spans="2:9" x14ac:dyDescent="0.2">
      <c r="B30" s="13"/>
      <c r="C30" s="18"/>
      <c r="E30" s="14"/>
      <c r="F30" s="14"/>
      <c r="G30" s="13"/>
      <c r="H30" s="13"/>
      <c r="I30" s="8"/>
    </row>
    <row r="31" spans="2:9" x14ac:dyDescent="0.2">
      <c r="B31" s="13"/>
      <c r="C31" s="18"/>
      <c r="D31" s="2"/>
      <c r="E31" s="14"/>
      <c r="F31" s="14"/>
      <c r="G31" s="13"/>
      <c r="H31" s="13"/>
      <c r="I31" s="8"/>
    </row>
    <row r="32" spans="2:9" x14ac:dyDescent="0.2">
      <c r="B32" s="13"/>
      <c r="C32" s="18"/>
      <c r="D32" s="2"/>
      <c r="E32" s="14"/>
      <c r="F32" s="14"/>
      <c r="G32" s="13"/>
      <c r="H32" s="13"/>
      <c r="I32" s="8"/>
    </row>
    <row r="33" spans="2:9" x14ac:dyDescent="0.2">
      <c r="B33" s="13"/>
      <c r="C33" s="18"/>
      <c r="D33" s="2"/>
      <c r="E33" s="14"/>
      <c r="F33" s="14"/>
      <c r="G33" s="13"/>
      <c r="H33" s="13"/>
      <c r="I33" s="8"/>
    </row>
    <row r="34" spans="2:9" x14ac:dyDescent="0.2">
      <c r="B34" s="13"/>
      <c r="C34" s="18"/>
      <c r="D34" s="2"/>
      <c r="E34" s="14"/>
      <c r="F34" s="14"/>
      <c r="G34" s="13"/>
      <c r="H34" s="13"/>
      <c r="I34" s="8"/>
    </row>
    <row r="35" spans="2:9" x14ac:dyDescent="0.2">
      <c r="B35" s="13"/>
      <c r="C35" s="18"/>
      <c r="D35" s="2"/>
      <c r="E35" s="14"/>
      <c r="F35" s="14"/>
      <c r="G35" s="13"/>
      <c r="H35" s="13"/>
      <c r="I35" s="8"/>
    </row>
    <row r="36" spans="2:9" x14ac:dyDescent="0.2">
      <c r="B36" s="13"/>
      <c r="C36" s="18"/>
      <c r="D36" s="2"/>
      <c r="E36" s="14"/>
      <c r="F36" s="14"/>
      <c r="G36" s="13"/>
      <c r="H36" s="13"/>
      <c r="I36" s="8"/>
    </row>
    <row r="37" spans="2:9" x14ac:dyDescent="0.2">
      <c r="B37" s="13"/>
      <c r="C37" s="18"/>
      <c r="D37" s="2"/>
      <c r="E37" s="14"/>
      <c r="F37" s="14"/>
      <c r="G37" s="13"/>
      <c r="H37" s="13"/>
      <c r="I37" s="8"/>
    </row>
    <row r="38" spans="2:9" x14ac:dyDescent="0.2">
      <c r="B38" s="13"/>
      <c r="C38" s="18"/>
      <c r="D38" s="2"/>
      <c r="E38" s="14"/>
      <c r="F38" s="14"/>
      <c r="G38" s="13"/>
      <c r="H38" s="13"/>
      <c r="I38" s="8"/>
    </row>
    <row r="39" spans="2:9" x14ac:dyDescent="0.2">
      <c r="B39" s="13"/>
      <c r="C39" s="18"/>
      <c r="D39" s="2"/>
      <c r="E39" s="14"/>
      <c r="F39" s="14"/>
      <c r="G39" s="13"/>
      <c r="H39" s="13"/>
      <c r="I39" s="8"/>
    </row>
  </sheetData>
  <mergeCells count="2">
    <mergeCell ref="B3:I3"/>
    <mergeCell ref="C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05-06-2025</vt:lpstr>
    </vt:vector>
  </TitlesOfParts>
  <Company>INGEMMET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Quispe Castillo</dc:creator>
  <cp:lastModifiedBy>Alexander Torres Cardenas</cp:lastModifiedBy>
  <dcterms:created xsi:type="dcterms:W3CDTF">2022-09-02T15:09:48Z</dcterms:created>
  <dcterms:modified xsi:type="dcterms:W3CDTF">2025-06-09T16:49:02Z</dcterms:modified>
</cp:coreProperties>
</file>