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RAFLORES\2025\PROCESOS CAS\CAS 13 - SERENO CHOFER - 2DA CONVOCATORIA\"/>
    </mc:Choice>
  </mc:AlternateContent>
  <xr:revisionPtr revIDLastSave="0" documentId="13_ncr:1_{E75119D2-638D-446B-A7B2-86684D458718}" xr6:coauthVersionLast="47" xr6:coauthVersionMax="47" xr10:uidLastSave="{00000000-0000-0000-0000-000000000000}"/>
  <bookViews>
    <workbookView xWindow="-120" yWindow="-120" windowWidth="29040" windowHeight="15720" xr2:uid="{5CDBCCDC-EDD6-45F3-A97C-A15E6DC8FE3F}"/>
  </bookViews>
  <sheets>
    <sheet name="Hoja1" sheetId="1" r:id="rId1"/>
  </sheets>
  <definedNames>
    <definedName name="_xlnm.Print_Area" localSheetId="0">Hoja1!$A$1:$X$253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15" i="1" l="1"/>
  <c r="T214" i="1" s="1"/>
  <c r="AD199" i="1"/>
  <c r="T198" i="1" s="1"/>
  <c r="AE199" i="1"/>
  <c r="AF199" i="1"/>
  <c r="AB182" i="1"/>
  <c r="T182" i="1" s="1"/>
  <c r="AB166" i="1"/>
  <c r="T166" i="1" s="1"/>
  <c r="AC150" i="1"/>
  <c r="AB150" i="1"/>
  <c r="AD150" i="1"/>
  <c r="AC166" i="1"/>
  <c r="U166" i="1" s="1"/>
  <c r="AD166" i="1"/>
  <c r="AC182" i="1"/>
  <c r="AD182" i="1"/>
  <c r="U198" i="1"/>
  <c r="AB48" i="1"/>
  <c r="AC48" i="1"/>
  <c r="AD48" i="1"/>
  <c r="AB50" i="1"/>
  <c r="AC50" i="1"/>
  <c r="AD215" i="1"/>
  <c r="U214" i="1" s="1"/>
  <c r="AE215" i="1"/>
  <c r="V214" i="1" l="1"/>
  <c r="V198" i="1"/>
  <c r="U182" i="1" l="1"/>
  <c r="T150" i="1"/>
  <c r="U150" i="1"/>
  <c r="V166" i="1" l="1"/>
  <c r="V182" i="1"/>
  <c r="V1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H16" authorId="0" shapeId="0" xr:uid="{61EB3C5E-1C2C-4964-9D2B-2C459642BEE7}">
      <text>
        <r>
          <rPr>
            <b/>
            <sz val="9"/>
            <color indexed="81"/>
            <rFont val="Tahoma"/>
            <family val="2"/>
          </rPr>
          <t>Dejar en blanco en caso desconozca</t>
        </r>
      </text>
    </comment>
    <comment ref="T16" authorId="0" shapeId="0" xr:uid="{A3B244C5-D8F3-457F-B43E-912CFB3E88FC}">
      <text>
        <r>
          <rPr>
            <b/>
            <sz val="9"/>
            <color indexed="81"/>
            <rFont val="Tahoma"/>
            <family val="2"/>
          </rPr>
          <t>Dejar en blanco en caso desconozca</t>
        </r>
      </text>
    </comment>
    <comment ref="E79" authorId="0" shapeId="0" xr:uid="{E6CAA169-5816-47C8-80BC-23326619B049}">
      <text>
        <r>
          <rPr>
            <b/>
            <sz val="9"/>
            <color indexed="81"/>
            <rFont val="Tahoma"/>
            <family val="2"/>
          </rPr>
          <t>grado académico (Bachillerato) o condición de egresado</t>
        </r>
      </text>
    </comment>
    <comment ref="E81" authorId="0" shapeId="0" xr:uid="{15796B99-32CB-486A-A278-C8AF4EE133E8}">
      <text>
        <r>
          <rPr>
            <b/>
            <sz val="9"/>
            <color indexed="81"/>
            <rFont val="Tahoma"/>
            <family val="2"/>
          </rPr>
          <t>Título Universitario</t>
        </r>
      </text>
    </comment>
    <comment ref="B96" authorId="0" shapeId="0" xr:uid="{7826B1EA-5FB8-4066-A740-E66DF9BD3A1B}">
      <text>
        <r>
          <rPr>
            <b/>
            <sz val="9"/>
            <color indexed="81"/>
            <rFont val="Tahoma"/>
            <charset val="1"/>
          </rPr>
          <t>dejar en blanco en caso no corresponda</t>
        </r>
      </text>
    </comment>
  </commentList>
</comments>
</file>

<file path=xl/sharedStrings.xml><?xml version="1.0" encoding="utf-8"?>
<sst xmlns="http://schemas.openxmlformats.org/spreadsheetml/2006/main" count="207" uniqueCount="112">
  <si>
    <t>NOMBRE DEL PUESTO</t>
  </si>
  <si>
    <t>ÓRGANO</t>
  </si>
  <si>
    <t>UNIDAD ORGANICA</t>
  </si>
  <si>
    <t>JEFE DIRECTO</t>
  </si>
  <si>
    <t>PUESTO DEL JEFE DIRECTO</t>
  </si>
  <si>
    <t>DOCUMENTO DE DENTIDAD</t>
  </si>
  <si>
    <t>APELLIDOS Y NOMBRES</t>
  </si>
  <si>
    <t>GENERO</t>
  </si>
  <si>
    <t>DNI</t>
  </si>
  <si>
    <t>CARNET DE EXTRANJERIA</t>
  </si>
  <si>
    <t>M</t>
  </si>
  <si>
    <t>F</t>
  </si>
  <si>
    <t>DIRECCIÓN DEL DOMICILIO</t>
  </si>
  <si>
    <t>DISTRITO</t>
  </si>
  <si>
    <t>PROVINCIA</t>
  </si>
  <si>
    <t>DEPARTAMENTO</t>
  </si>
  <si>
    <t>FECHA DE NACIMIENTO</t>
  </si>
  <si>
    <t>(DD/MM/AAAA)</t>
  </si>
  <si>
    <t>LUGAR DE NACIMIENTO</t>
  </si>
  <si>
    <t>(DISTRITO/PROVINCIA/DEPARTAMENTO)</t>
  </si>
  <si>
    <t>NACIONALIDAD</t>
  </si>
  <si>
    <t>TELÉFONO DOMICILIO</t>
  </si>
  <si>
    <t>TELEFONO CELULAR 1</t>
  </si>
  <si>
    <t>TELEFONO CELULAR 2</t>
  </si>
  <si>
    <t>CORREO ELECTRONICO PERSONAL</t>
  </si>
  <si>
    <t>CORREO ELECTRONICO PERSONAL ALTERNO</t>
  </si>
  <si>
    <t>¿ES USTED UNA PERSONA CON DISCAPACIDAD?</t>
  </si>
  <si>
    <t>SI</t>
  </si>
  <si>
    <t>NO</t>
  </si>
  <si>
    <t>De ser su respuesta SI, consigne lo siguiente:</t>
  </si>
  <si>
    <t>N.° Carnet del CONADIS</t>
  </si>
  <si>
    <t>De ser su respuesta SI, especificar si requiere de algún tipo de asistencia (ajuste razonable), durante el proceso de selección</t>
  </si>
  <si>
    <t>De ser su respuesta SI, consigne el documento que lo acredite:</t>
  </si>
  <si>
    <t>¿ES USTED DEPORTISTA CALIFICADO?</t>
  </si>
  <si>
    <t>Nivel educativo</t>
  </si>
  <si>
    <t>Nombre de la carrera o especialidad/ maestría/Doctorado</t>
  </si>
  <si>
    <t>Año</t>
  </si>
  <si>
    <t>Centro de estudios</t>
  </si>
  <si>
    <t>N.° FOLIO</t>
  </si>
  <si>
    <t>Desde</t>
  </si>
  <si>
    <t>Hasta</t>
  </si>
  <si>
    <t>Primaria</t>
  </si>
  <si>
    <t>Secundaria</t>
  </si>
  <si>
    <t>Universitario</t>
  </si>
  <si>
    <t>Maestría</t>
  </si>
  <si>
    <t>Doctorado</t>
  </si>
  <si>
    <t>Otros (Especificar)</t>
  </si>
  <si>
    <t>Colegio profesional</t>
  </si>
  <si>
    <t>Numero de colegiatura</t>
  </si>
  <si>
    <t>CONDICIÓN A LA FECHA</t>
  </si>
  <si>
    <t>¿Habilitado?</t>
  </si>
  <si>
    <t>¿Inhabilitado?</t>
  </si>
  <si>
    <t>Marque la respuesta correcta:</t>
  </si>
  <si>
    <t>Especifique el tipo de discapacidad</t>
  </si>
  <si>
    <t>Grado académico/ Situación</t>
  </si>
  <si>
    <t>Técnica básica
(1 a 2 años)</t>
  </si>
  <si>
    <t>Técnica Superior
(3 a 4 años)</t>
  </si>
  <si>
    <t xml:space="preserve">Título de la acción de capacitación </t>
  </si>
  <si>
    <t>N.° de horas</t>
  </si>
  <si>
    <t>Inicio</t>
  </si>
  <si>
    <t>Fin</t>
  </si>
  <si>
    <t>IDIOMAS Y/O DIALECTOS</t>
  </si>
  <si>
    <t>Idioma o Dialecto</t>
  </si>
  <si>
    <t>Marque con una ‘X’ el nivel alcanzado</t>
  </si>
  <si>
    <t>Programa o Software</t>
  </si>
  <si>
    <t>Básico</t>
  </si>
  <si>
    <t>intermedio</t>
  </si>
  <si>
    <t>avanzado</t>
  </si>
  <si>
    <t>Nombre de la Empresa/Institución</t>
  </si>
  <si>
    <t>Puesto/Cargo</t>
  </si>
  <si>
    <t>Nombre del jefe Directo</t>
  </si>
  <si>
    <t>Puesto/Cargo del jefe directo</t>
  </si>
  <si>
    <t>Motivo de Cambio</t>
  </si>
  <si>
    <t>Remuneración fija Mensual (Bruta)</t>
  </si>
  <si>
    <t>Funciones Principales</t>
  </si>
  <si>
    <t>REFERENCIA LABORAL</t>
  </si>
  <si>
    <t>NOMBRE</t>
  </si>
  <si>
    <t>PUESTO</t>
  </si>
  <si>
    <t>V. ESTUDIOS DE ESPECIALIZACIÓN (Curso, diplomado, programa de especialización)</t>
  </si>
  <si>
    <t>Tipo de acción de capacitación (curso/diplomado/programa de especialización, etc)</t>
  </si>
  <si>
    <t>Fecha de egreso de la formación técnica o universitaria* (DD/MM/AAAA):</t>
  </si>
  <si>
    <t>*Solo para aquellos puestos donde se requiere formación técnica o universitaria completa</t>
  </si>
  <si>
    <t>Indicar el motivo:</t>
  </si>
  <si>
    <t>IV. COLEGIATURA*</t>
  </si>
  <si>
    <t>OFIMÁTICA
(Procesador de textos, hojas de cálculo, programas de presentación, otros)</t>
  </si>
  <si>
    <t>VII. EXPERIENCIA LABORAL (completar desde el último trabajo o trabajo actual)</t>
  </si>
  <si>
    <t>TIEMPO DE EXPERIENCIA EN EL SECTOR PRIVADO:
(Años, meses, días)</t>
  </si>
  <si>
    <t>TIEMPO DE EXPERIENCIA EN EL SECTOR PÚBLICO:
(Años, meses, días)</t>
  </si>
  <si>
    <t>Sector
(Público/Privado)</t>
  </si>
  <si>
    <t>Desde
(dd/mm/aaaa)</t>
  </si>
  <si>
    <t>Hasta
(dd/mm/aaaa)</t>
  </si>
  <si>
    <t>TIEMPO ACUMULADO</t>
  </si>
  <si>
    <t>TELEFONO/
CORREO</t>
  </si>
  <si>
    <t>Declaro que la información proporcionada respecto a lo requerido por el perfil del puesto es verdadera y podrá ser verificada por la entidad</t>
  </si>
  <si>
    <t>Fecha</t>
  </si>
  <si>
    <t>Huella Dactilar</t>
  </si>
  <si>
    <t>Firma del/la postulante</t>
  </si>
  <si>
    <t>III. FORMACIÓN ACADÉMICA</t>
  </si>
  <si>
    <t>VI. OTROS ESTUDIOS (Idiomas y herramientas informáticas)</t>
  </si>
  <si>
    <t>ANEXO N.° 01
FICHA DEL POSTULANTE
(DECLARACIÓN JURADA DE DATOS PERSONALES)</t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</si>
  <si>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Puede insertar o eliminar filas de experiencia laboral. Para imprimir el formato solo considere los campo de experiencias laboral registrados</t>
    </r>
  </si>
  <si>
    <t>I. DATOS LABORALES</t>
  </si>
  <si>
    <t>II. DATOS PERSONALES</t>
  </si>
  <si>
    <t>Periodo de estudios
(Fecha  - AAAA/MM/DD)</t>
  </si>
  <si>
    <t>“Año de la recuperación y consolidación de la economía peruana”</t>
  </si>
  <si>
    <t>¿Existió o existe una relación de servicio o de subordinación con la Municipalidad, en los últimos doce (12) meses previos a la presente convocatoria?</t>
  </si>
  <si>
    <t>Órgano o Unidad Organica donde laboró/labora o prestó/presta servicios</t>
  </si>
  <si>
    <t>Periodo del cual laboró/labora o prestó/presta servicios</t>
  </si>
  <si>
    <t>De ser su respuesta SI, consigne la siguiente información requerida:</t>
  </si>
  <si>
    <t>¿ES USTED MIEMBRO RETIRADO DE LAS FUERZAS ARMADAS?</t>
  </si>
  <si>
    <t>¿ES USTED MIEMBRO RETIRADO DE LA POLICÍA NACIONAL DEL PERÚ?</t>
  </si>
  <si>
    <t>¿ES USTED BOMBERO VOLUNTARIO?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</si>
</sst>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6"/>
      <color theme="1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FFFF"/>
      <name val="Times New Roman"/>
      <family val="1"/>
    </font>
    <font>
      <b/>
      <sz val="9"/>
      <color indexed="81"/>
      <name val="Tahoma"/>
      <family val="2"/>
    </font>
    <font>
      <i/>
      <sz val="16"/>
      <color theme="1"/>
      <name val="Times New Roman"/>
      <family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4" fontId="10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0" xfId="0" applyFont="1"/>
    <xf numFmtId="0" fontId="13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17" xfId="0" applyFont="1" applyBorder="1"/>
    <xf numFmtId="0" fontId="15" fillId="0" borderId="17" xfId="0" applyFont="1" applyBorder="1" applyAlignment="1">
      <alignment vertical="center"/>
    </xf>
    <xf numFmtId="0" fontId="15" fillId="0" borderId="18" xfId="0" applyFont="1" applyBorder="1"/>
    <xf numFmtId="0" fontId="15" fillId="0" borderId="19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18" xfId="0" applyFont="1" applyBorder="1"/>
    <xf numFmtId="0" fontId="5" fillId="0" borderId="25" xfId="0" applyFont="1" applyBorder="1"/>
    <xf numFmtId="0" fontId="5" fillId="0" borderId="17" xfId="0" applyFont="1" applyBorder="1"/>
    <xf numFmtId="0" fontId="1" fillId="0" borderId="17" xfId="0" applyFont="1" applyBorder="1" applyAlignment="1">
      <alignment horizontal="center" vertical="center" wrapText="1"/>
    </xf>
    <xf numFmtId="0" fontId="5" fillId="0" borderId="27" xfId="0" applyFont="1" applyBorder="1"/>
    <xf numFmtId="0" fontId="5" fillId="0" borderId="16" xfId="0" applyFont="1" applyBorder="1"/>
    <xf numFmtId="0" fontId="5" fillId="0" borderId="15" xfId="0" applyFont="1" applyBorder="1"/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31" xfId="0" applyFont="1" applyBorder="1"/>
    <xf numFmtId="0" fontId="5" fillId="0" borderId="22" xfId="0" applyFont="1" applyBorder="1" applyAlignment="1">
      <alignment vertical="center" wrapText="1"/>
    </xf>
    <xf numFmtId="0" fontId="5" fillId="0" borderId="20" xfId="0" applyFont="1" applyBorder="1"/>
    <xf numFmtId="0" fontId="15" fillId="0" borderId="32" xfId="0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3" fillId="0" borderId="3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/>
    </xf>
    <xf numFmtId="0" fontId="5" fillId="0" borderId="41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5" fillId="0" borderId="40" xfId="0" applyFont="1" applyBorder="1"/>
    <xf numFmtId="0" fontId="5" fillId="0" borderId="41" xfId="0" applyFont="1" applyBorder="1"/>
    <xf numFmtId="0" fontId="5" fillId="0" borderId="42" xfId="0" applyFont="1" applyBorder="1"/>
    <xf numFmtId="0" fontId="3" fillId="0" borderId="42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7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79373</xdr:colOff>
      <xdr:row>0</xdr:row>
      <xdr:rowOff>1</xdr:rowOff>
    </xdr:from>
    <xdr:to>
      <xdr:col>5</xdr:col>
      <xdr:colOff>515936</xdr:colOff>
      <xdr:row>4</xdr:row>
      <xdr:rowOff>238126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BBEFF6-7FF9-52F7-69B5-0E1433D8B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661" b="36845"/>
        <a:stretch>
          <a:fillRect/>
        </a:stretch>
      </xdr:blipFill>
      <xdr:spPr bwMode="auto">
        <a:xfrm>
          <a:off x="79373" y="1"/>
          <a:ext cx="4087813" cy="11310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863C-69A6-4C96-A548-D591F3ADE3D2}">
  <sheetPr>
    <pageSetUpPr fitToPage="1"/>
  </sheetPr>
  <dimension ref="A1:AN253"/>
  <sheetViews>
    <sheetView tabSelected="1" view="pageBreakPreview" topLeftCell="A115" zoomScale="91" zoomScaleNormal="68" zoomScaleSheetLayoutView="91" workbookViewId="0">
      <selection activeCell="B11" sqref="B11:W11"/>
    </sheetView>
  </sheetViews>
  <sheetFormatPr baseColWidth="10" defaultRowHeight="15.75" x14ac:dyDescent="0.25"/>
  <cols>
    <col min="1" max="1" width="3.28515625" style="29" customWidth="1"/>
    <col min="2" max="2" width="5.85546875" style="2" customWidth="1"/>
    <col min="3" max="3" width="13.85546875" style="2" customWidth="1"/>
    <col min="4" max="4" width="17.42578125" style="2" customWidth="1"/>
    <col min="5" max="5" width="14" style="2" customWidth="1"/>
    <col min="6" max="6" width="23.140625" style="2" customWidth="1"/>
    <col min="7" max="7" width="9.140625" style="2" customWidth="1"/>
    <col min="8" max="8" width="12" style="2" customWidth="1"/>
    <col min="9" max="9" width="9.42578125" style="2" customWidth="1"/>
    <col min="10" max="10" width="11" style="2" customWidth="1"/>
    <col min="11" max="11" width="11.7109375" style="2" customWidth="1"/>
    <col min="12" max="12" width="11.5703125" style="2" customWidth="1"/>
    <col min="13" max="13" width="15.42578125" style="2" customWidth="1"/>
    <col min="14" max="14" width="14.42578125" style="2" customWidth="1"/>
    <col min="15" max="15" width="2.42578125" style="2" customWidth="1"/>
    <col min="16" max="16" width="11.42578125" style="2"/>
    <col min="17" max="17" width="10.140625" style="2" customWidth="1"/>
    <col min="18" max="18" width="6.5703125" style="2" customWidth="1"/>
    <col min="19" max="19" width="5.140625" style="2" customWidth="1"/>
    <col min="20" max="20" width="16" style="2" customWidth="1"/>
    <col min="21" max="21" width="9.5703125" style="2" customWidth="1"/>
    <col min="22" max="22" width="11.7109375" style="2" customWidth="1"/>
    <col min="23" max="23" width="12.5703125" style="2" customWidth="1"/>
    <col min="24" max="24" width="6" style="2" customWidth="1"/>
    <col min="25" max="25" width="11.42578125" style="2"/>
    <col min="33" max="16384" width="11.42578125" style="2"/>
  </cols>
  <sheetData>
    <row r="1" spans="2:24" x14ac:dyDescent="0.25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2:24" x14ac:dyDescent="0.2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2:24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2:24" ht="23.25" customHeigh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2:24" ht="23.25" customHeight="1" x14ac:dyDescent="0.3">
      <c r="B5" s="86" t="s">
        <v>104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37"/>
    </row>
    <row r="6" spans="2:24" ht="16.5" customHeight="1" x14ac:dyDescent="0.3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37"/>
    </row>
    <row r="7" spans="2:24" x14ac:dyDescent="0.25">
      <c r="B7" s="87" t="s">
        <v>99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37"/>
    </row>
    <row r="8" spans="2:24" x14ac:dyDescent="0.25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37"/>
    </row>
    <row r="9" spans="2:24" ht="55.5" customHeight="1" x14ac:dyDescent="0.25"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37"/>
    </row>
    <row r="10" spans="2:24" x14ac:dyDescent="0.25">
      <c r="C10" s="54"/>
      <c r="D10" s="54"/>
      <c r="E10" s="54"/>
      <c r="F10" s="39"/>
      <c r="G10" s="39"/>
      <c r="I10" s="54"/>
      <c r="J10" s="54"/>
      <c r="K10" s="54"/>
      <c r="L10" s="54"/>
      <c r="M10" s="54"/>
      <c r="N10" s="54"/>
      <c r="O10" s="39"/>
      <c r="P10" s="54"/>
      <c r="Q10" s="54"/>
      <c r="R10" s="54"/>
      <c r="S10" s="54"/>
      <c r="T10" s="54"/>
      <c r="U10" s="39"/>
      <c r="W10" s="54"/>
      <c r="X10" s="35"/>
    </row>
    <row r="11" spans="2:24" ht="18.75" customHeight="1" x14ac:dyDescent="0.25">
      <c r="B11" s="111" t="s">
        <v>101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5"/>
    </row>
    <row r="12" spans="2:24" x14ac:dyDescent="0.25">
      <c r="B12" s="83" t="s">
        <v>0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 t="s">
        <v>1</v>
      </c>
      <c r="U12" s="83"/>
      <c r="V12" s="83"/>
      <c r="W12" s="83"/>
      <c r="X12" s="72"/>
    </row>
    <row r="13" spans="2:24" x14ac:dyDescent="0.25"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72"/>
    </row>
    <row r="14" spans="2:24" x14ac:dyDescent="0.25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5"/>
    </row>
    <row r="15" spans="2:24" ht="15.75" customHeight="1" x14ac:dyDescent="0.25">
      <c r="B15" s="83" t="s">
        <v>2</v>
      </c>
      <c r="C15" s="83"/>
      <c r="D15" s="83"/>
      <c r="E15" s="83"/>
      <c r="F15" s="83"/>
      <c r="G15" s="83"/>
      <c r="H15" s="83" t="s">
        <v>3</v>
      </c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 t="s">
        <v>4</v>
      </c>
      <c r="U15" s="83"/>
      <c r="V15" s="83"/>
      <c r="W15" s="83"/>
      <c r="X15" s="71"/>
    </row>
    <row r="16" spans="2:24" x14ac:dyDescent="0.25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72"/>
    </row>
    <row r="17" spans="1:24" x14ac:dyDescent="0.25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72"/>
    </row>
    <row r="18" spans="1:24" x14ac:dyDescent="0.25">
      <c r="A18" s="31"/>
      <c r="B18" s="58"/>
      <c r="C18" s="59"/>
      <c r="D18" s="60"/>
      <c r="E18" s="58"/>
      <c r="F18" s="59"/>
      <c r="G18" s="60"/>
      <c r="H18" s="60"/>
      <c r="I18" s="60"/>
      <c r="J18" s="58"/>
      <c r="K18" s="59"/>
      <c r="L18" s="60"/>
      <c r="M18" s="58"/>
      <c r="N18" s="58"/>
      <c r="O18" s="59"/>
      <c r="P18" s="60"/>
      <c r="Q18" s="60"/>
      <c r="R18" s="60"/>
      <c r="S18" s="60"/>
      <c r="T18" s="60"/>
      <c r="U18" s="60"/>
      <c r="V18" s="60"/>
      <c r="W18" s="60"/>
      <c r="X18" s="53"/>
    </row>
    <row r="19" spans="1:24" ht="18" customHeight="1" x14ac:dyDescent="0.25">
      <c r="B19" s="111" t="s">
        <v>102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71"/>
    </row>
    <row r="20" spans="1:24" ht="33" customHeight="1" x14ac:dyDescent="0.25">
      <c r="B20" s="83" t="s">
        <v>5</v>
      </c>
      <c r="C20" s="83"/>
      <c r="D20" s="83"/>
      <c r="E20" s="83"/>
      <c r="F20" s="83" t="s">
        <v>6</v>
      </c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 t="s">
        <v>7</v>
      </c>
      <c r="W20" s="83"/>
      <c r="X20" s="71"/>
    </row>
    <row r="21" spans="1:24" ht="24.75" customHeight="1" x14ac:dyDescent="0.25">
      <c r="B21" s="144" t="s">
        <v>8</v>
      </c>
      <c r="C21" s="145"/>
      <c r="D21" s="144" t="s">
        <v>9</v>
      </c>
      <c r="E21" s="145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92" t="s">
        <v>11</v>
      </c>
      <c r="W21" s="92" t="s">
        <v>10</v>
      </c>
      <c r="X21" s="72"/>
    </row>
    <row r="22" spans="1:24" ht="35.25" customHeight="1" x14ac:dyDescent="0.25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92"/>
      <c r="W22" s="92"/>
      <c r="X22" s="72"/>
    </row>
    <row r="23" spans="1:24" ht="15.75" customHeight="1" x14ac:dyDescent="0.25">
      <c r="B23" s="83" t="s">
        <v>12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 t="s">
        <v>13</v>
      </c>
      <c r="R23" s="83"/>
      <c r="S23" s="83"/>
      <c r="T23" s="83"/>
      <c r="U23" s="83"/>
      <c r="V23" s="83"/>
      <c r="W23" s="83"/>
      <c r="X23" s="5"/>
    </row>
    <row r="24" spans="1:24" x14ac:dyDescent="0.25"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71"/>
    </row>
    <row r="25" spans="1:24" x14ac:dyDescent="0.25"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71"/>
    </row>
    <row r="26" spans="1:24" x14ac:dyDescent="0.25"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71"/>
    </row>
    <row r="27" spans="1:24" ht="15.75" customHeight="1" x14ac:dyDescent="0.25">
      <c r="B27" s="83" t="s">
        <v>14</v>
      </c>
      <c r="C27" s="83"/>
      <c r="D27" s="83"/>
      <c r="E27" s="83"/>
      <c r="F27" s="83" t="s">
        <v>15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71"/>
    </row>
    <row r="28" spans="1:24" x14ac:dyDescent="0.25"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71"/>
    </row>
    <row r="29" spans="1:24" x14ac:dyDescent="0.25"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72"/>
    </row>
    <row r="30" spans="1:24" x14ac:dyDescent="0.25"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72"/>
    </row>
    <row r="31" spans="1:24" ht="15.75" customHeight="1" x14ac:dyDescent="0.25">
      <c r="B31" s="83" t="s">
        <v>16</v>
      </c>
      <c r="C31" s="83"/>
      <c r="D31" s="83"/>
      <c r="E31" s="83"/>
      <c r="F31" s="83" t="s">
        <v>18</v>
      </c>
      <c r="G31" s="83"/>
      <c r="H31" s="83"/>
      <c r="I31" s="83"/>
      <c r="J31" s="83"/>
      <c r="K31" s="83"/>
      <c r="L31" s="83"/>
      <c r="M31" s="83"/>
      <c r="N31" s="83"/>
      <c r="O31" s="83" t="s">
        <v>20</v>
      </c>
      <c r="P31" s="83"/>
      <c r="Q31" s="83"/>
      <c r="R31" s="83"/>
      <c r="S31" s="83"/>
      <c r="T31" s="83"/>
      <c r="U31" s="83"/>
      <c r="V31" s="83"/>
      <c r="W31" s="83"/>
      <c r="X31" s="5"/>
    </row>
    <row r="32" spans="1:24" ht="20.25" customHeight="1" x14ac:dyDescent="0.25">
      <c r="B32" s="83" t="s">
        <v>17</v>
      </c>
      <c r="C32" s="83"/>
      <c r="D32" s="83"/>
      <c r="E32" s="83"/>
      <c r="F32" s="83" t="s">
        <v>19</v>
      </c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71"/>
    </row>
    <row r="33" spans="1:32" x14ac:dyDescent="0.2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124"/>
      <c r="P33" s="124"/>
      <c r="Q33" s="124"/>
      <c r="R33" s="124"/>
      <c r="S33" s="124"/>
      <c r="T33" s="124"/>
      <c r="U33" s="124"/>
      <c r="V33" s="124"/>
      <c r="W33" s="124"/>
      <c r="X33" s="71"/>
    </row>
    <row r="34" spans="1:32" x14ac:dyDescent="0.2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124"/>
      <c r="P34" s="124"/>
      <c r="Q34" s="124"/>
      <c r="R34" s="124"/>
      <c r="S34" s="124"/>
      <c r="T34" s="124"/>
      <c r="U34" s="124"/>
      <c r="V34" s="124"/>
      <c r="W34" s="124"/>
      <c r="X34" s="72"/>
    </row>
    <row r="35" spans="1:32" ht="38.25" customHeight="1" x14ac:dyDescent="0.25">
      <c r="B35" s="115" t="s">
        <v>21</v>
      </c>
      <c r="C35" s="117"/>
      <c r="D35" s="116"/>
      <c r="E35" s="83" t="s">
        <v>22</v>
      </c>
      <c r="F35" s="83"/>
      <c r="G35" s="83" t="s">
        <v>23</v>
      </c>
      <c r="H35" s="83"/>
      <c r="I35" s="83"/>
      <c r="J35" s="83"/>
      <c r="K35" s="83" t="s">
        <v>24</v>
      </c>
      <c r="L35" s="83"/>
      <c r="M35" s="83"/>
      <c r="N35" s="83"/>
      <c r="O35" s="83"/>
      <c r="P35" s="83"/>
      <c r="Q35" s="83" t="s">
        <v>25</v>
      </c>
      <c r="R35" s="83"/>
      <c r="S35" s="83"/>
      <c r="T35" s="83"/>
      <c r="U35" s="83"/>
      <c r="V35" s="83"/>
      <c r="W35" s="83"/>
      <c r="X35" s="72"/>
    </row>
    <row r="36" spans="1:32" x14ac:dyDescent="0.25"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72"/>
    </row>
    <row r="37" spans="1:32" x14ac:dyDescent="0.25"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72"/>
    </row>
    <row r="38" spans="1:32" x14ac:dyDescent="0.25"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5"/>
    </row>
    <row r="39" spans="1:32" ht="12" customHeight="1" x14ac:dyDescent="0.25"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82"/>
    </row>
    <row r="40" spans="1:32" s="6" customFormat="1" ht="19.5" customHeight="1" x14ac:dyDescent="0.25">
      <c r="A40" s="30"/>
      <c r="B40" s="83" t="s">
        <v>26</v>
      </c>
      <c r="C40" s="83"/>
      <c r="D40" s="83"/>
      <c r="E40" s="83"/>
      <c r="F40" s="83"/>
      <c r="G40" s="83" t="s">
        <v>29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71"/>
      <c r="Z40"/>
      <c r="AA40"/>
      <c r="AB40"/>
      <c r="AC40"/>
      <c r="AD40"/>
      <c r="AE40"/>
      <c r="AF40"/>
    </row>
    <row r="41" spans="1:32" ht="22.5" customHeight="1" x14ac:dyDescent="0.25">
      <c r="B41" s="83"/>
      <c r="C41" s="83"/>
      <c r="D41" s="83"/>
      <c r="E41" s="83"/>
      <c r="F41" s="83"/>
      <c r="G41" s="83" t="s">
        <v>30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71"/>
    </row>
    <row r="42" spans="1:32" ht="15.75" customHeight="1" x14ac:dyDescent="0.25">
      <c r="B42" s="84" t="s">
        <v>52</v>
      </c>
      <c r="C42" s="84"/>
      <c r="D42" s="84"/>
      <c r="E42" s="84"/>
      <c r="F42" s="84"/>
      <c r="G42" s="83" t="s">
        <v>53</v>
      </c>
      <c r="H42" s="83"/>
      <c r="I42" s="83"/>
      <c r="J42" s="83"/>
      <c r="K42" s="83"/>
      <c r="L42" s="83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71"/>
    </row>
    <row r="43" spans="1:32" ht="19.5" customHeight="1" x14ac:dyDescent="0.25">
      <c r="B43" s="115" t="s">
        <v>27</v>
      </c>
      <c r="C43" s="117"/>
      <c r="D43" s="116"/>
      <c r="E43" s="83" t="s">
        <v>28</v>
      </c>
      <c r="F43" s="83"/>
      <c r="G43" s="83"/>
      <c r="H43" s="83"/>
      <c r="I43" s="83"/>
      <c r="J43" s="83"/>
      <c r="K43" s="83"/>
      <c r="L43" s="83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71"/>
    </row>
    <row r="44" spans="1:32" ht="23.25" customHeight="1" x14ac:dyDescent="0.25">
      <c r="B44" s="83" t="s">
        <v>31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71"/>
      <c r="Y44" s="149"/>
    </row>
    <row r="45" spans="1:32" x14ac:dyDescent="0.25"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72"/>
    </row>
    <row r="46" spans="1:32" ht="30" customHeight="1" x14ac:dyDescent="0.25"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71"/>
    </row>
    <row r="47" spans="1:32" ht="15.75" customHeight="1" x14ac:dyDescent="0.25">
      <c r="B47" s="83" t="s">
        <v>109</v>
      </c>
      <c r="C47" s="83"/>
      <c r="D47" s="83"/>
      <c r="E47" s="83"/>
      <c r="F47" s="83"/>
      <c r="G47" s="84" t="s">
        <v>52</v>
      </c>
      <c r="H47" s="84"/>
      <c r="I47" s="84"/>
      <c r="J47" s="84"/>
      <c r="K47" s="84"/>
      <c r="L47" s="84"/>
      <c r="M47" s="83" t="s">
        <v>32</v>
      </c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71"/>
    </row>
    <row r="48" spans="1:32" ht="30" customHeight="1" x14ac:dyDescent="0.25">
      <c r="B48" s="83"/>
      <c r="C48" s="83"/>
      <c r="D48" s="83"/>
      <c r="E48" s="83"/>
      <c r="F48" s="83"/>
      <c r="G48" s="83" t="s">
        <v>27</v>
      </c>
      <c r="H48" s="83"/>
      <c r="I48" s="83"/>
      <c r="J48" s="83" t="s">
        <v>28</v>
      </c>
      <c r="K48" s="83"/>
      <c r="L48" s="83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71"/>
      <c r="AB48" s="23" t="str">
        <f>IF(Hoja1!O196=""," ",DATEDIF(Hoja1!O196,Hoja1!R196,"Y"))</f>
        <v xml:space="preserve"> </v>
      </c>
      <c r="AC48" s="2" t="str">
        <f>IF(Hoja1!O196=""," ",DATEDIF(Hoja1!O196,Hoja1!R196,"ym"))</f>
        <v xml:space="preserve"> </v>
      </c>
      <c r="AD48" s="2" t="str">
        <f>IF(Hoja1!O196="","",IF(DAY(Hoja1!R196)=31,(DAYS360(Hoja1!O196,Hoja1!R196)-AB48*360-AC48*30),(DAYS360(Hoja1!O196,Hoja1!R196)-AB48*360-AC48*30+1)))</f>
        <v/>
      </c>
    </row>
    <row r="49" spans="1:40" ht="15.75" customHeight="1" x14ac:dyDescent="0.25">
      <c r="B49" s="83" t="s">
        <v>110</v>
      </c>
      <c r="C49" s="83"/>
      <c r="D49" s="83"/>
      <c r="E49" s="83"/>
      <c r="F49" s="83"/>
      <c r="G49" s="84" t="s">
        <v>52</v>
      </c>
      <c r="H49" s="84"/>
      <c r="I49" s="84"/>
      <c r="J49" s="84"/>
      <c r="K49" s="84"/>
      <c r="L49" s="84"/>
      <c r="M49" s="83" t="s">
        <v>32</v>
      </c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71"/>
    </row>
    <row r="50" spans="1:40" ht="28.5" customHeight="1" x14ac:dyDescent="0.25">
      <c r="B50" s="83"/>
      <c r="C50" s="83"/>
      <c r="D50" s="83"/>
      <c r="E50" s="83"/>
      <c r="F50" s="83"/>
      <c r="G50" s="83" t="s">
        <v>27</v>
      </c>
      <c r="H50" s="83"/>
      <c r="I50" s="83"/>
      <c r="J50" s="83" t="s">
        <v>28</v>
      </c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71"/>
      <c r="AA50" s="23"/>
      <c r="AB50" s="2" t="str">
        <f>IF(Hoja1!N187=""," ",DATEDIF(Hoja1!N187,Hoja1!Q187,"ym"))</f>
        <v xml:space="preserve"> </v>
      </c>
      <c r="AC50" s="2" t="str">
        <f>IF(Hoja1!N187="","",IF(DAY(Hoja1!Q187)=31,(DAYS360(Hoja1!N187,Hoja1!Q187)-AA50*360-AB50*30),(DAYS360(Hoja1!N187,Hoja1!Q187)-AA50*360-AB50*30+1)))</f>
        <v/>
      </c>
    </row>
    <row r="51" spans="1:40" x14ac:dyDescent="0.25">
      <c r="B51" s="83" t="s">
        <v>111</v>
      </c>
      <c r="C51" s="83"/>
      <c r="D51" s="83"/>
      <c r="E51" s="83"/>
      <c r="F51" s="83"/>
      <c r="G51" s="84" t="s">
        <v>52</v>
      </c>
      <c r="H51" s="84"/>
      <c r="I51" s="84"/>
      <c r="J51" s="84"/>
      <c r="K51" s="84"/>
      <c r="L51" s="84"/>
      <c r="M51" s="83" t="s">
        <v>32</v>
      </c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2"/>
      <c r="AA51" s="23"/>
      <c r="AB51" s="2"/>
      <c r="AC51" s="2"/>
    </row>
    <row r="52" spans="1:40" ht="28.5" customHeight="1" x14ac:dyDescent="0.25">
      <c r="B52" s="83"/>
      <c r="C52" s="83"/>
      <c r="D52" s="83"/>
      <c r="E52" s="83"/>
      <c r="F52" s="83"/>
      <c r="G52" s="83" t="s">
        <v>27</v>
      </c>
      <c r="H52" s="83"/>
      <c r="I52" s="83"/>
      <c r="J52" s="83" t="s">
        <v>28</v>
      </c>
      <c r="K52" s="83"/>
      <c r="L52" s="83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2"/>
      <c r="AA52" s="23"/>
      <c r="AB52" s="2"/>
      <c r="AC52" s="2"/>
    </row>
    <row r="53" spans="1:40" x14ac:dyDescent="0.25">
      <c r="B53" s="83" t="s">
        <v>33</v>
      </c>
      <c r="C53" s="83"/>
      <c r="D53" s="83"/>
      <c r="E53" s="83"/>
      <c r="F53" s="83"/>
      <c r="G53" s="84" t="s">
        <v>52</v>
      </c>
      <c r="H53" s="84"/>
      <c r="I53" s="84"/>
      <c r="J53" s="84"/>
      <c r="K53" s="84"/>
      <c r="L53" s="84"/>
      <c r="M53" s="83" t="s">
        <v>32</v>
      </c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2"/>
      <c r="AA53" s="23"/>
      <c r="AB53" s="2"/>
      <c r="AC53" s="2"/>
    </row>
    <row r="54" spans="1:40" ht="28.5" customHeight="1" x14ac:dyDescent="0.25">
      <c r="B54" s="83"/>
      <c r="C54" s="83"/>
      <c r="D54" s="83"/>
      <c r="E54" s="83"/>
      <c r="F54" s="83"/>
      <c r="G54" s="83" t="s">
        <v>27</v>
      </c>
      <c r="H54" s="83"/>
      <c r="I54" s="83"/>
      <c r="J54" s="83" t="s">
        <v>28</v>
      </c>
      <c r="K54" s="83"/>
      <c r="L54" s="83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2"/>
      <c r="AA54" s="23"/>
      <c r="AB54" s="2"/>
      <c r="AC54" s="2"/>
    </row>
    <row r="55" spans="1:40" ht="19.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82"/>
    </row>
    <row r="56" spans="1:40" ht="15" customHeight="1" x14ac:dyDescent="0.25">
      <c r="A56" s="31"/>
      <c r="B56" s="83" t="s">
        <v>105</v>
      </c>
      <c r="C56" s="83"/>
      <c r="D56" s="83"/>
      <c r="E56" s="83"/>
      <c r="F56" s="83"/>
      <c r="G56" s="148" t="s">
        <v>52</v>
      </c>
      <c r="H56" s="148"/>
      <c r="I56" s="148"/>
      <c r="J56" s="148"/>
      <c r="K56" s="83" t="s">
        <v>108</v>
      </c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11"/>
      <c r="Y56" s="11"/>
      <c r="AG56" s="9"/>
      <c r="AH56" s="9"/>
      <c r="AI56" s="9"/>
      <c r="AJ56" s="9"/>
      <c r="AK56" s="9"/>
      <c r="AL56" s="9"/>
      <c r="AM56" s="9"/>
      <c r="AN56" s="9"/>
    </row>
    <row r="57" spans="1:40" ht="39" customHeight="1" x14ac:dyDescent="0.25">
      <c r="A57" s="31"/>
      <c r="B57" s="83"/>
      <c r="C57" s="83"/>
      <c r="D57" s="83"/>
      <c r="E57" s="83"/>
      <c r="F57" s="83"/>
      <c r="G57" s="148"/>
      <c r="H57" s="148"/>
      <c r="I57" s="148"/>
      <c r="J57" s="148"/>
      <c r="K57" s="83" t="s">
        <v>106</v>
      </c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11"/>
      <c r="Y57" s="11"/>
      <c r="AG57" s="9"/>
      <c r="AH57" s="9"/>
      <c r="AI57" s="9"/>
      <c r="AJ57" s="9"/>
      <c r="AK57" s="9"/>
      <c r="AL57" s="9"/>
      <c r="AM57" s="9"/>
      <c r="AN57" s="9"/>
    </row>
    <row r="58" spans="1:40" ht="36" customHeight="1" x14ac:dyDescent="0.25">
      <c r="A58" s="31"/>
      <c r="B58" s="83"/>
      <c r="C58" s="83"/>
      <c r="D58" s="83"/>
      <c r="E58" s="83"/>
      <c r="F58" s="83"/>
      <c r="G58" s="83" t="s">
        <v>27</v>
      </c>
      <c r="H58" s="83"/>
      <c r="I58" s="83" t="s">
        <v>28</v>
      </c>
      <c r="J58" s="83"/>
      <c r="K58" s="83" t="s">
        <v>107</v>
      </c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11"/>
      <c r="Y58" s="11"/>
      <c r="AG58" s="9"/>
      <c r="AH58" s="9"/>
      <c r="AI58" s="9"/>
      <c r="AJ58" s="9"/>
      <c r="AK58" s="9"/>
      <c r="AL58" s="9"/>
      <c r="AM58" s="9"/>
      <c r="AN58" s="9"/>
    </row>
    <row r="59" spans="1:40" x14ac:dyDescent="0.25">
      <c r="B59" s="125"/>
      <c r="C59" s="125"/>
      <c r="D59" s="125"/>
      <c r="E59" s="125"/>
      <c r="F59" s="125"/>
      <c r="G59" s="126"/>
      <c r="H59" s="126"/>
      <c r="I59" s="126"/>
      <c r="J59" s="126"/>
      <c r="K59" s="126"/>
      <c r="L59" s="12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7"/>
      <c r="X59" s="82"/>
    </row>
    <row r="60" spans="1:40" ht="24.75" customHeight="1" x14ac:dyDescent="0.25">
      <c r="B60" s="111" t="s">
        <v>97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72"/>
    </row>
    <row r="61" spans="1:40" ht="16.5" customHeight="1" x14ac:dyDescent="0.25">
      <c r="B61" s="83" t="s">
        <v>34</v>
      </c>
      <c r="C61" s="83"/>
      <c r="D61" s="83"/>
      <c r="E61" s="118" t="s">
        <v>54</v>
      </c>
      <c r="F61" s="119"/>
      <c r="G61" s="120"/>
      <c r="H61" s="83" t="s">
        <v>35</v>
      </c>
      <c r="I61" s="83"/>
      <c r="J61" s="83"/>
      <c r="K61" s="83"/>
      <c r="L61" s="83"/>
      <c r="M61" s="83" t="s">
        <v>36</v>
      </c>
      <c r="N61" s="83"/>
      <c r="O61" s="83"/>
      <c r="P61" s="83" t="s">
        <v>37</v>
      </c>
      <c r="Q61" s="83"/>
      <c r="R61" s="83"/>
      <c r="S61" s="83"/>
      <c r="T61" s="83"/>
      <c r="U61" s="83"/>
      <c r="V61" s="83"/>
      <c r="W61" s="83" t="s">
        <v>38</v>
      </c>
      <c r="X61" s="5"/>
    </row>
    <row r="62" spans="1:40" ht="24" customHeight="1" x14ac:dyDescent="0.25">
      <c r="B62" s="83"/>
      <c r="C62" s="83"/>
      <c r="D62" s="83"/>
      <c r="E62" s="121"/>
      <c r="F62" s="122"/>
      <c r="G62" s="123"/>
      <c r="H62" s="83"/>
      <c r="I62" s="83"/>
      <c r="J62" s="83"/>
      <c r="K62" s="83"/>
      <c r="L62" s="83"/>
      <c r="M62" s="1" t="s">
        <v>39</v>
      </c>
      <c r="N62" s="83" t="s">
        <v>40</v>
      </c>
      <c r="O62" s="83"/>
      <c r="P62" s="83"/>
      <c r="Q62" s="83"/>
      <c r="R62" s="83"/>
      <c r="S62" s="83"/>
      <c r="T62" s="83"/>
      <c r="U62" s="83"/>
      <c r="V62" s="83"/>
      <c r="W62" s="83"/>
      <c r="X62" s="72"/>
    </row>
    <row r="63" spans="1:40" x14ac:dyDescent="0.25">
      <c r="B63" s="83" t="s">
        <v>41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5"/>
    </row>
    <row r="64" spans="1:40" x14ac:dyDescent="0.25"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71"/>
    </row>
    <row r="65" spans="2:24" x14ac:dyDescent="0.25"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72"/>
    </row>
    <row r="66" spans="2:24" x14ac:dyDescent="0.25"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5"/>
    </row>
    <row r="67" spans="2:24" x14ac:dyDescent="0.25">
      <c r="B67" s="83" t="s">
        <v>42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71"/>
    </row>
    <row r="68" spans="2:24" x14ac:dyDescent="0.25"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71"/>
    </row>
    <row r="69" spans="2:24" x14ac:dyDescent="0.25"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72"/>
    </row>
    <row r="70" spans="2:24" x14ac:dyDescent="0.25"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5"/>
    </row>
    <row r="71" spans="2:24" ht="15.75" customHeight="1" x14ac:dyDescent="0.25">
      <c r="B71" s="118" t="s">
        <v>55</v>
      </c>
      <c r="C71" s="119"/>
      <c r="D71" s="120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71"/>
    </row>
    <row r="72" spans="2:24" x14ac:dyDescent="0.25">
      <c r="B72" s="142"/>
      <c r="C72" s="125"/>
      <c r="D72" s="14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71"/>
    </row>
    <row r="73" spans="2:24" x14ac:dyDescent="0.25">
      <c r="B73" s="142"/>
      <c r="C73" s="125"/>
      <c r="D73" s="14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71"/>
    </row>
    <row r="74" spans="2:24" x14ac:dyDescent="0.25">
      <c r="B74" s="121"/>
      <c r="C74" s="122"/>
      <c r="D74" s="12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71"/>
    </row>
    <row r="75" spans="2:24" ht="15.75" customHeight="1" x14ac:dyDescent="0.25">
      <c r="B75" s="118" t="s">
        <v>56</v>
      </c>
      <c r="C75" s="119"/>
      <c r="D75" s="120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71"/>
    </row>
    <row r="76" spans="2:24" x14ac:dyDescent="0.25">
      <c r="B76" s="142"/>
      <c r="C76" s="125"/>
      <c r="D76" s="14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72"/>
    </row>
    <row r="77" spans="2:24" x14ac:dyDescent="0.25">
      <c r="B77" s="142"/>
      <c r="C77" s="125"/>
      <c r="D77" s="14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5"/>
    </row>
    <row r="78" spans="2:24" x14ac:dyDescent="0.25">
      <c r="B78" s="121"/>
      <c r="C78" s="122"/>
      <c r="D78" s="12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71"/>
    </row>
    <row r="79" spans="2:24" x14ac:dyDescent="0.25">
      <c r="B79" s="83" t="s">
        <v>43</v>
      </c>
      <c r="C79" s="83"/>
      <c r="D79" s="83"/>
      <c r="E79" s="118"/>
      <c r="F79" s="119"/>
      <c r="G79" s="120"/>
      <c r="H79" s="118"/>
      <c r="I79" s="119"/>
      <c r="J79" s="119"/>
      <c r="K79" s="119"/>
      <c r="L79" s="120"/>
      <c r="M79" s="140"/>
      <c r="N79" s="118"/>
      <c r="O79" s="120"/>
      <c r="P79" s="118"/>
      <c r="Q79" s="119"/>
      <c r="R79" s="119"/>
      <c r="S79" s="119"/>
      <c r="T79" s="119"/>
      <c r="U79" s="119"/>
      <c r="V79" s="120"/>
      <c r="W79" s="140"/>
      <c r="X79" s="71"/>
    </row>
    <row r="80" spans="2:24" x14ac:dyDescent="0.25">
      <c r="B80" s="83"/>
      <c r="C80" s="83"/>
      <c r="D80" s="83"/>
      <c r="E80" s="121"/>
      <c r="F80" s="122"/>
      <c r="G80" s="123"/>
      <c r="H80" s="121"/>
      <c r="I80" s="122"/>
      <c r="J80" s="122"/>
      <c r="K80" s="122"/>
      <c r="L80" s="123"/>
      <c r="M80" s="141"/>
      <c r="N80" s="121"/>
      <c r="O80" s="123"/>
      <c r="P80" s="121"/>
      <c r="Q80" s="122"/>
      <c r="R80" s="122"/>
      <c r="S80" s="122"/>
      <c r="T80" s="122"/>
      <c r="U80" s="122"/>
      <c r="V80" s="123"/>
      <c r="W80" s="141"/>
      <c r="X80" s="71"/>
    </row>
    <row r="81" spans="2:40" x14ac:dyDescent="0.25">
      <c r="B81" s="83"/>
      <c r="C81" s="83"/>
      <c r="D81" s="83"/>
      <c r="E81" s="118"/>
      <c r="F81" s="119"/>
      <c r="G81" s="120"/>
      <c r="H81" s="118"/>
      <c r="I81" s="119"/>
      <c r="J81" s="119"/>
      <c r="K81" s="119"/>
      <c r="L81" s="120"/>
      <c r="M81" s="140"/>
      <c r="N81" s="118"/>
      <c r="O81" s="120"/>
      <c r="P81" s="118"/>
      <c r="Q81" s="119"/>
      <c r="R81" s="119"/>
      <c r="S81" s="119"/>
      <c r="T81" s="119"/>
      <c r="U81" s="119"/>
      <c r="V81" s="120"/>
      <c r="W81" s="140"/>
      <c r="X81" s="71"/>
    </row>
    <row r="82" spans="2:40" x14ac:dyDescent="0.25">
      <c r="B82" s="83"/>
      <c r="C82" s="83"/>
      <c r="D82" s="83"/>
      <c r="E82" s="121"/>
      <c r="F82" s="122"/>
      <c r="G82" s="123"/>
      <c r="H82" s="121"/>
      <c r="I82" s="122"/>
      <c r="J82" s="122"/>
      <c r="K82" s="122"/>
      <c r="L82" s="123"/>
      <c r="M82" s="141"/>
      <c r="N82" s="121"/>
      <c r="O82" s="123"/>
      <c r="P82" s="121"/>
      <c r="Q82" s="122"/>
      <c r="R82" s="122"/>
      <c r="S82" s="122"/>
      <c r="T82" s="122"/>
      <c r="U82" s="122"/>
      <c r="V82" s="123"/>
      <c r="W82" s="141"/>
      <c r="X82" s="71"/>
    </row>
    <row r="83" spans="2:40" x14ac:dyDescent="0.25">
      <c r="B83" s="83" t="s">
        <v>44</v>
      </c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71"/>
    </row>
    <row r="84" spans="2:40" x14ac:dyDescent="0.25"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72"/>
    </row>
    <row r="85" spans="2:40" x14ac:dyDescent="0.25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5"/>
    </row>
    <row r="86" spans="2:40" x14ac:dyDescent="0.25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71"/>
    </row>
    <row r="87" spans="2:40" x14ac:dyDescent="0.25">
      <c r="B87" s="83" t="s">
        <v>45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71"/>
    </row>
    <row r="88" spans="2:40" x14ac:dyDescent="0.25"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5"/>
    </row>
    <row r="89" spans="2:40" x14ac:dyDescent="0.25"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5"/>
    </row>
    <row r="90" spans="2:40" x14ac:dyDescent="0.25"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5"/>
    </row>
    <row r="91" spans="2:40" x14ac:dyDescent="0.25">
      <c r="B91" s="83" t="s">
        <v>46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5"/>
    </row>
    <row r="92" spans="2:40" x14ac:dyDescent="0.25"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5"/>
    </row>
    <row r="93" spans="2:40" x14ac:dyDescent="0.25"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5"/>
    </row>
    <row r="94" spans="2:40" x14ac:dyDescent="0.25"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5"/>
    </row>
    <row r="95" spans="2:40" x14ac:dyDescent="0.25">
      <c r="B95" s="51"/>
      <c r="C95" s="4"/>
      <c r="D95" s="52"/>
      <c r="E95" s="52"/>
      <c r="F95" s="51"/>
      <c r="G95" s="4"/>
      <c r="H95" s="52"/>
      <c r="I95" s="52"/>
      <c r="J95" s="52"/>
      <c r="K95" s="52"/>
      <c r="L95" s="52"/>
      <c r="M95" s="52"/>
      <c r="N95" s="52"/>
      <c r="O95" s="51"/>
      <c r="P95" s="4"/>
      <c r="Q95" s="52"/>
      <c r="R95" s="52"/>
      <c r="S95" s="52"/>
      <c r="T95" s="51"/>
      <c r="U95" s="4"/>
      <c r="V95" s="52"/>
      <c r="W95" s="52"/>
      <c r="X95" s="53"/>
    </row>
    <row r="96" spans="2:40" ht="29.25" customHeight="1" x14ac:dyDescent="0.25">
      <c r="B96" s="115" t="s">
        <v>80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11"/>
      <c r="Y96" s="11"/>
      <c r="AG96" s="9"/>
      <c r="AH96" s="9"/>
      <c r="AI96" s="9"/>
      <c r="AJ96" s="9"/>
      <c r="AK96" s="9"/>
      <c r="AL96" s="9"/>
      <c r="AM96" s="9"/>
      <c r="AN96" s="9"/>
    </row>
    <row r="97" spans="2:40" ht="15.75" customHeight="1" x14ac:dyDescent="0.25">
      <c r="B97" s="112" t="s">
        <v>81</v>
      </c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49"/>
      <c r="Y97" s="12"/>
      <c r="AG97" s="12"/>
      <c r="AH97" s="12"/>
      <c r="AI97" s="12"/>
      <c r="AJ97" s="12"/>
      <c r="AK97" s="12"/>
      <c r="AL97" s="12"/>
      <c r="AM97" s="12"/>
      <c r="AN97" s="12"/>
    </row>
    <row r="98" spans="2:40" x14ac:dyDescent="0.25">
      <c r="B98" s="10"/>
      <c r="C98" s="47"/>
      <c r="D98" s="48"/>
      <c r="E98" s="10"/>
      <c r="F98" s="47"/>
      <c r="G98" s="47"/>
      <c r="H98" s="47"/>
      <c r="I98" s="47"/>
      <c r="J98" s="47"/>
      <c r="K98" s="48"/>
      <c r="L98" s="10"/>
      <c r="M98" s="48"/>
      <c r="N98" s="10"/>
      <c r="O98" s="47"/>
      <c r="P98" s="47"/>
      <c r="Q98" s="47"/>
      <c r="R98" s="47"/>
      <c r="S98" s="47"/>
      <c r="T98" s="48"/>
      <c r="U98" s="47"/>
      <c r="V98" s="47"/>
      <c r="W98" s="47"/>
      <c r="X98" s="50"/>
      <c r="Y98" s="10"/>
      <c r="AG98" s="10"/>
      <c r="AH98" s="10"/>
      <c r="AI98" s="10"/>
      <c r="AJ98" s="10"/>
      <c r="AK98" s="10"/>
      <c r="AL98" s="10"/>
      <c r="AM98" s="10"/>
      <c r="AN98" s="10"/>
    </row>
    <row r="99" spans="2:40" ht="15.75" customHeight="1" x14ac:dyDescent="0.25">
      <c r="B99" s="111" t="s">
        <v>83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5"/>
    </row>
    <row r="100" spans="2:40" ht="28.5" customHeight="1" x14ac:dyDescent="0.25">
      <c r="B100" s="83" t="s">
        <v>47</v>
      </c>
      <c r="C100" s="83"/>
      <c r="D100" s="83"/>
      <c r="E100" s="83"/>
      <c r="F100" s="115"/>
      <c r="G100" s="117"/>
      <c r="H100" s="117"/>
      <c r="I100" s="117"/>
      <c r="J100" s="117"/>
      <c r="K100" s="117"/>
      <c r="L100" s="116"/>
      <c r="M100" s="83" t="s">
        <v>48</v>
      </c>
      <c r="N100" s="83"/>
      <c r="O100" s="83"/>
      <c r="P100" s="83"/>
      <c r="Q100" s="83"/>
      <c r="R100" s="115"/>
      <c r="S100" s="117"/>
      <c r="T100" s="117"/>
      <c r="U100" s="117"/>
      <c r="V100" s="117"/>
      <c r="W100" s="116"/>
      <c r="X100" s="5"/>
    </row>
    <row r="101" spans="2:40" ht="33" customHeight="1" x14ac:dyDescent="0.25">
      <c r="B101" s="118" t="s">
        <v>49</v>
      </c>
      <c r="C101" s="119"/>
      <c r="D101" s="119"/>
      <c r="E101" s="120"/>
      <c r="F101" s="118" t="s">
        <v>50</v>
      </c>
      <c r="G101" s="120"/>
      <c r="H101" s="118" t="s">
        <v>27</v>
      </c>
      <c r="I101" s="120"/>
      <c r="J101" s="118" t="s">
        <v>28</v>
      </c>
      <c r="K101" s="120"/>
      <c r="L101" s="13" t="s">
        <v>38</v>
      </c>
      <c r="M101" s="83" t="s">
        <v>51</v>
      </c>
      <c r="N101" s="83"/>
      <c r="O101" s="83"/>
      <c r="P101" s="83" t="s">
        <v>82</v>
      </c>
      <c r="Q101" s="83"/>
      <c r="R101" s="83"/>
      <c r="S101" s="83"/>
      <c r="T101" s="83"/>
      <c r="U101" s="83"/>
      <c r="V101" s="83"/>
      <c r="W101" s="83"/>
      <c r="X101" s="5"/>
    </row>
    <row r="102" spans="2:40" ht="30" customHeight="1" x14ac:dyDescent="0.25">
      <c r="B102" s="121"/>
      <c r="C102" s="122"/>
      <c r="D102" s="122"/>
      <c r="E102" s="123"/>
      <c r="F102" s="121"/>
      <c r="G102" s="123"/>
      <c r="H102" s="121"/>
      <c r="I102" s="123"/>
      <c r="J102" s="121"/>
      <c r="K102" s="123"/>
      <c r="L102" s="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5"/>
    </row>
    <row r="103" spans="2:40" ht="12" customHeight="1" x14ac:dyDescent="0.25">
      <c r="B103" s="112" t="s">
        <v>81</v>
      </c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55"/>
    </row>
    <row r="104" spans="2:40" ht="15.75" customHeight="1" x14ac:dyDescent="0.25">
      <c r="C104" s="54"/>
      <c r="D104" s="39"/>
      <c r="F104" s="54"/>
      <c r="G104" s="39"/>
      <c r="I104" s="39"/>
      <c r="K104" s="54"/>
      <c r="L104" s="54"/>
      <c r="M104" s="54"/>
      <c r="N104" s="54"/>
      <c r="O104" s="54"/>
      <c r="P104" s="39"/>
      <c r="R104" s="39"/>
      <c r="T104" s="54"/>
      <c r="U104" s="39"/>
      <c r="W104" s="39"/>
      <c r="X104" s="56"/>
    </row>
    <row r="105" spans="2:40" ht="24.75" customHeight="1" x14ac:dyDescent="0.25">
      <c r="B105" s="111" t="s">
        <v>78</v>
      </c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8"/>
    </row>
    <row r="106" spans="2:40" ht="15.75" customHeight="1" x14ac:dyDescent="0.25">
      <c r="B106" s="83" t="s">
        <v>79</v>
      </c>
      <c r="C106" s="83"/>
      <c r="D106" s="83"/>
      <c r="E106" s="83"/>
      <c r="F106" s="83" t="s">
        <v>57</v>
      </c>
      <c r="G106" s="83"/>
      <c r="H106" s="83"/>
      <c r="I106" s="83"/>
      <c r="J106" s="118" t="s">
        <v>103</v>
      </c>
      <c r="K106" s="119"/>
      <c r="L106" s="119"/>
      <c r="M106" s="120"/>
      <c r="N106" s="83" t="s">
        <v>58</v>
      </c>
      <c r="O106" s="83"/>
      <c r="P106" s="83" t="s">
        <v>37</v>
      </c>
      <c r="Q106" s="83"/>
      <c r="R106" s="83"/>
      <c r="S106" s="83"/>
      <c r="T106" s="83"/>
      <c r="U106" s="83"/>
      <c r="V106" s="83"/>
      <c r="W106" s="83" t="s">
        <v>38</v>
      </c>
    </row>
    <row r="107" spans="2:40" ht="20.25" customHeight="1" x14ac:dyDescent="0.25">
      <c r="B107" s="83"/>
      <c r="C107" s="83"/>
      <c r="D107" s="83"/>
      <c r="E107" s="83"/>
      <c r="F107" s="83"/>
      <c r="G107" s="83"/>
      <c r="H107" s="83"/>
      <c r="I107" s="83"/>
      <c r="J107" s="121"/>
      <c r="K107" s="122"/>
      <c r="L107" s="122"/>
      <c r="M107" s="123"/>
      <c r="N107" s="83"/>
      <c r="O107" s="83"/>
      <c r="P107" s="83"/>
      <c r="Q107" s="83"/>
      <c r="R107" s="83"/>
      <c r="S107" s="83"/>
      <c r="T107" s="83"/>
      <c r="U107" s="83"/>
      <c r="V107" s="83"/>
      <c r="W107" s="83"/>
    </row>
    <row r="108" spans="2:40" ht="21.75" customHeight="1" x14ac:dyDescent="0.25">
      <c r="B108" s="83"/>
      <c r="C108" s="83"/>
      <c r="D108" s="83"/>
      <c r="E108" s="83"/>
      <c r="F108" s="83"/>
      <c r="G108" s="83"/>
      <c r="H108" s="83"/>
      <c r="I108" s="83"/>
      <c r="J108" s="115" t="s">
        <v>59</v>
      </c>
      <c r="K108" s="116"/>
      <c r="L108" s="115" t="s">
        <v>60</v>
      </c>
      <c r="M108" s="116"/>
      <c r="N108" s="83"/>
      <c r="O108" s="83"/>
      <c r="P108" s="83"/>
      <c r="Q108" s="83"/>
      <c r="R108" s="83"/>
      <c r="S108" s="83"/>
      <c r="T108" s="83"/>
      <c r="U108" s="83"/>
      <c r="V108" s="83"/>
      <c r="W108" s="83"/>
    </row>
    <row r="109" spans="2:40" x14ac:dyDescent="0.25">
      <c r="B109" s="93"/>
      <c r="C109" s="93"/>
      <c r="D109" s="93"/>
      <c r="E109" s="93"/>
      <c r="F109" s="93"/>
      <c r="G109" s="93"/>
      <c r="H109" s="93"/>
      <c r="I109" s="93"/>
      <c r="J109" s="134"/>
      <c r="K109" s="135"/>
      <c r="L109" s="134"/>
      <c r="M109" s="135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114"/>
    </row>
    <row r="110" spans="2:40" x14ac:dyDescent="0.25">
      <c r="B110" s="93"/>
      <c r="C110" s="93"/>
      <c r="D110" s="93"/>
      <c r="E110" s="93"/>
      <c r="F110" s="93"/>
      <c r="G110" s="93"/>
      <c r="H110" s="93"/>
      <c r="I110" s="93"/>
      <c r="J110" s="136"/>
      <c r="K110" s="137"/>
      <c r="L110" s="136"/>
      <c r="M110" s="137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114"/>
    </row>
    <row r="111" spans="2:40" x14ac:dyDescent="0.25">
      <c r="B111" s="93"/>
      <c r="C111" s="93"/>
      <c r="D111" s="93"/>
      <c r="E111" s="93"/>
      <c r="F111" s="93"/>
      <c r="G111" s="93"/>
      <c r="H111" s="93"/>
      <c r="I111" s="93"/>
      <c r="J111" s="136"/>
      <c r="K111" s="137"/>
      <c r="L111" s="136"/>
      <c r="M111" s="137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114"/>
    </row>
    <row r="112" spans="2:40" x14ac:dyDescent="0.25">
      <c r="B112" s="93"/>
      <c r="C112" s="93"/>
      <c r="D112" s="93"/>
      <c r="E112" s="93"/>
      <c r="F112" s="93"/>
      <c r="G112" s="93"/>
      <c r="H112" s="93"/>
      <c r="I112" s="93"/>
      <c r="J112" s="138"/>
      <c r="K112" s="139"/>
      <c r="L112" s="138"/>
      <c r="M112" s="139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114"/>
    </row>
    <row r="113" spans="2:24" ht="15.75" customHeight="1" x14ac:dyDescent="0.25">
      <c r="B113" s="93"/>
      <c r="C113" s="93"/>
      <c r="D113" s="93"/>
      <c r="E113" s="93"/>
      <c r="F113" s="93"/>
      <c r="G113" s="93"/>
      <c r="H113" s="93"/>
      <c r="I113" s="93"/>
      <c r="J113" s="134"/>
      <c r="K113" s="135"/>
      <c r="L113" s="134"/>
      <c r="M113" s="135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114"/>
    </row>
    <row r="114" spans="2:24" x14ac:dyDescent="0.25">
      <c r="B114" s="93"/>
      <c r="C114" s="93"/>
      <c r="D114" s="93"/>
      <c r="E114" s="93"/>
      <c r="F114" s="93"/>
      <c r="G114" s="93"/>
      <c r="H114" s="93"/>
      <c r="I114" s="93"/>
      <c r="J114" s="136"/>
      <c r="K114" s="137"/>
      <c r="L114" s="136"/>
      <c r="M114" s="137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114"/>
    </row>
    <row r="115" spans="2:24" x14ac:dyDescent="0.25">
      <c r="B115" s="93"/>
      <c r="C115" s="93"/>
      <c r="D115" s="93"/>
      <c r="E115" s="93"/>
      <c r="F115" s="93"/>
      <c r="G115" s="93"/>
      <c r="H115" s="93"/>
      <c r="I115" s="93"/>
      <c r="J115" s="136"/>
      <c r="K115" s="137"/>
      <c r="L115" s="136"/>
      <c r="M115" s="137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114"/>
    </row>
    <row r="116" spans="2:24" x14ac:dyDescent="0.25">
      <c r="B116" s="93"/>
      <c r="C116" s="93"/>
      <c r="D116" s="93"/>
      <c r="E116" s="93"/>
      <c r="F116" s="93"/>
      <c r="G116" s="93"/>
      <c r="H116" s="93"/>
      <c r="I116" s="93"/>
      <c r="J116" s="138"/>
      <c r="K116" s="139"/>
      <c r="L116" s="138"/>
      <c r="M116" s="139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114"/>
    </row>
    <row r="117" spans="2:24" x14ac:dyDescent="0.25">
      <c r="B117" s="93"/>
      <c r="C117" s="93"/>
      <c r="D117" s="93"/>
      <c r="E117" s="93"/>
      <c r="F117" s="93"/>
      <c r="G117" s="93"/>
      <c r="H117" s="93"/>
      <c r="I117" s="93"/>
      <c r="J117" s="134"/>
      <c r="K117" s="135"/>
      <c r="L117" s="134"/>
      <c r="M117" s="135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114"/>
    </row>
    <row r="118" spans="2:24" x14ac:dyDescent="0.25">
      <c r="B118" s="93"/>
      <c r="C118" s="93"/>
      <c r="D118" s="93"/>
      <c r="E118" s="93"/>
      <c r="F118" s="93"/>
      <c r="G118" s="93"/>
      <c r="H118" s="93"/>
      <c r="I118" s="93"/>
      <c r="J118" s="136"/>
      <c r="K118" s="137"/>
      <c r="L118" s="136"/>
      <c r="M118" s="137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114"/>
    </row>
    <row r="119" spans="2:24" x14ac:dyDescent="0.25">
      <c r="B119" s="93"/>
      <c r="C119" s="93"/>
      <c r="D119" s="93"/>
      <c r="E119" s="93"/>
      <c r="F119" s="93"/>
      <c r="G119" s="93"/>
      <c r="H119" s="93"/>
      <c r="I119" s="93"/>
      <c r="J119" s="136"/>
      <c r="K119" s="137"/>
      <c r="L119" s="136"/>
      <c r="M119" s="137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114"/>
    </row>
    <row r="120" spans="2:24" ht="15.75" customHeight="1" x14ac:dyDescent="0.25">
      <c r="B120" s="93"/>
      <c r="C120" s="93"/>
      <c r="D120" s="93"/>
      <c r="E120" s="93"/>
      <c r="F120" s="93"/>
      <c r="G120" s="93"/>
      <c r="H120" s="93"/>
      <c r="I120" s="93"/>
      <c r="J120" s="138"/>
      <c r="K120" s="139"/>
      <c r="L120" s="138"/>
      <c r="M120" s="139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114"/>
    </row>
    <row r="121" spans="2:24" x14ac:dyDescent="0.25">
      <c r="B121" s="93"/>
      <c r="C121" s="93"/>
      <c r="D121" s="93"/>
      <c r="E121" s="93"/>
      <c r="F121" s="93"/>
      <c r="G121" s="93"/>
      <c r="H121" s="93"/>
      <c r="I121" s="93"/>
      <c r="J121" s="134"/>
      <c r="K121" s="135"/>
      <c r="L121" s="134"/>
      <c r="M121" s="135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114"/>
    </row>
    <row r="122" spans="2:24" x14ac:dyDescent="0.25">
      <c r="B122" s="93"/>
      <c r="C122" s="93"/>
      <c r="D122" s="93"/>
      <c r="E122" s="93"/>
      <c r="F122" s="93"/>
      <c r="G122" s="93"/>
      <c r="H122" s="93"/>
      <c r="I122" s="93"/>
      <c r="J122" s="136"/>
      <c r="K122" s="137"/>
      <c r="L122" s="136"/>
      <c r="M122" s="137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114"/>
    </row>
    <row r="123" spans="2:24" x14ac:dyDescent="0.25">
      <c r="B123" s="93"/>
      <c r="C123" s="93"/>
      <c r="D123" s="93"/>
      <c r="E123" s="93"/>
      <c r="F123" s="93"/>
      <c r="G123" s="93"/>
      <c r="H123" s="93"/>
      <c r="I123" s="93"/>
      <c r="J123" s="136"/>
      <c r="K123" s="137"/>
      <c r="L123" s="136"/>
      <c r="M123" s="137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114"/>
    </row>
    <row r="124" spans="2:24" x14ac:dyDescent="0.25">
      <c r="B124" s="93"/>
      <c r="C124" s="93"/>
      <c r="D124" s="93"/>
      <c r="E124" s="93"/>
      <c r="F124" s="93"/>
      <c r="G124" s="93"/>
      <c r="H124" s="93"/>
      <c r="I124" s="93"/>
      <c r="J124" s="138"/>
      <c r="K124" s="139"/>
      <c r="L124" s="138"/>
      <c r="M124" s="139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114"/>
    </row>
    <row r="125" spans="2:24" x14ac:dyDescent="0.25">
      <c r="B125" s="93"/>
      <c r="C125" s="93"/>
      <c r="D125" s="93"/>
      <c r="E125" s="93"/>
      <c r="F125" s="93"/>
      <c r="G125" s="93"/>
      <c r="H125" s="93"/>
      <c r="I125" s="93"/>
      <c r="J125" s="134"/>
      <c r="K125" s="135"/>
      <c r="L125" s="134"/>
      <c r="M125" s="135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114"/>
    </row>
    <row r="126" spans="2:24" x14ac:dyDescent="0.25">
      <c r="B126" s="93"/>
      <c r="C126" s="93"/>
      <c r="D126" s="93"/>
      <c r="E126" s="93"/>
      <c r="F126" s="93"/>
      <c r="G126" s="93"/>
      <c r="H126" s="93"/>
      <c r="I126" s="93"/>
      <c r="J126" s="136"/>
      <c r="K126" s="137"/>
      <c r="L126" s="136"/>
      <c r="M126" s="137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114"/>
    </row>
    <row r="127" spans="2:24" x14ac:dyDescent="0.25">
      <c r="B127" s="93"/>
      <c r="C127" s="93"/>
      <c r="D127" s="93"/>
      <c r="E127" s="93"/>
      <c r="F127" s="93"/>
      <c r="G127" s="93"/>
      <c r="H127" s="93"/>
      <c r="I127" s="93"/>
      <c r="J127" s="136"/>
      <c r="K127" s="137"/>
      <c r="L127" s="136"/>
      <c r="M127" s="137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114"/>
    </row>
    <row r="128" spans="2:24" x14ac:dyDescent="0.25">
      <c r="B128" s="93"/>
      <c r="C128" s="93"/>
      <c r="D128" s="93"/>
      <c r="E128" s="93"/>
      <c r="F128" s="93"/>
      <c r="G128" s="93"/>
      <c r="H128" s="93"/>
      <c r="I128" s="93"/>
      <c r="J128" s="138"/>
      <c r="K128" s="139"/>
      <c r="L128" s="138"/>
      <c r="M128" s="139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114"/>
    </row>
    <row r="129" spans="1:24" x14ac:dyDescent="0.25">
      <c r="B129" s="93"/>
      <c r="C129" s="93"/>
      <c r="D129" s="93"/>
      <c r="E129" s="93"/>
      <c r="F129" s="93"/>
      <c r="G129" s="93"/>
      <c r="H129" s="93"/>
      <c r="I129" s="93"/>
      <c r="J129" s="134"/>
      <c r="K129" s="135"/>
      <c r="L129" s="134"/>
      <c r="M129" s="135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114"/>
    </row>
    <row r="130" spans="1:24" x14ac:dyDescent="0.25">
      <c r="B130" s="93"/>
      <c r="C130" s="93"/>
      <c r="D130" s="93"/>
      <c r="E130" s="93"/>
      <c r="F130" s="93"/>
      <c r="G130" s="93"/>
      <c r="H130" s="93"/>
      <c r="I130" s="93"/>
      <c r="J130" s="136"/>
      <c r="K130" s="137"/>
      <c r="L130" s="136"/>
      <c r="M130" s="137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114"/>
    </row>
    <row r="131" spans="1:24" x14ac:dyDescent="0.25">
      <c r="B131" s="93"/>
      <c r="C131" s="93"/>
      <c r="D131" s="93"/>
      <c r="E131" s="93"/>
      <c r="F131" s="93"/>
      <c r="G131" s="93"/>
      <c r="H131" s="93"/>
      <c r="I131" s="93"/>
      <c r="J131" s="136"/>
      <c r="K131" s="137"/>
      <c r="L131" s="136"/>
      <c r="M131" s="137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114"/>
    </row>
    <row r="132" spans="1:24" x14ac:dyDescent="0.25">
      <c r="B132" s="93"/>
      <c r="C132" s="93"/>
      <c r="D132" s="93"/>
      <c r="E132" s="93"/>
      <c r="F132" s="93"/>
      <c r="G132" s="93"/>
      <c r="H132" s="93"/>
      <c r="I132" s="93"/>
      <c r="J132" s="138"/>
      <c r="K132" s="139"/>
      <c r="L132" s="138"/>
      <c r="M132" s="139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114"/>
    </row>
    <row r="133" spans="1:24" x14ac:dyDescent="0.25">
      <c r="A133" s="31"/>
      <c r="B133" s="131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3"/>
    </row>
    <row r="134" spans="1:24" ht="30.75" customHeight="1" x14ac:dyDescent="0.25">
      <c r="B134" s="111" t="s">
        <v>98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8"/>
    </row>
    <row r="135" spans="1:24" ht="15.75" customHeight="1" x14ac:dyDescent="0.25">
      <c r="B135" s="83" t="s">
        <v>61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 t="s">
        <v>84</v>
      </c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14"/>
    </row>
    <row r="136" spans="1:24" ht="21.75" customHeight="1" x14ac:dyDescent="0.25"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14"/>
    </row>
    <row r="137" spans="1:24" ht="15" customHeight="1" x14ac:dyDescent="0.25">
      <c r="B137" s="83" t="s">
        <v>62</v>
      </c>
      <c r="C137" s="83"/>
      <c r="D137" s="83"/>
      <c r="E137" s="83"/>
      <c r="F137" s="83" t="s">
        <v>63</v>
      </c>
      <c r="G137" s="83"/>
      <c r="H137" s="83"/>
      <c r="I137" s="83"/>
      <c r="J137" s="83"/>
      <c r="K137" s="83" t="s">
        <v>38</v>
      </c>
      <c r="L137" s="118" t="s">
        <v>64</v>
      </c>
      <c r="M137" s="119"/>
      <c r="N137" s="119"/>
      <c r="O137" s="119"/>
      <c r="P137" s="120"/>
      <c r="Q137" s="115" t="s">
        <v>63</v>
      </c>
      <c r="R137" s="117"/>
      <c r="S137" s="117"/>
      <c r="T137" s="117"/>
      <c r="U137" s="117"/>
      <c r="V137" s="116"/>
      <c r="W137" s="83" t="s">
        <v>38</v>
      </c>
      <c r="X137" s="14"/>
    </row>
    <row r="138" spans="1:24" ht="23.25" customHeight="1" x14ac:dyDescent="0.25">
      <c r="B138" s="83"/>
      <c r="C138" s="83"/>
      <c r="D138" s="83"/>
      <c r="E138" s="83"/>
      <c r="F138" s="1" t="s">
        <v>65</v>
      </c>
      <c r="G138" s="83" t="s">
        <v>66</v>
      </c>
      <c r="H138" s="83"/>
      <c r="I138" s="83" t="s">
        <v>67</v>
      </c>
      <c r="J138" s="83"/>
      <c r="K138" s="83"/>
      <c r="L138" s="121"/>
      <c r="M138" s="122"/>
      <c r="N138" s="122"/>
      <c r="O138" s="122"/>
      <c r="P138" s="123"/>
      <c r="Q138" s="115" t="s">
        <v>65</v>
      </c>
      <c r="R138" s="117"/>
      <c r="S138" s="116"/>
      <c r="T138" s="1" t="s">
        <v>66</v>
      </c>
      <c r="U138" s="115" t="s">
        <v>67</v>
      </c>
      <c r="V138" s="116"/>
      <c r="W138" s="83"/>
      <c r="X138" s="14"/>
    </row>
    <row r="139" spans="1:24" ht="28.5" customHeight="1" x14ac:dyDescent="0.25">
      <c r="B139" s="83"/>
      <c r="C139" s="83"/>
      <c r="D139" s="83"/>
      <c r="E139" s="83"/>
      <c r="F139" s="3"/>
      <c r="G139" s="83"/>
      <c r="H139" s="83"/>
      <c r="I139" s="83"/>
      <c r="J139" s="83"/>
      <c r="K139" s="3"/>
      <c r="L139" s="115"/>
      <c r="M139" s="117"/>
      <c r="N139" s="117"/>
      <c r="O139" s="117"/>
      <c r="P139" s="116"/>
      <c r="Q139" s="115"/>
      <c r="R139" s="117"/>
      <c r="S139" s="116"/>
      <c r="T139" s="3"/>
      <c r="U139" s="115"/>
      <c r="V139" s="116"/>
      <c r="W139" s="3"/>
      <c r="X139" s="4"/>
    </row>
    <row r="140" spans="1:24" ht="28.5" customHeight="1" x14ac:dyDescent="0.25">
      <c r="B140" s="83"/>
      <c r="C140" s="83"/>
      <c r="D140" s="83"/>
      <c r="E140" s="83"/>
      <c r="F140" s="3"/>
      <c r="G140" s="83"/>
      <c r="H140" s="83"/>
      <c r="I140" s="83"/>
      <c r="J140" s="83"/>
      <c r="K140" s="3"/>
      <c r="L140" s="115"/>
      <c r="M140" s="117"/>
      <c r="N140" s="117"/>
      <c r="O140" s="117"/>
      <c r="P140" s="116"/>
      <c r="Q140" s="115"/>
      <c r="R140" s="117"/>
      <c r="S140" s="116"/>
      <c r="T140" s="3"/>
      <c r="U140" s="115"/>
      <c r="V140" s="116"/>
      <c r="W140" s="3"/>
      <c r="X140" s="4"/>
    </row>
    <row r="141" spans="1:24" ht="28.5" customHeight="1" x14ac:dyDescent="0.25">
      <c r="B141" s="83"/>
      <c r="C141" s="83"/>
      <c r="D141" s="83"/>
      <c r="E141" s="83"/>
      <c r="F141" s="3"/>
      <c r="G141" s="83"/>
      <c r="H141" s="83"/>
      <c r="I141" s="83"/>
      <c r="J141" s="83"/>
      <c r="K141" s="3"/>
      <c r="L141" s="115"/>
      <c r="M141" s="117"/>
      <c r="N141" s="117"/>
      <c r="O141" s="117"/>
      <c r="P141" s="116"/>
      <c r="Q141" s="115"/>
      <c r="R141" s="117"/>
      <c r="S141" s="116"/>
      <c r="T141" s="3"/>
      <c r="U141" s="115"/>
      <c r="V141" s="116"/>
      <c r="W141" s="3"/>
      <c r="X141" s="4"/>
    </row>
    <row r="142" spans="1:24" ht="28.5" customHeight="1" x14ac:dyDescent="0.25">
      <c r="B142" s="83"/>
      <c r="C142" s="83"/>
      <c r="D142" s="83"/>
      <c r="E142" s="83"/>
      <c r="F142" s="3"/>
      <c r="G142" s="83"/>
      <c r="H142" s="83"/>
      <c r="I142" s="83"/>
      <c r="J142" s="83"/>
      <c r="K142" s="3"/>
      <c r="L142" s="115"/>
      <c r="M142" s="117"/>
      <c r="N142" s="117"/>
      <c r="O142" s="117"/>
      <c r="P142" s="116"/>
      <c r="Q142" s="115"/>
      <c r="R142" s="117"/>
      <c r="S142" s="116"/>
      <c r="T142" s="3"/>
      <c r="U142" s="115"/>
      <c r="V142" s="116"/>
      <c r="W142" s="3"/>
      <c r="X142" s="4"/>
    </row>
    <row r="143" spans="1:24" x14ac:dyDescent="0.25"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</row>
    <row r="144" spans="1:24" ht="30" customHeight="1" x14ac:dyDescent="0.25">
      <c r="B144" s="111" t="s">
        <v>85</v>
      </c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8"/>
    </row>
    <row r="145" spans="1:33" ht="18.75" customHeight="1" x14ac:dyDescent="0.25">
      <c r="B145" s="92" t="s">
        <v>87</v>
      </c>
      <c r="C145" s="92"/>
      <c r="D145" s="92"/>
      <c r="E145" s="92"/>
      <c r="F145" s="92"/>
      <c r="G145" s="92"/>
      <c r="H145" s="92"/>
      <c r="I145" s="92"/>
      <c r="J145" s="92"/>
      <c r="K145" s="92"/>
      <c r="L145" s="92" t="s">
        <v>86</v>
      </c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74"/>
    </row>
    <row r="146" spans="1:33" ht="59.25" customHeight="1" x14ac:dyDescent="0.25"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75"/>
    </row>
    <row r="147" spans="1:33" ht="21" customHeight="1" x14ac:dyDescent="0.25">
      <c r="B147" s="28"/>
      <c r="C147" s="27"/>
      <c r="D147" s="27"/>
      <c r="E147" s="27"/>
      <c r="F147" s="27"/>
      <c r="G147" s="27"/>
      <c r="H147" s="25"/>
      <c r="I147" s="27"/>
      <c r="J147" s="27"/>
      <c r="K147" s="27"/>
      <c r="L147" s="25"/>
      <c r="M147" s="28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46"/>
    </row>
    <row r="148" spans="1:33" ht="18.75" customHeight="1" x14ac:dyDescent="0.25">
      <c r="B148" s="92" t="s">
        <v>68</v>
      </c>
      <c r="C148" s="92"/>
      <c r="D148" s="92"/>
      <c r="E148" s="92"/>
      <c r="F148" s="92"/>
      <c r="G148" s="92"/>
      <c r="H148" s="92" t="s">
        <v>88</v>
      </c>
      <c r="I148" s="92"/>
      <c r="J148" s="92"/>
      <c r="K148" s="92" t="s">
        <v>69</v>
      </c>
      <c r="L148" s="92"/>
      <c r="M148" s="92"/>
      <c r="N148" s="92" t="s">
        <v>89</v>
      </c>
      <c r="O148" s="92"/>
      <c r="P148" s="92"/>
      <c r="Q148" s="92" t="s">
        <v>90</v>
      </c>
      <c r="R148" s="92"/>
      <c r="S148" s="92"/>
      <c r="T148" s="92" t="s">
        <v>91</v>
      </c>
      <c r="U148" s="92"/>
      <c r="V148" s="92"/>
      <c r="W148" s="92" t="s">
        <v>38</v>
      </c>
      <c r="X148" s="79"/>
    </row>
    <row r="149" spans="1:33" ht="18.75" customHeight="1" x14ac:dyDescent="0.25"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</row>
    <row r="150" spans="1:33" ht="45" customHeight="1" x14ac:dyDescent="0.25"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128"/>
      <c r="O150" s="129"/>
      <c r="P150" s="130"/>
      <c r="Q150" s="128"/>
      <c r="R150" s="129"/>
      <c r="S150" s="130"/>
      <c r="T150" s="20" t="str">
        <f>Hoja1!AB150&amp;"años"</f>
        <v xml:space="preserve"> años</v>
      </c>
      <c r="U150" s="21" t="str">
        <f>Hoja1!AC150&amp;"mes"</f>
        <v xml:space="preserve"> mes</v>
      </c>
      <c r="V150" s="22" t="str">
        <f>Hoja1!AD150&amp;"dias"</f>
        <v>dias</v>
      </c>
      <c r="W150" s="7"/>
      <c r="X150" s="79"/>
      <c r="AB150" s="23" t="str">
        <f>IF(Hoja1!N150=""," ",DATEDIF(Hoja1!N150,Hoja1!Q150,"Y"))</f>
        <v xml:space="preserve"> </v>
      </c>
      <c r="AC150" s="2" t="str">
        <f>IF(Hoja1!N150=""," ",DATEDIF(Hoja1!N150,Hoja1!Q150,"ym"))</f>
        <v xml:space="preserve"> </v>
      </c>
      <c r="AD150" s="2" t="str">
        <f>IF(Hoja1!N150="","",IF(DAY(Hoja1!Q150)=31,(DAYS360(Hoja1!N150,Hoja1!Q150)-AB150*360-AC150*30),(DAYS360(Hoja1!N150,Hoja1!Q150)-AB150*360-AC150*30+1)))</f>
        <v/>
      </c>
      <c r="AE150" s="2"/>
      <c r="AG150"/>
    </row>
    <row r="151" spans="1:33" ht="60" customHeight="1" x14ac:dyDescent="0.25">
      <c r="B151" s="92" t="s">
        <v>70</v>
      </c>
      <c r="C151" s="92"/>
      <c r="D151" s="92"/>
      <c r="E151" s="92"/>
      <c r="F151" s="92"/>
      <c r="G151" s="92"/>
      <c r="H151" s="92" t="s">
        <v>71</v>
      </c>
      <c r="I151" s="92"/>
      <c r="J151" s="92"/>
      <c r="K151" s="92"/>
      <c r="L151" s="92"/>
      <c r="M151" s="92" t="s">
        <v>72</v>
      </c>
      <c r="N151" s="92"/>
      <c r="O151" s="92"/>
      <c r="P151" s="92"/>
      <c r="Q151" s="92"/>
      <c r="R151" s="92"/>
      <c r="S151" s="92"/>
      <c r="T151" s="92"/>
      <c r="U151" s="92" t="s">
        <v>73</v>
      </c>
      <c r="V151" s="92"/>
      <c r="W151" s="92"/>
      <c r="X151" s="76"/>
    </row>
    <row r="152" spans="1:33" ht="57" customHeight="1" x14ac:dyDescent="0.25"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17"/>
    </row>
    <row r="153" spans="1:33" ht="18.75" customHeight="1" x14ac:dyDescent="0.25">
      <c r="B153" s="92" t="s">
        <v>74</v>
      </c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17"/>
    </row>
    <row r="154" spans="1:33" ht="33.75" customHeight="1" x14ac:dyDescent="0.25">
      <c r="A154" s="57"/>
      <c r="B154" s="16">
        <v>1</v>
      </c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17"/>
    </row>
    <row r="155" spans="1:33" ht="33.75" customHeight="1" x14ac:dyDescent="0.25">
      <c r="A155" s="57"/>
      <c r="B155" s="16">
        <v>2</v>
      </c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17"/>
    </row>
    <row r="156" spans="1:33" ht="33.75" customHeight="1" x14ac:dyDescent="0.25">
      <c r="A156" s="57"/>
      <c r="B156" s="16">
        <v>3</v>
      </c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17"/>
    </row>
    <row r="157" spans="1:33" ht="33.75" customHeight="1" x14ac:dyDescent="0.25">
      <c r="A157" s="57"/>
      <c r="B157" s="16">
        <v>4</v>
      </c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17"/>
    </row>
    <row r="158" spans="1:33" ht="33.75" customHeight="1" x14ac:dyDescent="0.25">
      <c r="A158" s="57"/>
      <c r="B158" s="16">
        <v>5</v>
      </c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17"/>
    </row>
    <row r="159" spans="1:33" ht="25.5" customHeight="1" x14ac:dyDescent="0.25">
      <c r="B159" s="92" t="s">
        <v>75</v>
      </c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19"/>
    </row>
    <row r="160" spans="1:33" ht="15.75" customHeight="1" x14ac:dyDescent="0.25">
      <c r="B160" s="93" t="s">
        <v>76</v>
      </c>
      <c r="C160" s="93"/>
      <c r="D160" s="93"/>
      <c r="E160" s="93"/>
      <c r="F160" s="93"/>
      <c r="G160" s="93"/>
      <c r="H160" s="93"/>
      <c r="I160" s="93" t="s">
        <v>77</v>
      </c>
      <c r="J160" s="93"/>
      <c r="K160" s="93"/>
      <c r="L160" s="93"/>
      <c r="M160" s="93"/>
      <c r="N160" s="93"/>
      <c r="O160" s="93"/>
      <c r="P160" s="93"/>
      <c r="Q160" s="93" t="s">
        <v>92</v>
      </c>
      <c r="R160" s="93"/>
      <c r="S160" s="93"/>
      <c r="T160" s="127"/>
      <c r="U160" s="127"/>
      <c r="V160" s="127"/>
      <c r="W160" s="127"/>
      <c r="X160" s="110"/>
    </row>
    <row r="161" spans="1:33" x14ac:dyDescent="0.25"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127"/>
      <c r="U161" s="127"/>
      <c r="V161" s="127"/>
      <c r="W161" s="127"/>
      <c r="X161" s="110"/>
    </row>
    <row r="162" spans="1:33" x14ac:dyDescent="0.25"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127"/>
      <c r="U162" s="127"/>
      <c r="V162" s="127"/>
      <c r="W162" s="127"/>
      <c r="X162" s="110"/>
    </row>
    <row r="163" spans="1:33" x14ac:dyDescent="0.25"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</row>
    <row r="164" spans="1:33" ht="18.75" customHeight="1" x14ac:dyDescent="0.25">
      <c r="B164" s="92" t="s">
        <v>68</v>
      </c>
      <c r="C164" s="92"/>
      <c r="D164" s="92"/>
      <c r="E164" s="92"/>
      <c r="F164" s="92"/>
      <c r="G164" s="92"/>
      <c r="H164" s="92" t="s">
        <v>88</v>
      </c>
      <c r="I164" s="92"/>
      <c r="J164" s="92"/>
      <c r="K164" s="92" t="s">
        <v>69</v>
      </c>
      <c r="L164" s="92"/>
      <c r="M164" s="92"/>
      <c r="N164" s="92" t="s">
        <v>89</v>
      </c>
      <c r="O164" s="92"/>
      <c r="P164" s="92"/>
      <c r="Q164" s="92" t="s">
        <v>90</v>
      </c>
      <c r="R164" s="92"/>
      <c r="S164" s="92"/>
      <c r="T164" s="92" t="s">
        <v>91</v>
      </c>
      <c r="U164" s="92"/>
      <c r="V164" s="92"/>
      <c r="W164" s="92" t="s">
        <v>38</v>
      </c>
    </row>
    <row r="165" spans="1:33" ht="18.75" customHeight="1" x14ac:dyDescent="0.25"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</row>
    <row r="166" spans="1:33" ht="45" customHeight="1" x14ac:dyDescent="0.25"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108"/>
      <c r="O166" s="92"/>
      <c r="P166" s="92"/>
      <c r="Q166" s="108"/>
      <c r="R166" s="92"/>
      <c r="S166" s="92"/>
      <c r="T166" s="20" t="str">
        <f>Hoja1!AB166&amp;"años"</f>
        <v xml:space="preserve"> años</v>
      </c>
      <c r="U166" s="24" t="str">
        <f>Hoja1!AC166&amp;"mes"</f>
        <v xml:space="preserve"> mes</v>
      </c>
      <c r="V166" s="22" t="str">
        <f>Hoja1!AD166&amp;"dias"</f>
        <v>dias</v>
      </c>
      <c r="W166" s="7"/>
      <c r="AB166" s="23" t="str">
        <f>IF(Hoja1!N166=""," ",DATEDIF(Hoja1!N166,Hoja1!Q166,"Y"))</f>
        <v xml:space="preserve"> </v>
      </c>
      <c r="AC166" s="2" t="str">
        <f>IF(Hoja1!N166=""," ",DATEDIF(Hoja1!N166,Hoja1!Q166,"ym"))</f>
        <v xml:space="preserve"> </v>
      </c>
      <c r="AD166" s="2" t="str">
        <f>IF(Hoja1!N166="","",IF(DAY(Hoja1!Q166)=31,(DAYS360(Hoja1!N166,Hoja1!Q166)-AB166*360-AC166*30),(DAYS360(Hoja1!N166,Hoja1!Q166)-AB166*360-AC166*30+1)))</f>
        <v/>
      </c>
      <c r="AE166" s="2"/>
      <c r="AG166"/>
    </row>
    <row r="167" spans="1:33" ht="51" customHeight="1" x14ac:dyDescent="0.25">
      <c r="B167" s="92" t="s">
        <v>70</v>
      </c>
      <c r="C167" s="92"/>
      <c r="D167" s="92"/>
      <c r="E167" s="92"/>
      <c r="F167" s="92"/>
      <c r="G167" s="92"/>
      <c r="H167" s="92" t="s">
        <v>71</v>
      </c>
      <c r="I167" s="92"/>
      <c r="J167" s="92"/>
      <c r="K167" s="92"/>
      <c r="L167" s="92"/>
      <c r="M167" s="92" t="s">
        <v>72</v>
      </c>
      <c r="N167" s="92"/>
      <c r="O167" s="92"/>
      <c r="P167" s="92"/>
      <c r="Q167" s="92"/>
      <c r="R167" s="92"/>
      <c r="S167" s="92"/>
      <c r="T167" s="92"/>
      <c r="U167" s="92" t="s">
        <v>73</v>
      </c>
      <c r="V167" s="92"/>
      <c r="W167" s="92"/>
      <c r="X167" s="17"/>
    </row>
    <row r="168" spans="1:33" ht="57" customHeight="1" x14ac:dyDescent="0.25"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17"/>
    </row>
    <row r="169" spans="1:33" ht="18.75" customHeight="1" x14ac:dyDescent="0.25">
      <c r="B169" s="92" t="s">
        <v>74</v>
      </c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17"/>
    </row>
    <row r="170" spans="1:33" ht="33.75" customHeight="1" x14ac:dyDescent="0.25">
      <c r="A170" s="31"/>
      <c r="B170" s="7">
        <v>1</v>
      </c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17"/>
    </row>
    <row r="171" spans="1:33" ht="33.75" customHeight="1" x14ac:dyDescent="0.25">
      <c r="A171" s="31"/>
      <c r="B171" s="7">
        <v>2</v>
      </c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17"/>
    </row>
    <row r="172" spans="1:33" ht="33.75" customHeight="1" x14ac:dyDescent="0.25">
      <c r="A172" s="31"/>
      <c r="B172" s="7">
        <v>3</v>
      </c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17"/>
    </row>
    <row r="173" spans="1:33" ht="33.75" customHeight="1" x14ac:dyDescent="0.25">
      <c r="A173" s="31"/>
      <c r="B173" s="7">
        <v>4</v>
      </c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76"/>
    </row>
    <row r="174" spans="1:33" ht="33.75" customHeight="1" x14ac:dyDescent="0.25">
      <c r="A174" s="31"/>
      <c r="B174" s="7">
        <v>5</v>
      </c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17"/>
    </row>
    <row r="175" spans="1:33" ht="25.5" customHeight="1" x14ac:dyDescent="0.25">
      <c r="B175" s="92" t="s">
        <v>75</v>
      </c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73"/>
    </row>
    <row r="176" spans="1:33" ht="15.75" customHeight="1" x14ac:dyDescent="0.25">
      <c r="B176" s="93" t="s">
        <v>76</v>
      </c>
      <c r="C176" s="93"/>
      <c r="D176" s="93"/>
      <c r="E176" s="93"/>
      <c r="F176" s="93"/>
      <c r="G176" s="93"/>
      <c r="H176" s="93"/>
      <c r="I176" s="93" t="s">
        <v>77</v>
      </c>
      <c r="J176" s="93"/>
      <c r="K176" s="93"/>
      <c r="L176" s="93"/>
      <c r="M176" s="93"/>
      <c r="N176" s="93"/>
      <c r="O176" s="93"/>
      <c r="P176" s="93"/>
      <c r="Q176" s="93" t="s">
        <v>92</v>
      </c>
      <c r="R176" s="93"/>
      <c r="S176" s="93"/>
      <c r="T176" s="93"/>
      <c r="U176" s="93"/>
      <c r="V176" s="93"/>
      <c r="W176" s="93"/>
      <c r="X176" s="89"/>
    </row>
    <row r="177" spans="1:33" x14ac:dyDescent="0.25"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0"/>
    </row>
    <row r="178" spans="1:33" x14ac:dyDescent="0.25"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0"/>
    </row>
    <row r="179" spans="1:33" x14ac:dyDescent="0.25">
      <c r="B179" s="18"/>
      <c r="C179" s="44"/>
      <c r="D179" s="44"/>
      <c r="E179" s="44"/>
      <c r="F179" s="44"/>
      <c r="G179" s="44"/>
      <c r="H179" s="44"/>
      <c r="I179" s="44"/>
      <c r="J179" s="44"/>
      <c r="K179" s="45"/>
      <c r="L179" s="18"/>
      <c r="M179" s="44"/>
      <c r="N179" s="44"/>
      <c r="O179" s="44"/>
      <c r="P179" s="44"/>
      <c r="Q179" s="18"/>
      <c r="R179" s="44"/>
      <c r="S179" s="44"/>
      <c r="T179" s="18"/>
      <c r="U179" s="44"/>
      <c r="V179" s="44"/>
      <c r="W179" s="44"/>
      <c r="X179" s="81"/>
    </row>
    <row r="180" spans="1:33" ht="18.75" customHeight="1" x14ac:dyDescent="0.25">
      <c r="B180" s="92" t="s">
        <v>68</v>
      </c>
      <c r="C180" s="92"/>
      <c r="D180" s="92"/>
      <c r="E180" s="92"/>
      <c r="F180" s="92"/>
      <c r="G180" s="92"/>
      <c r="H180" s="92" t="s">
        <v>88</v>
      </c>
      <c r="I180" s="92"/>
      <c r="J180" s="92"/>
      <c r="K180" s="92" t="s">
        <v>69</v>
      </c>
      <c r="L180" s="92"/>
      <c r="M180" s="92"/>
      <c r="N180" s="92" t="s">
        <v>89</v>
      </c>
      <c r="O180" s="92"/>
      <c r="P180" s="92"/>
      <c r="Q180" s="92" t="s">
        <v>90</v>
      </c>
      <c r="R180" s="92"/>
      <c r="S180" s="92"/>
      <c r="T180" s="92" t="s">
        <v>91</v>
      </c>
      <c r="U180" s="92"/>
      <c r="V180" s="92"/>
      <c r="W180" s="92" t="s">
        <v>38</v>
      </c>
      <c r="X180" s="78"/>
    </row>
    <row r="181" spans="1:33" ht="18.75" customHeight="1" x14ac:dyDescent="0.25"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78"/>
    </row>
    <row r="182" spans="1:33" ht="45" customHeight="1" x14ac:dyDescent="0.25"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108"/>
      <c r="O182" s="92"/>
      <c r="P182" s="92"/>
      <c r="Q182" s="108"/>
      <c r="R182" s="92"/>
      <c r="S182" s="92"/>
      <c r="T182" s="20" t="str">
        <f>Hoja1!AB182&amp;"años"</f>
        <v xml:space="preserve"> años</v>
      </c>
      <c r="U182" s="21" t="str">
        <f>Hoja1!AC182&amp;"mes"</f>
        <v xml:space="preserve"> mes</v>
      </c>
      <c r="V182" s="26" t="str">
        <f>Hoja1!AD182&amp;"dias"</f>
        <v>dias</v>
      </c>
      <c r="W182" s="7"/>
      <c r="X182" s="79"/>
      <c r="AB182" s="23" t="str">
        <f>IF(Hoja1!N182=""," ",DATEDIF(Hoja1!N182,Hoja1!Q182,"Y"))</f>
        <v xml:space="preserve"> </v>
      </c>
      <c r="AC182" s="2" t="str">
        <f>IF(Hoja1!N182=""," ",DATEDIF(Hoja1!N182,Hoja1!Q182,"ym"))</f>
        <v xml:space="preserve"> </v>
      </c>
      <c r="AD182" s="2" t="str">
        <f>IF(Hoja1!N182="","",IF(DAY(Hoja1!Q182)=31,(DAYS360(Hoja1!N182,Hoja1!Q182)-AB182*360-AC182*30),(DAYS360(Hoja1!N182,Hoja1!Q182)-AB182*360-AC182*30+1)))</f>
        <v/>
      </c>
      <c r="AE182" s="2"/>
      <c r="AG182"/>
    </row>
    <row r="183" spans="1:33" ht="60" customHeight="1" x14ac:dyDescent="0.25">
      <c r="B183" s="92" t="s">
        <v>70</v>
      </c>
      <c r="C183" s="92"/>
      <c r="D183" s="92"/>
      <c r="E183" s="92"/>
      <c r="F183" s="92"/>
      <c r="G183" s="92"/>
      <c r="H183" s="92" t="s">
        <v>71</v>
      </c>
      <c r="I183" s="92"/>
      <c r="J183" s="92"/>
      <c r="K183" s="92"/>
      <c r="L183" s="92"/>
      <c r="M183" s="92" t="s">
        <v>72</v>
      </c>
      <c r="N183" s="92"/>
      <c r="O183" s="92"/>
      <c r="P183" s="92"/>
      <c r="Q183" s="92"/>
      <c r="R183" s="92"/>
      <c r="S183" s="92"/>
      <c r="T183" s="92"/>
      <c r="U183" s="92" t="s">
        <v>73</v>
      </c>
      <c r="V183" s="92"/>
      <c r="W183" s="92"/>
      <c r="X183" s="17"/>
    </row>
    <row r="184" spans="1:33" ht="57" customHeight="1" x14ac:dyDescent="0.25"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75"/>
    </row>
    <row r="185" spans="1:33" ht="18.75" customHeight="1" x14ac:dyDescent="0.25">
      <c r="B185" s="92" t="s">
        <v>74</v>
      </c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74"/>
    </row>
    <row r="186" spans="1:33" ht="33.75" customHeight="1" x14ac:dyDescent="0.25">
      <c r="A186" s="32"/>
      <c r="B186" s="16">
        <v>1</v>
      </c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75"/>
    </row>
    <row r="187" spans="1:33" ht="33.75" customHeight="1" x14ac:dyDescent="0.25">
      <c r="A187" s="32"/>
      <c r="B187" s="16">
        <v>2</v>
      </c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74"/>
    </row>
    <row r="188" spans="1:33" ht="33.75" customHeight="1" x14ac:dyDescent="0.25">
      <c r="A188" s="32"/>
      <c r="B188" s="16">
        <v>3</v>
      </c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75"/>
    </row>
    <row r="189" spans="1:33" ht="33.75" customHeight="1" x14ac:dyDescent="0.25">
      <c r="A189" s="32"/>
      <c r="B189" s="16">
        <v>4</v>
      </c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17"/>
    </row>
    <row r="190" spans="1:33" ht="33.75" customHeight="1" x14ac:dyDescent="0.25">
      <c r="A190" s="32"/>
      <c r="B190" s="16">
        <v>5</v>
      </c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74"/>
    </row>
    <row r="191" spans="1:33" ht="25.5" customHeight="1" x14ac:dyDescent="0.25">
      <c r="A191" s="32"/>
      <c r="B191" s="94" t="s">
        <v>75</v>
      </c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80"/>
    </row>
    <row r="192" spans="1:33" ht="15.75" customHeight="1" x14ac:dyDescent="0.25">
      <c r="B192" s="93" t="s">
        <v>76</v>
      </c>
      <c r="C192" s="93"/>
      <c r="D192" s="93"/>
      <c r="E192" s="93"/>
      <c r="F192" s="93"/>
      <c r="G192" s="93"/>
      <c r="H192" s="93"/>
      <c r="I192" s="93" t="s">
        <v>77</v>
      </c>
      <c r="J192" s="93"/>
      <c r="K192" s="93"/>
      <c r="L192" s="93"/>
      <c r="M192" s="93"/>
      <c r="N192" s="93"/>
      <c r="O192" s="93"/>
      <c r="P192" s="93"/>
      <c r="Q192" s="93" t="s">
        <v>92</v>
      </c>
      <c r="R192" s="93"/>
      <c r="S192" s="93"/>
      <c r="T192" s="93"/>
      <c r="U192" s="93"/>
      <c r="V192" s="93"/>
      <c r="W192" s="93"/>
      <c r="X192" s="110"/>
    </row>
    <row r="193" spans="1:35" x14ac:dyDescent="0.25"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110"/>
    </row>
    <row r="194" spans="1:35" x14ac:dyDescent="0.25"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110"/>
    </row>
    <row r="195" spans="1:35" x14ac:dyDescent="0.25"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1"/>
      <c r="O195" s="40"/>
      <c r="P195" s="40"/>
      <c r="Q195" s="41"/>
      <c r="R195" s="40"/>
      <c r="S195" s="40"/>
      <c r="T195" s="40"/>
      <c r="U195" s="41"/>
      <c r="W195" s="40"/>
      <c r="X195" s="56"/>
    </row>
    <row r="196" spans="1:35" ht="18.75" customHeight="1" x14ac:dyDescent="0.25">
      <c r="B196" s="92" t="s">
        <v>68</v>
      </c>
      <c r="C196" s="92"/>
      <c r="D196" s="92"/>
      <c r="E196" s="92"/>
      <c r="F196" s="92"/>
      <c r="G196" s="92"/>
      <c r="H196" s="92" t="s">
        <v>88</v>
      </c>
      <c r="I196" s="92"/>
      <c r="J196" s="92"/>
      <c r="K196" s="92" t="s">
        <v>69</v>
      </c>
      <c r="L196" s="92"/>
      <c r="M196" s="92"/>
      <c r="N196" s="92" t="s">
        <v>89</v>
      </c>
      <c r="O196" s="92"/>
      <c r="P196" s="92"/>
      <c r="Q196" s="92" t="s">
        <v>90</v>
      </c>
      <c r="R196" s="92"/>
      <c r="S196" s="92"/>
      <c r="T196" s="92" t="s">
        <v>91</v>
      </c>
      <c r="U196" s="92"/>
      <c r="V196" s="92"/>
      <c r="W196" s="92" t="s">
        <v>38</v>
      </c>
      <c r="X196" s="78"/>
    </row>
    <row r="197" spans="1:35" ht="18.75" customHeight="1" x14ac:dyDescent="0.25"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78"/>
    </row>
    <row r="198" spans="1:35" ht="45" customHeight="1" x14ac:dyDescent="0.25"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108"/>
      <c r="O198" s="92"/>
      <c r="P198" s="92"/>
      <c r="Q198" s="108"/>
      <c r="R198" s="92"/>
      <c r="S198" s="92"/>
      <c r="T198" s="20" t="str">
        <f>Hoja1!AD199&amp;"años"</f>
        <v xml:space="preserve"> años</v>
      </c>
      <c r="U198" s="21" t="str">
        <f>Hoja1!AE199&amp;"mes"</f>
        <v xml:space="preserve"> mes</v>
      </c>
      <c r="V198" s="26" t="str">
        <f>Hoja1!AF199&amp;"dias"</f>
        <v>dias</v>
      </c>
      <c r="W198" s="7"/>
      <c r="X198" s="78"/>
      <c r="AG198"/>
      <c r="AH198"/>
      <c r="AI198"/>
    </row>
    <row r="199" spans="1:35" ht="60" customHeight="1" x14ac:dyDescent="0.25">
      <c r="B199" s="92" t="s">
        <v>70</v>
      </c>
      <c r="C199" s="92"/>
      <c r="D199" s="92"/>
      <c r="E199" s="92"/>
      <c r="F199" s="92"/>
      <c r="G199" s="92"/>
      <c r="H199" s="92" t="s">
        <v>71</v>
      </c>
      <c r="I199" s="92"/>
      <c r="J199" s="92"/>
      <c r="K199" s="92"/>
      <c r="L199" s="92"/>
      <c r="M199" s="92" t="s">
        <v>72</v>
      </c>
      <c r="N199" s="92"/>
      <c r="O199" s="92"/>
      <c r="P199" s="92"/>
      <c r="Q199" s="92"/>
      <c r="R199" s="92"/>
      <c r="S199" s="92"/>
      <c r="T199" s="92"/>
      <c r="U199" s="92" t="s">
        <v>73</v>
      </c>
      <c r="V199" s="92"/>
      <c r="W199" s="92"/>
      <c r="X199" s="74"/>
      <c r="AD199" s="23" t="str">
        <f>IF(Hoja1!N198=""," ",DATEDIF(Hoja1!N198,Hoja1!Q198,"Y"))</f>
        <v xml:space="preserve"> </v>
      </c>
      <c r="AE199" s="2" t="str">
        <f>IF(Hoja1!N198=""," ",DATEDIF(Hoja1!Q198,Hoja1!Q198,"ym"))</f>
        <v xml:space="preserve"> </v>
      </c>
      <c r="AF199" s="2" t="str">
        <f>IF(Hoja1!N198="","",IF(DAY(Hoja1!Q198)=31,(DAYS360(Hoja1!N198,Hoja1!Q198)-AD199*360-AE199*30),(DAYS360(Hoja1!N198,Hoja1!Q198)-AD199*360-AE199*30+1)))</f>
        <v/>
      </c>
      <c r="AG199"/>
      <c r="AH199"/>
      <c r="AI199"/>
    </row>
    <row r="200" spans="1:35" ht="57" customHeight="1" x14ac:dyDescent="0.25"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75"/>
    </row>
    <row r="201" spans="1:35" ht="18.75" customHeight="1" x14ac:dyDescent="0.25">
      <c r="A201" s="31"/>
      <c r="B201" s="92" t="s">
        <v>74</v>
      </c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74"/>
    </row>
    <row r="202" spans="1:35" ht="33.75" customHeight="1" x14ac:dyDescent="0.25">
      <c r="A202" s="31"/>
      <c r="B202" s="7">
        <v>1</v>
      </c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75"/>
    </row>
    <row r="203" spans="1:35" ht="33.75" customHeight="1" x14ac:dyDescent="0.25">
      <c r="A203" s="31"/>
      <c r="B203" s="7">
        <v>2</v>
      </c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75"/>
    </row>
    <row r="204" spans="1:35" ht="33.75" customHeight="1" x14ac:dyDescent="0.25">
      <c r="A204" s="31"/>
      <c r="B204" s="7">
        <v>3</v>
      </c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74"/>
    </row>
    <row r="205" spans="1:35" ht="33.75" customHeight="1" x14ac:dyDescent="0.25">
      <c r="A205" s="31"/>
      <c r="B205" s="7">
        <v>4</v>
      </c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75"/>
    </row>
    <row r="206" spans="1:35" ht="33.75" customHeight="1" x14ac:dyDescent="0.25">
      <c r="A206" s="31"/>
      <c r="B206" s="7">
        <v>5</v>
      </c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75"/>
    </row>
    <row r="207" spans="1:35" ht="25.5" customHeight="1" x14ac:dyDescent="0.25">
      <c r="B207" s="92" t="s">
        <v>75</v>
      </c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80"/>
    </row>
    <row r="208" spans="1:35" ht="15.75" customHeight="1" x14ac:dyDescent="0.25">
      <c r="B208" s="93" t="s">
        <v>76</v>
      </c>
      <c r="C208" s="93"/>
      <c r="D208" s="93"/>
      <c r="E208" s="93"/>
      <c r="F208" s="93"/>
      <c r="G208" s="93"/>
      <c r="H208" s="93"/>
      <c r="I208" s="93" t="s">
        <v>77</v>
      </c>
      <c r="J208" s="93"/>
      <c r="K208" s="93"/>
      <c r="L208" s="93"/>
      <c r="M208" s="93"/>
      <c r="N208" s="93"/>
      <c r="O208" s="93"/>
      <c r="P208" s="93"/>
      <c r="Q208" s="93" t="s">
        <v>92</v>
      </c>
      <c r="R208" s="93"/>
      <c r="S208" s="93"/>
      <c r="T208" s="93"/>
      <c r="U208" s="93"/>
      <c r="V208" s="93"/>
      <c r="W208" s="93"/>
      <c r="X208" s="89"/>
    </row>
    <row r="209" spans="1:34" x14ac:dyDescent="0.25"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0"/>
    </row>
    <row r="210" spans="1:34" x14ac:dyDescent="0.25"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0"/>
    </row>
    <row r="211" spans="1:34" x14ac:dyDescent="0.25">
      <c r="B211" s="15"/>
      <c r="C211" s="43"/>
      <c r="D211" s="15"/>
      <c r="E211" s="42"/>
      <c r="F211" s="42"/>
      <c r="G211" s="42"/>
      <c r="H211" s="43"/>
      <c r="I211" s="15"/>
      <c r="J211" s="42"/>
      <c r="K211" s="42"/>
      <c r="L211" s="42"/>
      <c r="M211" s="43"/>
      <c r="N211" s="15"/>
      <c r="O211" s="43"/>
      <c r="P211" s="15"/>
      <c r="Q211" s="42"/>
      <c r="R211" s="42"/>
      <c r="S211" s="43"/>
      <c r="T211" s="43"/>
      <c r="U211" s="42"/>
      <c r="V211" s="42"/>
      <c r="W211" s="42"/>
      <c r="X211" s="18"/>
    </row>
    <row r="212" spans="1:34" ht="18.75" customHeight="1" x14ac:dyDescent="0.25">
      <c r="B212" s="92" t="s">
        <v>68</v>
      </c>
      <c r="C212" s="92"/>
      <c r="D212" s="92"/>
      <c r="E212" s="92"/>
      <c r="F212" s="92"/>
      <c r="G212" s="92"/>
      <c r="H212" s="92" t="s">
        <v>88</v>
      </c>
      <c r="I212" s="92"/>
      <c r="J212" s="92"/>
      <c r="K212" s="92" t="s">
        <v>69</v>
      </c>
      <c r="L212" s="92"/>
      <c r="M212" s="92"/>
      <c r="N212" s="92" t="s">
        <v>89</v>
      </c>
      <c r="O212" s="92"/>
      <c r="P212" s="92"/>
      <c r="Q212" s="92" t="s">
        <v>90</v>
      </c>
      <c r="R212" s="92"/>
      <c r="S212" s="92"/>
      <c r="T212" s="92" t="s">
        <v>91</v>
      </c>
      <c r="U212" s="92"/>
      <c r="V212" s="92"/>
      <c r="W212" s="92" t="s">
        <v>38</v>
      </c>
      <c r="X212" s="79"/>
    </row>
    <row r="213" spans="1:34" ht="18.75" customHeight="1" x14ac:dyDescent="0.25"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79"/>
    </row>
    <row r="214" spans="1:34" ht="45" customHeight="1" x14ac:dyDescent="0.25"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108"/>
      <c r="O214" s="92"/>
      <c r="P214" s="92"/>
      <c r="Q214" s="108"/>
      <c r="R214" s="92"/>
      <c r="S214" s="92"/>
      <c r="T214" s="20" t="str">
        <f>Hoja1!AC215&amp;"años"</f>
        <v xml:space="preserve"> años</v>
      </c>
      <c r="U214" s="24" t="str">
        <f>Hoja1!AD215&amp;"mes"</f>
        <v xml:space="preserve"> mes</v>
      </c>
      <c r="V214" s="22" t="str">
        <f>Hoja1!AE215&amp;"dias"</f>
        <v>dias</v>
      </c>
      <c r="W214" s="7"/>
      <c r="X214" s="77"/>
      <c r="AG214"/>
      <c r="AH214"/>
    </row>
    <row r="215" spans="1:34" ht="60" customHeight="1" x14ac:dyDescent="0.25">
      <c r="B215" s="92" t="s">
        <v>70</v>
      </c>
      <c r="C215" s="92"/>
      <c r="D215" s="92"/>
      <c r="E215" s="92"/>
      <c r="F215" s="92"/>
      <c r="G215" s="92"/>
      <c r="H215" s="92" t="s">
        <v>71</v>
      </c>
      <c r="I215" s="92"/>
      <c r="J215" s="92"/>
      <c r="K215" s="92"/>
      <c r="L215" s="92"/>
      <c r="M215" s="92" t="s">
        <v>72</v>
      </c>
      <c r="N215" s="92"/>
      <c r="O215" s="92"/>
      <c r="P215" s="92"/>
      <c r="Q215" s="92"/>
      <c r="R215" s="92"/>
      <c r="S215" s="92"/>
      <c r="T215" s="92"/>
      <c r="U215" s="92" t="s">
        <v>73</v>
      </c>
      <c r="V215" s="92"/>
      <c r="W215" s="92"/>
      <c r="X215" s="76"/>
      <c r="AC215" s="23" t="str">
        <f>IF(Hoja1!N214=""," ",DATEDIF(Hoja1!N214,Hoja1!Q214,"Y"))</f>
        <v xml:space="preserve"> </v>
      </c>
      <c r="AD215" s="2" t="str">
        <f>IF(Hoja1!N214=""," ",DATEDIF(Hoja1!N214,Hoja1!Q214,"ym"))</f>
        <v xml:space="preserve"> </v>
      </c>
      <c r="AE215" s="2" t="str">
        <f>IF(Hoja1!N214="","",IF(DAY(Hoja1!Q214)=31,(DAYS360(Hoja1!N214,Hoja1!Q214)-AC215*360-AD215*30),(DAYS360(Hoja1!N214,Hoja1!Q214)-AC215*360-AD215*30+1)))</f>
        <v/>
      </c>
      <c r="AG215"/>
      <c r="AH215"/>
    </row>
    <row r="216" spans="1:34" ht="57" customHeight="1" x14ac:dyDescent="0.25"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17"/>
    </row>
    <row r="217" spans="1:34" ht="18.75" customHeight="1" x14ac:dyDescent="0.25">
      <c r="A217" s="32"/>
      <c r="B217" s="94" t="s">
        <v>74</v>
      </c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75"/>
    </row>
    <row r="218" spans="1:34" ht="33.75" customHeight="1" x14ac:dyDescent="0.25">
      <c r="A218" s="32"/>
      <c r="B218" s="16">
        <v>1</v>
      </c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75"/>
    </row>
    <row r="219" spans="1:34" ht="33.75" customHeight="1" x14ac:dyDescent="0.25">
      <c r="A219" s="32"/>
      <c r="B219" s="16">
        <v>2</v>
      </c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17"/>
    </row>
    <row r="220" spans="1:34" ht="33.75" customHeight="1" x14ac:dyDescent="0.25">
      <c r="A220" s="32"/>
      <c r="B220" s="16">
        <v>3</v>
      </c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75"/>
    </row>
    <row r="221" spans="1:34" ht="33.75" customHeight="1" x14ac:dyDescent="0.25">
      <c r="A221" s="32"/>
      <c r="B221" s="16">
        <v>4</v>
      </c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74"/>
    </row>
    <row r="222" spans="1:34" ht="33.75" customHeight="1" x14ac:dyDescent="0.25">
      <c r="A222" s="32"/>
      <c r="B222" s="16">
        <v>5</v>
      </c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75"/>
    </row>
    <row r="223" spans="1:34" ht="25.5" customHeight="1" x14ac:dyDescent="0.25">
      <c r="B223" s="92" t="s">
        <v>75</v>
      </c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73"/>
    </row>
    <row r="224" spans="1:34" ht="15.75" customHeight="1" x14ac:dyDescent="0.25">
      <c r="B224" s="93" t="s">
        <v>76</v>
      </c>
      <c r="C224" s="93"/>
      <c r="D224" s="93"/>
      <c r="E224" s="93"/>
      <c r="F224" s="93"/>
      <c r="G224" s="93"/>
      <c r="H224" s="93"/>
      <c r="I224" s="93" t="s">
        <v>77</v>
      </c>
      <c r="J224" s="93"/>
      <c r="K224" s="93"/>
      <c r="L224" s="93"/>
      <c r="M224" s="93"/>
      <c r="N224" s="93"/>
      <c r="O224" s="93"/>
      <c r="P224" s="93"/>
      <c r="Q224" s="93" t="s">
        <v>92</v>
      </c>
      <c r="R224" s="93"/>
      <c r="S224" s="93"/>
      <c r="T224" s="93"/>
      <c r="U224" s="93"/>
      <c r="V224" s="93"/>
      <c r="W224" s="93"/>
      <c r="X224" s="89"/>
    </row>
    <row r="225" spans="1:25" x14ac:dyDescent="0.25"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0"/>
    </row>
    <row r="226" spans="1:25" x14ac:dyDescent="0.25"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1"/>
    </row>
    <row r="227" spans="1:25" x14ac:dyDescent="0.25">
      <c r="A227" s="31"/>
      <c r="B227" s="109" t="s">
        <v>100</v>
      </c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8"/>
    </row>
    <row r="228" spans="1:25" x14ac:dyDescent="0.25">
      <c r="A228" s="31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62"/>
      <c r="X228" s="69"/>
      <c r="Y228" s="36"/>
    </row>
    <row r="229" spans="1:25" x14ac:dyDescent="0.25">
      <c r="A229" s="31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5"/>
      <c r="X229" s="68"/>
    </row>
    <row r="230" spans="1:25" x14ac:dyDescent="0.25">
      <c r="A230" s="31"/>
      <c r="B230" s="95" t="s">
        <v>93</v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6"/>
      <c r="X230" s="33"/>
      <c r="Y230" s="66"/>
    </row>
    <row r="231" spans="1:25" x14ac:dyDescent="0.25">
      <c r="A231" s="31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6"/>
      <c r="X231" s="37"/>
      <c r="Y231" s="67"/>
    </row>
    <row r="232" spans="1:25" x14ac:dyDescent="0.25">
      <c r="A232" s="31"/>
      <c r="B232" s="33"/>
      <c r="C232" s="33"/>
      <c r="D232" s="33"/>
      <c r="E232" s="33"/>
      <c r="F232" s="33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5"/>
      <c r="X232" s="37"/>
      <c r="Y232" s="36"/>
    </row>
    <row r="233" spans="1:25" ht="36.75" customHeight="1" x14ac:dyDescent="0.25">
      <c r="A233" s="31"/>
      <c r="B233" s="97" t="s">
        <v>94</v>
      </c>
      <c r="C233" s="98"/>
      <c r="D233" s="99"/>
      <c r="E233" s="100"/>
      <c r="F233" s="98"/>
      <c r="G233" s="36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5"/>
      <c r="X233" s="63"/>
    </row>
    <row r="234" spans="1:25" x14ac:dyDescent="0.25">
      <c r="A234" s="31"/>
      <c r="B234" s="34"/>
      <c r="C234" s="34"/>
      <c r="D234" s="34"/>
      <c r="E234" s="34"/>
      <c r="F234" s="34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5"/>
      <c r="X234" s="37"/>
      <c r="Y234" s="36"/>
    </row>
    <row r="235" spans="1:25" ht="74.25" customHeight="1" x14ac:dyDescent="0.25">
      <c r="A235" s="31"/>
      <c r="B235" s="37"/>
      <c r="C235" s="37"/>
      <c r="D235" s="37"/>
      <c r="E235" s="37"/>
      <c r="F235" s="37"/>
      <c r="G235" s="33"/>
      <c r="H235" s="33"/>
      <c r="I235" s="33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5"/>
      <c r="X235" s="63"/>
    </row>
    <row r="236" spans="1:25" ht="140.25" customHeight="1" x14ac:dyDescent="0.25">
      <c r="A236" s="31"/>
      <c r="B236" s="37"/>
      <c r="C236" s="37"/>
      <c r="D236" s="37"/>
      <c r="E236" s="37"/>
      <c r="F236" s="35"/>
      <c r="G236" s="102"/>
      <c r="H236" s="103"/>
      <c r="I236" s="104"/>
      <c r="J236" s="36"/>
      <c r="K236" s="39"/>
      <c r="L236" s="39"/>
      <c r="M236" s="39"/>
      <c r="N236" s="39"/>
      <c r="O236" s="39"/>
      <c r="P236" s="39"/>
      <c r="Q236" s="37"/>
      <c r="R236" s="37"/>
      <c r="S236" s="37"/>
      <c r="T236" s="37"/>
      <c r="U236" s="37"/>
      <c r="V236" s="37"/>
      <c r="W236" s="35"/>
      <c r="X236" s="37"/>
      <c r="Y236" s="36"/>
    </row>
    <row r="237" spans="1:25" ht="18.75" customHeight="1" x14ac:dyDescent="0.3">
      <c r="A237" s="31"/>
      <c r="B237" s="37"/>
      <c r="C237" s="37"/>
      <c r="D237" s="37"/>
      <c r="E237" s="37"/>
      <c r="F237" s="35"/>
      <c r="G237" s="105" t="s">
        <v>95</v>
      </c>
      <c r="H237" s="106"/>
      <c r="I237" s="107"/>
      <c r="J237" s="36"/>
      <c r="K237" s="101" t="s">
        <v>96</v>
      </c>
      <c r="L237" s="101"/>
      <c r="M237" s="101"/>
      <c r="N237" s="101"/>
      <c r="O237" s="101"/>
      <c r="P237" s="101"/>
      <c r="Q237" s="37"/>
      <c r="R237" s="37"/>
      <c r="S237" s="37"/>
      <c r="T237" s="37"/>
      <c r="U237" s="37"/>
      <c r="V237" s="37"/>
      <c r="W237" s="56"/>
      <c r="X237" s="63"/>
    </row>
    <row r="238" spans="1:25" x14ac:dyDescent="0.25">
      <c r="A238" s="31"/>
      <c r="B238" s="37"/>
      <c r="C238" s="37"/>
      <c r="D238" s="37"/>
      <c r="E238" s="37"/>
      <c r="F238" s="37"/>
      <c r="G238" s="34"/>
      <c r="H238" s="34"/>
      <c r="I238" s="34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5"/>
      <c r="X238" s="37"/>
      <c r="Y238" s="36"/>
    </row>
    <row r="239" spans="1:25" x14ac:dyDescent="0.25">
      <c r="A239" s="31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64"/>
      <c r="X239" s="63"/>
    </row>
    <row r="240" spans="1:25" x14ac:dyDescent="0.25">
      <c r="A240" s="31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56"/>
      <c r="X240" s="33"/>
    </row>
    <row r="241" spans="1:25" x14ac:dyDescent="0.25">
      <c r="A241" s="31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5"/>
      <c r="X241" s="37"/>
      <c r="Y241" s="65"/>
    </row>
    <row r="242" spans="1:25" x14ac:dyDescent="0.25">
      <c r="A242" s="31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5"/>
      <c r="X242" s="37"/>
      <c r="Y242" s="66"/>
    </row>
    <row r="243" spans="1:25" x14ac:dyDescent="0.25">
      <c r="A243" s="31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64"/>
      <c r="X243" s="34"/>
      <c r="Y243" s="67"/>
    </row>
    <row r="244" spans="1:25" x14ac:dyDescent="0.25"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5"/>
      <c r="X244" s="37"/>
      <c r="Y244" s="36"/>
    </row>
    <row r="245" spans="1:25" x14ac:dyDescent="0.25"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5"/>
      <c r="X245" s="34"/>
      <c r="Y245" s="67"/>
    </row>
    <row r="246" spans="1:25" x14ac:dyDescent="0.25"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64"/>
      <c r="X246" s="34"/>
    </row>
    <row r="247" spans="1:25" x14ac:dyDescent="0.25"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5"/>
      <c r="X247" s="34"/>
    </row>
    <row r="248" spans="1:25" x14ac:dyDescent="0.25"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4"/>
    </row>
    <row r="249" spans="1:25" x14ac:dyDescent="0.25"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</row>
    <row r="250" spans="1:25" x14ac:dyDescent="0.25"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</row>
    <row r="251" spans="1:25" x14ac:dyDescent="0.25"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</row>
    <row r="252" spans="1:25" x14ac:dyDescent="0.25"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</row>
    <row r="253" spans="1:25" x14ac:dyDescent="0.25"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</row>
  </sheetData>
  <mergeCells count="465">
    <mergeCell ref="K56:W56"/>
    <mergeCell ref="K57:N57"/>
    <mergeCell ref="K58:N58"/>
    <mergeCell ref="O57:W57"/>
    <mergeCell ref="O58:W58"/>
    <mergeCell ref="O33:W34"/>
    <mergeCell ref="M59:W59"/>
    <mergeCell ref="B60:W60"/>
    <mergeCell ref="B49:F50"/>
    <mergeCell ref="B56:F58"/>
    <mergeCell ref="G56:J57"/>
    <mergeCell ref="G58:H58"/>
    <mergeCell ref="I58:J58"/>
    <mergeCell ref="M49:W49"/>
    <mergeCell ref="M50:W50"/>
    <mergeCell ref="G49:L49"/>
    <mergeCell ref="G50:I50"/>
    <mergeCell ref="B44:W44"/>
    <mergeCell ref="B45:W46"/>
    <mergeCell ref="M47:W47"/>
    <mergeCell ref="M48:W48"/>
    <mergeCell ref="G48:I48"/>
    <mergeCell ref="J48:L48"/>
    <mergeCell ref="B39:W39"/>
    <mergeCell ref="V21:V22"/>
    <mergeCell ref="W21:W22"/>
    <mergeCell ref="B15:G15"/>
    <mergeCell ref="H15:S15"/>
    <mergeCell ref="B16:G17"/>
    <mergeCell ref="H16:S17"/>
    <mergeCell ref="B12:S12"/>
    <mergeCell ref="B13:S14"/>
    <mergeCell ref="B11:W11"/>
    <mergeCell ref="T12:W12"/>
    <mergeCell ref="T13:W14"/>
    <mergeCell ref="T15:W15"/>
    <mergeCell ref="T16:W17"/>
    <mergeCell ref="B19:W19"/>
    <mergeCell ref="V20:W20"/>
    <mergeCell ref="D21:E21"/>
    <mergeCell ref="F21:U22"/>
    <mergeCell ref="B22:E22"/>
    <mergeCell ref="B20:E20"/>
    <mergeCell ref="F20:U20"/>
    <mergeCell ref="B21:C21"/>
    <mergeCell ref="W63:W66"/>
    <mergeCell ref="B67:D70"/>
    <mergeCell ref="E67:G70"/>
    <mergeCell ref="H67:L70"/>
    <mergeCell ref="M67:M70"/>
    <mergeCell ref="N67:O70"/>
    <mergeCell ref="P67:V70"/>
    <mergeCell ref="W67:W70"/>
    <mergeCell ref="W61:W62"/>
    <mergeCell ref="N62:O62"/>
    <mergeCell ref="B63:D66"/>
    <mergeCell ref="E63:G66"/>
    <mergeCell ref="H63:L66"/>
    <mergeCell ref="M63:M66"/>
    <mergeCell ref="N63:O66"/>
    <mergeCell ref="P63:V66"/>
    <mergeCell ref="B61:D62"/>
    <mergeCell ref="H61:L62"/>
    <mergeCell ref="M61:O61"/>
    <mergeCell ref="P61:V62"/>
    <mergeCell ref="E61:G62"/>
    <mergeCell ref="M75:M78"/>
    <mergeCell ref="B75:D78"/>
    <mergeCell ref="M71:M74"/>
    <mergeCell ref="N71:O74"/>
    <mergeCell ref="P71:V74"/>
    <mergeCell ref="W71:W74"/>
    <mergeCell ref="N75:O78"/>
    <mergeCell ref="P75:V78"/>
    <mergeCell ref="W75:W78"/>
    <mergeCell ref="E71:G74"/>
    <mergeCell ref="H71:L74"/>
    <mergeCell ref="B71:D74"/>
    <mergeCell ref="B83:D86"/>
    <mergeCell ref="E83:G86"/>
    <mergeCell ref="H83:L86"/>
    <mergeCell ref="M83:M86"/>
    <mergeCell ref="N83:O86"/>
    <mergeCell ref="P83:V86"/>
    <mergeCell ref="W83:W86"/>
    <mergeCell ref="B79:D82"/>
    <mergeCell ref="W79:W80"/>
    <mergeCell ref="W81:W82"/>
    <mergeCell ref="E79:G80"/>
    <mergeCell ref="E81:G82"/>
    <mergeCell ref="H79:L80"/>
    <mergeCell ref="H81:L82"/>
    <mergeCell ref="M79:M80"/>
    <mergeCell ref="M81:M82"/>
    <mergeCell ref="N79:O80"/>
    <mergeCell ref="N81:O82"/>
    <mergeCell ref="P79:V80"/>
    <mergeCell ref="P81:V82"/>
    <mergeCell ref="G40:W40"/>
    <mergeCell ref="B36:D38"/>
    <mergeCell ref="Q35:W35"/>
    <mergeCell ref="Q36:W38"/>
    <mergeCell ref="M101:O102"/>
    <mergeCell ref="B99:W99"/>
    <mergeCell ref="B100:E100"/>
    <mergeCell ref="F100:L100"/>
    <mergeCell ref="M100:Q100"/>
    <mergeCell ref="B97:W97"/>
    <mergeCell ref="W87:W90"/>
    <mergeCell ref="B91:D94"/>
    <mergeCell ref="E91:G94"/>
    <mergeCell ref="H91:L94"/>
    <mergeCell ref="M91:M94"/>
    <mergeCell ref="N91:O94"/>
    <mergeCell ref="P91:V94"/>
    <mergeCell ref="W91:W94"/>
    <mergeCell ref="B87:D90"/>
    <mergeCell ref="E87:G90"/>
    <mergeCell ref="H87:L90"/>
    <mergeCell ref="M87:M90"/>
    <mergeCell ref="N87:O90"/>
    <mergeCell ref="G41:L41"/>
    <mergeCell ref="X113:X116"/>
    <mergeCell ref="B117:E120"/>
    <mergeCell ref="F117:I120"/>
    <mergeCell ref="X117:X120"/>
    <mergeCell ref="J113:K116"/>
    <mergeCell ref="L113:M116"/>
    <mergeCell ref="B113:E116"/>
    <mergeCell ref="F113:I116"/>
    <mergeCell ref="W106:W108"/>
    <mergeCell ref="B109:E112"/>
    <mergeCell ref="F109:I112"/>
    <mergeCell ref="X109:X112"/>
    <mergeCell ref="B106:E108"/>
    <mergeCell ref="F106:I108"/>
    <mergeCell ref="L108:M108"/>
    <mergeCell ref="J108:K108"/>
    <mergeCell ref="P106:V108"/>
    <mergeCell ref="J117:K120"/>
    <mergeCell ref="L117:M120"/>
    <mergeCell ref="J109:K112"/>
    <mergeCell ref="L109:M112"/>
    <mergeCell ref="N106:O108"/>
    <mergeCell ref="J106:M107"/>
    <mergeCell ref="X129:X132"/>
    <mergeCell ref="B133:X133"/>
    <mergeCell ref="J129:K132"/>
    <mergeCell ref="L129:M132"/>
    <mergeCell ref="B134:W134"/>
    <mergeCell ref="B129:E132"/>
    <mergeCell ref="F129:I132"/>
    <mergeCell ref="X121:X124"/>
    <mergeCell ref="B125:E128"/>
    <mergeCell ref="F125:I128"/>
    <mergeCell ref="X125:X128"/>
    <mergeCell ref="B121:E124"/>
    <mergeCell ref="F121:I124"/>
    <mergeCell ref="J121:K124"/>
    <mergeCell ref="L121:M124"/>
    <mergeCell ref="J125:K128"/>
    <mergeCell ref="L125:M128"/>
    <mergeCell ref="N125:O128"/>
    <mergeCell ref="P125:V128"/>
    <mergeCell ref="W125:W128"/>
    <mergeCell ref="N129:O132"/>
    <mergeCell ref="B142:E142"/>
    <mergeCell ref="I141:J141"/>
    <mergeCell ref="G141:H141"/>
    <mergeCell ref="B141:E141"/>
    <mergeCell ref="Q141:S141"/>
    <mergeCell ref="I140:J140"/>
    <mergeCell ref="G140:H140"/>
    <mergeCell ref="B140:E140"/>
    <mergeCell ref="I139:J139"/>
    <mergeCell ref="G139:H139"/>
    <mergeCell ref="B139:E139"/>
    <mergeCell ref="Q142:S142"/>
    <mergeCell ref="C154:W154"/>
    <mergeCell ref="C155:W155"/>
    <mergeCell ref="C156:W156"/>
    <mergeCell ref="C157:W157"/>
    <mergeCell ref="C158:W158"/>
    <mergeCell ref="W148:W149"/>
    <mergeCell ref="B150:G150"/>
    <mergeCell ref="H150:J150"/>
    <mergeCell ref="B148:G149"/>
    <mergeCell ref="H148:J149"/>
    <mergeCell ref="K148:M149"/>
    <mergeCell ref="N148:P149"/>
    <mergeCell ref="Q148:S149"/>
    <mergeCell ref="T148:V149"/>
    <mergeCell ref="K150:M150"/>
    <mergeCell ref="N150:P150"/>
    <mergeCell ref="Q150:S150"/>
    <mergeCell ref="B151:G151"/>
    <mergeCell ref="H151:L151"/>
    <mergeCell ref="M151:T151"/>
    <mergeCell ref="B152:G152"/>
    <mergeCell ref="H152:L152"/>
    <mergeCell ref="M152:T152"/>
    <mergeCell ref="U151:W151"/>
    <mergeCell ref="U152:W152"/>
    <mergeCell ref="B153:W153"/>
    <mergeCell ref="B169:W169"/>
    <mergeCell ref="C170:W170"/>
    <mergeCell ref="B163:X163"/>
    <mergeCell ref="B164:G165"/>
    <mergeCell ref="X160:X162"/>
    <mergeCell ref="B159:W159"/>
    <mergeCell ref="T160:W162"/>
    <mergeCell ref="B160:C162"/>
    <mergeCell ref="D160:H162"/>
    <mergeCell ref="I160:J162"/>
    <mergeCell ref="K160:P162"/>
    <mergeCell ref="B168:G168"/>
    <mergeCell ref="B166:G166"/>
    <mergeCell ref="H166:J166"/>
    <mergeCell ref="B167:G167"/>
    <mergeCell ref="H167:L167"/>
    <mergeCell ref="M167:T167"/>
    <mergeCell ref="U167:W167"/>
    <mergeCell ref="H168:L168"/>
    <mergeCell ref="M168:T168"/>
    <mergeCell ref="U168:W168"/>
    <mergeCell ref="Q160:S162"/>
    <mergeCell ref="B185:W185"/>
    <mergeCell ref="C186:W186"/>
    <mergeCell ref="X176:X178"/>
    <mergeCell ref="B180:G181"/>
    <mergeCell ref="H180:J181"/>
    <mergeCell ref="K180:M181"/>
    <mergeCell ref="N180:P181"/>
    <mergeCell ref="Q180:S181"/>
    <mergeCell ref="T180:V181"/>
    <mergeCell ref="W180:W181"/>
    <mergeCell ref="B182:G182"/>
    <mergeCell ref="H182:J182"/>
    <mergeCell ref="K182:M182"/>
    <mergeCell ref="N182:P182"/>
    <mergeCell ref="Q182:S182"/>
    <mergeCell ref="B183:G183"/>
    <mergeCell ref="H183:L183"/>
    <mergeCell ref="M183:T183"/>
    <mergeCell ref="U183:W183"/>
    <mergeCell ref="B184:G184"/>
    <mergeCell ref="H184:L184"/>
    <mergeCell ref="M184:T184"/>
    <mergeCell ref="U184:W184"/>
    <mergeCell ref="C187:W187"/>
    <mergeCell ref="C188:W188"/>
    <mergeCell ref="C189:W189"/>
    <mergeCell ref="C190:W190"/>
    <mergeCell ref="B191:W191"/>
    <mergeCell ref="B192:C194"/>
    <mergeCell ref="D192:H194"/>
    <mergeCell ref="I192:J194"/>
    <mergeCell ref="K192:P194"/>
    <mergeCell ref="Q192:S194"/>
    <mergeCell ref="T192:W194"/>
    <mergeCell ref="M41:W41"/>
    <mergeCell ref="G42:L43"/>
    <mergeCell ref="M42:W43"/>
    <mergeCell ref="J50:L50"/>
    <mergeCell ref="B40:F41"/>
    <mergeCell ref="B47:F48"/>
    <mergeCell ref="G47:L47"/>
    <mergeCell ref="P102:W102"/>
    <mergeCell ref="B96:M96"/>
    <mergeCell ref="N96:W96"/>
    <mergeCell ref="B42:F42"/>
    <mergeCell ref="B43:D43"/>
    <mergeCell ref="E43:F43"/>
    <mergeCell ref="B101:E102"/>
    <mergeCell ref="F101:G102"/>
    <mergeCell ref="H101:I102"/>
    <mergeCell ref="J101:K102"/>
    <mergeCell ref="E75:G78"/>
    <mergeCell ref="H75:L78"/>
    <mergeCell ref="B59:F59"/>
    <mergeCell ref="G59:I59"/>
    <mergeCell ref="J59:L59"/>
    <mergeCell ref="P87:V90"/>
    <mergeCell ref="R100:W100"/>
    <mergeCell ref="G35:J35"/>
    <mergeCell ref="G36:J38"/>
    <mergeCell ref="K35:P35"/>
    <mergeCell ref="K36:P38"/>
    <mergeCell ref="E35:F35"/>
    <mergeCell ref="E36:F38"/>
    <mergeCell ref="B24:P26"/>
    <mergeCell ref="Q23:W23"/>
    <mergeCell ref="Q24:W26"/>
    <mergeCell ref="B33:E34"/>
    <mergeCell ref="F33:N34"/>
    <mergeCell ref="B31:E31"/>
    <mergeCell ref="B32:E32"/>
    <mergeCell ref="F31:N31"/>
    <mergeCell ref="B35:D35"/>
    <mergeCell ref="B23:P23"/>
    <mergeCell ref="F32:N32"/>
    <mergeCell ref="O31:W32"/>
    <mergeCell ref="B27:E27"/>
    <mergeCell ref="F27:K27"/>
    <mergeCell ref="B28:E30"/>
    <mergeCell ref="F28:K30"/>
    <mergeCell ref="L27:W27"/>
    <mergeCell ref="L28:W30"/>
    <mergeCell ref="U142:V142"/>
    <mergeCell ref="L139:P139"/>
    <mergeCell ref="L140:P140"/>
    <mergeCell ref="L141:P141"/>
    <mergeCell ref="L142:P142"/>
    <mergeCell ref="Q137:V137"/>
    <mergeCell ref="Q138:S138"/>
    <mergeCell ref="U138:V138"/>
    <mergeCell ref="Q139:S139"/>
    <mergeCell ref="U139:V139"/>
    <mergeCell ref="Q140:S140"/>
    <mergeCell ref="U140:V140"/>
    <mergeCell ref="L137:P138"/>
    <mergeCell ref="B135:K136"/>
    <mergeCell ref="F137:J137"/>
    <mergeCell ref="K137:K138"/>
    <mergeCell ref="P129:V132"/>
    <mergeCell ref="N113:O116"/>
    <mergeCell ref="P113:V116"/>
    <mergeCell ref="L135:W136"/>
    <mergeCell ref="U141:V141"/>
    <mergeCell ref="B137:E138"/>
    <mergeCell ref="W137:W138"/>
    <mergeCell ref="P101:W101"/>
    <mergeCell ref="H145:K146"/>
    <mergeCell ref="L145:T146"/>
    <mergeCell ref="B145:G146"/>
    <mergeCell ref="U145:W146"/>
    <mergeCell ref="N109:O112"/>
    <mergeCell ref="P109:V112"/>
    <mergeCell ref="W109:W112"/>
    <mergeCell ref="W129:W132"/>
    <mergeCell ref="W113:W116"/>
    <mergeCell ref="N117:O120"/>
    <mergeCell ref="P117:V120"/>
    <mergeCell ref="W117:W120"/>
    <mergeCell ref="N121:O124"/>
    <mergeCell ref="P121:V124"/>
    <mergeCell ref="W121:W124"/>
    <mergeCell ref="B105:W105"/>
    <mergeCell ref="B103:W103"/>
    <mergeCell ref="B143:X143"/>
    <mergeCell ref="B144:W144"/>
    <mergeCell ref="I142:J142"/>
    <mergeCell ref="G142:H142"/>
    <mergeCell ref="G138:H138"/>
    <mergeCell ref="I138:J138"/>
    <mergeCell ref="H164:J165"/>
    <mergeCell ref="K164:M165"/>
    <mergeCell ref="N164:P165"/>
    <mergeCell ref="Q164:S165"/>
    <mergeCell ref="T164:V165"/>
    <mergeCell ref="W164:W165"/>
    <mergeCell ref="K166:M166"/>
    <mergeCell ref="N166:P166"/>
    <mergeCell ref="Q166:S166"/>
    <mergeCell ref="C171:W171"/>
    <mergeCell ref="C172:W172"/>
    <mergeCell ref="C173:W173"/>
    <mergeCell ref="C174:W174"/>
    <mergeCell ref="B175:W175"/>
    <mergeCell ref="B176:C178"/>
    <mergeCell ref="D176:H178"/>
    <mergeCell ref="I176:J178"/>
    <mergeCell ref="K176:P178"/>
    <mergeCell ref="Q176:S178"/>
    <mergeCell ref="T176:W178"/>
    <mergeCell ref="X192:X194"/>
    <mergeCell ref="B196:G197"/>
    <mergeCell ref="H196:J197"/>
    <mergeCell ref="K196:M197"/>
    <mergeCell ref="N196:P197"/>
    <mergeCell ref="Q196:S197"/>
    <mergeCell ref="T196:V197"/>
    <mergeCell ref="W196:W197"/>
    <mergeCell ref="C202:W202"/>
    <mergeCell ref="B200:G200"/>
    <mergeCell ref="H200:L200"/>
    <mergeCell ref="M200:T200"/>
    <mergeCell ref="U200:W200"/>
    <mergeCell ref="B198:G198"/>
    <mergeCell ref="H198:J198"/>
    <mergeCell ref="K198:M198"/>
    <mergeCell ref="N198:P198"/>
    <mergeCell ref="Q198:S198"/>
    <mergeCell ref="B199:G199"/>
    <mergeCell ref="H199:L199"/>
    <mergeCell ref="M199:T199"/>
    <mergeCell ref="U199:W199"/>
    <mergeCell ref="C203:W203"/>
    <mergeCell ref="C204:W204"/>
    <mergeCell ref="C205:W205"/>
    <mergeCell ref="C206:W206"/>
    <mergeCell ref="B207:W207"/>
    <mergeCell ref="B208:C210"/>
    <mergeCell ref="D208:H210"/>
    <mergeCell ref="I208:J210"/>
    <mergeCell ref="K208:P210"/>
    <mergeCell ref="Q208:S210"/>
    <mergeCell ref="T208:W210"/>
    <mergeCell ref="B230:W231"/>
    <mergeCell ref="B233:C233"/>
    <mergeCell ref="D233:F233"/>
    <mergeCell ref="K237:P237"/>
    <mergeCell ref="G236:I236"/>
    <mergeCell ref="G237:I237"/>
    <mergeCell ref="B212:G213"/>
    <mergeCell ref="H212:J213"/>
    <mergeCell ref="K212:M213"/>
    <mergeCell ref="N212:P213"/>
    <mergeCell ref="Q212:S213"/>
    <mergeCell ref="T212:V213"/>
    <mergeCell ref="W212:W213"/>
    <mergeCell ref="B214:G214"/>
    <mergeCell ref="H214:J214"/>
    <mergeCell ref="K214:M214"/>
    <mergeCell ref="N214:P214"/>
    <mergeCell ref="Q214:S214"/>
    <mergeCell ref="B215:G215"/>
    <mergeCell ref="H215:L215"/>
    <mergeCell ref="B227:W227"/>
    <mergeCell ref="B5:W5"/>
    <mergeCell ref="B7:W9"/>
    <mergeCell ref="X224:X226"/>
    <mergeCell ref="C220:W220"/>
    <mergeCell ref="C221:W221"/>
    <mergeCell ref="C222:W222"/>
    <mergeCell ref="B223:W223"/>
    <mergeCell ref="B224:C226"/>
    <mergeCell ref="D224:H226"/>
    <mergeCell ref="I224:J226"/>
    <mergeCell ref="K224:P226"/>
    <mergeCell ref="Q224:S226"/>
    <mergeCell ref="T224:W226"/>
    <mergeCell ref="M215:T215"/>
    <mergeCell ref="U215:W215"/>
    <mergeCell ref="B216:G216"/>
    <mergeCell ref="H216:L216"/>
    <mergeCell ref="M216:T216"/>
    <mergeCell ref="U216:W216"/>
    <mergeCell ref="B217:W217"/>
    <mergeCell ref="C218:W218"/>
    <mergeCell ref="C219:W219"/>
    <mergeCell ref="X208:X210"/>
    <mergeCell ref="B201:W201"/>
    <mergeCell ref="B51:F52"/>
    <mergeCell ref="G51:L51"/>
    <mergeCell ref="M51:W51"/>
    <mergeCell ref="G52:I52"/>
    <mergeCell ref="J52:L52"/>
    <mergeCell ref="M52:W52"/>
    <mergeCell ref="B53:F54"/>
    <mergeCell ref="G53:L53"/>
    <mergeCell ref="M53:W53"/>
    <mergeCell ref="G54:I54"/>
    <mergeCell ref="J54:L54"/>
    <mergeCell ref="M54:W54"/>
  </mergeCells>
  <pageMargins left="0.25" right="0.25" top="0.75" bottom="0.75" header="0.3" footer="0.3"/>
  <pageSetup paperSize="9" scale="37" fitToHeight="0" orientation="portrait" r:id="rId1"/>
  <rowBreaks count="2" manualBreakCount="2">
    <brk id="103" max="23" man="1"/>
    <brk id="185" max="23" man="1"/>
  </rowBreaks>
  <colBreaks count="1" manualBreakCount="1">
    <brk id="24" min="8" max="22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estrada</dc:creator>
  <cp:lastModifiedBy>Elizabeth estrada</cp:lastModifiedBy>
  <cp:lastPrinted>2025-06-02T18:10:30Z</cp:lastPrinted>
  <dcterms:created xsi:type="dcterms:W3CDTF">2025-04-14T20:13:40Z</dcterms:created>
  <dcterms:modified xsi:type="dcterms:W3CDTF">2025-06-02T18:10:39Z</dcterms:modified>
</cp:coreProperties>
</file>