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MAY\Web MAYO\"/>
    </mc:Choice>
  </mc:AlternateContent>
  <xr:revisionPtr revIDLastSave="0" documentId="13_ncr:1_{79FF98DA-EFE5-4CD9-95FA-7659945A50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UBLICIDAD VENTANILL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2" i="1" l="1"/>
  <c r="T31" i="1"/>
  <c r="V52" i="1"/>
  <c r="U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E45" i="1"/>
  <c r="E44" i="1"/>
  <c r="E43" i="1"/>
  <c r="E42" i="1"/>
  <c r="E41" i="1"/>
  <c r="E39" i="1"/>
  <c r="E38" i="1"/>
  <c r="V31" i="1"/>
  <c r="U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V53" i="1" l="1"/>
  <c r="V32" i="1"/>
</calcChain>
</file>

<file path=xl/sharedStrings.xml><?xml version="1.0" encoding="utf-8"?>
<sst xmlns="http://schemas.openxmlformats.org/spreadsheetml/2006/main" count="97" uniqueCount="74">
  <si>
    <t>(Por  departamentos)</t>
  </si>
  <si>
    <t>DEPARTAMENTOS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</si>
  <si>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</si>
  <si>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</si>
  <si>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</si>
  <si>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</si>
  <si>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</si>
  <si>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</si>
  <si>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</si>
  <si>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</si>
  <si>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</si>
  <si>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</si>
  <si>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</si>
  <si>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</si>
  <si>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</si>
  <si>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</si>
  <si>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</si>
  <si>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</si>
  <si>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</si>
  <si>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</si>
  <si>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</si>
  <si>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>AÑO 2024</t>
  </si>
  <si>
    <t>Amazonas</t>
  </si>
  <si>
    <t>Ancash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</si>
  <si>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</si>
  <si>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</si>
  <si>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</si>
  <si>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</si>
  <si>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</si>
  <si>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</si>
  <si>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</si>
  <si>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</si>
  <si>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</si>
  <si>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</si>
  <si>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</si>
  <si>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</si>
  <si>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</si>
  <si>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</si>
  <si>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</si>
  <si>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</si>
  <si>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</si>
  <si>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</si>
  <si>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</si>
  <si>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</si>
  <si>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</si>
  <si>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</si>
  <si>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TOTAL</t>
  </si>
  <si>
    <t>NOTA: Las cifras del departamento de  Lima han sido consolidadas con las cifras de la Provincia Constitucional del Callao</t>
  </si>
  <si>
    <t>TOTAL GENERAL</t>
  </si>
  <si>
    <t>(Por  Zonas Registrales)</t>
  </si>
  <si>
    <t>OFICINAS REGISTRALES</t>
  </si>
  <si>
    <t>Zona Registral N° I Sede Piura</t>
  </si>
  <si>
    <t>Zona Registral N° II Sede Chiclayo</t>
  </si>
  <si>
    <t>Zona Registral N° III Sede Moyobamba</t>
  </si>
  <si>
    <t>Zona Registral N° IV Sede Iquitos</t>
  </si>
  <si>
    <t>Zona Registral N° V Sede Trujillo</t>
  </si>
  <si>
    <t>Zona Registral N° VI Sede Pucallpa</t>
  </si>
  <si>
    <t>Zona Registral N° VII Sede Huaraz</t>
  </si>
  <si>
    <t>Zona Registral N° VIII Sede Huancayo</t>
  </si>
  <si>
    <t>Zona Registral N° IX Sede Lima</t>
  </si>
  <si>
    <t>Zona Registral N° X Sede Cusco</t>
  </si>
  <si>
    <t>Zona Registral N° XI Sede Ica</t>
  </si>
  <si>
    <t>Zona Registral N° XII Sede Arequipa</t>
  </si>
  <si>
    <t>Zona Registral N° XIII Sede Tacna</t>
  </si>
  <si>
    <t>Zona Registral N° XIV Sede Ayacucho*</t>
  </si>
  <si>
    <t>* La Zona Registral N° XIV Sede Ayacucho entró en funciones en el mes de enero 2016</t>
  </si>
  <si>
    <t>Nota:</t>
  </si>
  <si>
    <t>RPN: Registro de Personas Naturales</t>
  </si>
  <si>
    <t>RPJ: Registro de Personas Jurídicas</t>
  </si>
  <si>
    <t>RPI: Registro de Propiedad Inmuebles</t>
  </si>
  <si>
    <t>RBM: Registro de Bienes Muebles</t>
  </si>
  <si>
    <t>AÑO 2025</t>
  </si>
  <si>
    <t>PUBLICIDAD ATENDIDA POR VENTANILLA PERIODO 2005 - ABRIL 2025 (INCLUYE LOS CUATRO REGISTROS)</t>
  </si>
  <si>
    <t>PUBLICIDAD ATENDIDA POR VENTANILLA PERIODO 2005 - MAYO 2025 (INCLUYE LOS CUATRO REGISTROS)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</si>
</sst>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3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/>
        <bgColor theme="8"/>
      </patternFill>
    </fill>
    <fill>
      <patternFill patternType="solid">
        <fgColor rgb="FFC00000"/>
        <bgColor rgb="FFC0000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/>
    <xf numFmtId="3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/>
    <xf numFmtId="3" fontId="1" fillId="2" borderId="9" xfId="0" applyNumberFormat="1" applyFont="1" applyFill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0" fontId="4" fillId="3" borderId="12" xfId="0" applyFont="1" applyFill="1" applyBorder="1"/>
    <xf numFmtId="3" fontId="1" fillId="2" borderId="13" xfId="0" applyNumberFormat="1" applyFont="1" applyFill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4" fillId="3" borderId="15" xfId="0" applyFont="1" applyFill="1" applyBorder="1"/>
    <xf numFmtId="3" fontId="1" fillId="2" borderId="16" xfId="0" applyNumberFormat="1" applyFont="1" applyFill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center" vertical="center"/>
    </xf>
    <xf numFmtId="3" fontId="1" fillId="2" borderId="17" xfId="0" applyNumberFormat="1" applyFont="1" applyFill="1" applyBorder="1" applyAlignment="1">
      <alignment horizontal="center" vertical="center"/>
    </xf>
    <xf numFmtId="0" fontId="4" fillId="3" borderId="18" xfId="0" applyFont="1" applyFill="1" applyBorder="1"/>
    <xf numFmtId="3" fontId="4" fillId="3" borderId="19" xfId="0" applyNumberFormat="1" applyFont="1" applyFill="1" applyBorder="1" applyAlignment="1">
      <alignment horizontal="center"/>
    </xf>
    <xf numFmtId="3" fontId="4" fillId="3" borderId="2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1" xfId="0" applyFont="1" applyFill="1" applyBorder="1"/>
    <xf numFmtId="3" fontId="5" fillId="4" borderId="1" xfId="0" applyNumberFormat="1" applyFont="1" applyFill="1" applyBorder="1"/>
    <xf numFmtId="0" fontId="5" fillId="2" borderId="1" xfId="0" applyFont="1" applyFill="1" applyBorder="1"/>
    <xf numFmtId="3" fontId="5" fillId="2" borderId="1" xfId="0" applyNumberFormat="1" applyFont="1" applyFill="1" applyBorder="1"/>
    <xf numFmtId="0" fontId="4" fillId="3" borderId="5" xfId="0" applyFont="1" applyFill="1" applyBorder="1"/>
    <xf numFmtId="3" fontId="1" fillId="0" borderId="10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2" fillId="0" borderId="22" xfId="0" applyFont="1" applyBorder="1"/>
    <xf numFmtId="3" fontId="1" fillId="2" borderId="1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topLeftCell="E4" workbookViewId="0">
      <selection activeCell="V38" sqref="V38:V51"/>
    </sheetView>
  </sheetViews>
  <sheetFormatPr baseColWidth="10" defaultColWidth="14.42578125" defaultRowHeight="15" customHeight="1" x14ac:dyDescent="0.25"/>
  <cols>
    <col min="1" max="1" width="37.42578125" customWidth="1"/>
    <col min="2" max="11" width="11.5703125" customWidth="1"/>
    <col min="12" max="12" width="10.7109375" customWidth="1"/>
    <col min="13" max="13" width="14.28515625" customWidth="1"/>
    <col min="14" max="14" width="12.7109375" customWidth="1"/>
    <col min="15" max="15" width="13" customWidth="1"/>
    <col min="16" max="17" width="12.7109375" customWidth="1"/>
    <col min="18" max="18" width="13.5703125" customWidth="1"/>
    <col min="19" max="21" width="17.85546875" customWidth="1"/>
    <col min="22" max="22" width="15.7109375" customWidth="1"/>
    <col min="23" max="23" width="11.5703125" customWidth="1"/>
    <col min="24" max="27" width="10.7109375" customWidth="1"/>
  </cols>
  <sheetData>
    <row r="1" spans="1:24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W1" s="2"/>
    </row>
    <row r="2" spans="1:24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W2" s="2"/>
    </row>
    <row r="3" spans="1:24" ht="14.25" customHeight="1" x14ac:dyDescent="0.25">
      <c r="A3" s="38" t="s">
        <v>73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40"/>
      <c r="U3" s="39"/>
      <c r="V3" s="40"/>
      <c r="W3" s="2"/>
    </row>
    <row r="4" spans="1:24" ht="14.25" customHeight="1" x14ac:dyDescent="0.25">
      <c r="A4" s="38" t="s">
        <v>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40"/>
      <c r="U4" s="39"/>
      <c r="V4" s="40"/>
      <c r="W4" s="2"/>
    </row>
    <row r="5" spans="1:24" ht="14.2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W5" s="2"/>
    </row>
    <row r="6" spans="1:24" ht="14.25" customHeight="1" x14ac:dyDescent="0.25">
      <c r="A6" s="4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5" t="s">
        <v>15</v>
      </c>
      <c r="P6" s="5" t="s">
        <v>16</v>
      </c>
      <c r="Q6" s="5" t="s">
        <v>17</v>
      </c>
      <c r="R6" s="5" t="s">
        <v>18</v>
      </c>
      <c r="S6" s="5" t="s">
        <v>19</v>
      </c>
      <c r="T6" s="5" t="s">
        <v>20</v>
      </c>
      <c r="U6" s="5" t="s">
        <v>21</v>
      </c>
      <c r="V6" s="6" t="s">
        <v>71</v>
      </c>
      <c r="W6" s="2"/>
    </row>
    <row r="7" spans="1:24" ht="14.25" customHeight="1" x14ac:dyDescent="0.25">
      <c r="A7" s="7" t="s">
        <v>22</v>
      </c>
      <c r="B7" s="8">
        <v>6010</v>
      </c>
      <c r="C7" s="8">
        <v>8108</v>
      </c>
      <c r="D7" s="9">
        <v>9618</v>
      </c>
      <c r="E7" s="9">
        <v>11813</v>
      </c>
      <c r="F7" s="9">
        <v>14082</v>
      </c>
      <c r="G7" s="9">
        <v>16597</v>
      </c>
      <c r="H7" s="9">
        <v>22638</v>
      </c>
      <c r="I7" s="9">
        <v>28011</v>
      </c>
      <c r="J7" s="9">
        <v>32460</v>
      </c>
      <c r="K7" s="9">
        <v>40857</v>
      </c>
      <c r="L7" s="9">
        <v>43700</v>
      </c>
      <c r="M7" s="9">
        <v>49091</v>
      </c>
      <c r="N7" s="10">
        <v>55655</v>
      </c>
      <c r="O7" s="10">
        <v>53788</v>
      </c>
      <c r="P7" s="10">
        <v>60308</v>
      </c>
      <c r="Q7" s="10">
        <v>28034</v>
      </c>
      <c r="R7" s="10">
        <v>38303</v>
      </c>
      <c r="S7" s="10">
        <v>45766</v>
      </c>
      <c r="T7" s="37">
        <v>46163</v>
      </c>
      <c r="U7" s="10">
        <v>45552</v>
      </c>
      <c r="V7" s="11">
        <v>17853</v>
      </c>
      <c r="W7" s="2"/>
      <c r="X7" s="2"/>
    </row>
    <row r="8" spans="1:24" ht="14.25" customHeight="1" x14ac:dyDescent="0.25">
      <c r="A8" s="12" t="s">
        <v>23</v>
      </c>
      <c r="B8" s="13">
        <v>54476</v>
      </c>
      <c r="C8" s="13">
        <v>70360</v>
      </c>
      <c r="D8" s="14">
        <v>78462</v>
      </c>
      <c r="E8" s="14">
        <v>96129</v>
      </c>
      <c r="F8" s="14">
        <v>228473</v>
      </c>
      <c r="G8" s="14">
        <v>167131</v>
      </c>
      <c r="H8" s="14">
        <v>206209</v>
      </c>
      <c r="I8" s="14">
        <v>242789</v>
      </c>
      <c r="J8" s="14">
        <v>288323</v>
      </c>
      <c r="K8" s="14">
        <v>300394</v>
      </c>
      <c r="L8" s="14">
        <v>306107</v>
      </c>
      <c r="M8" s="14">
        <v>316989</v>
      </c>
      <c r="N8" s="15">
        <v>349128</v>
      </c>
      <c r="O8" s="15">
        <v>360736</v>
      </c>
      <c r="P8" s="15">
        <v>369468</v>
      </c>
      <c r="Q8" s="15">
        <v>167411</v>
      </c>
      <c r="R8" s="15">
        <v>255678</v>
      </c>
      <c r="S8" s="15">
        <v>292071</v>
      </c>
      <c r="T8" s="15">
        <v>274065</v>
      </c>
      <c r="U8" s="15">
        <v>251436</v>
      </c>
      <c r="V8" s="16">
        <v>109862</v>
      </c>
      <c r="W8" s="2"/>
      <c r="X8" s="2"/>
    </row>
    <row r="9" spans="1:24" ht="14.25" customHeight="1" x14ac:dyDescent="0.25">
      <c r="A9" s="12" t="s">
        <v>24</v>
      </c>
      <c r="B9" s="13">
        <v>10275</v>
      </c>
      <c r="C9" s="13">
        <v>15902</v>
      </c>
      <c r="D9" s="14">
        <v>14032</v>
      </c>
      <c r="E9" s="14">
        <v>16837</v>
      </c>
      <c r="F9" s="14">
        <v>18724</v>
      </c>
      <c r="G9" s="14">
        <v>36337</v>
      </c>
      <c r="H9" s="14">
        <v>42222</v>
      </c>
      <c r="I9" s="14">
        <v>50095</v>
      </c>
      <c r="J9" s="14">
        <v>57628</v>
      </c>
      <c r="K9" s="14">
        <v>62386</v>
      </c>
      <c r="L9" s="14">
        <v>64712</v>
      </c>
      <c r="M9" s="14">
        <v>76940</v>
      </c>
      <c r="N9" s="15">
        <v>91967</v>
      </c>
      <c r="O9" s="15">
        <v>96673</v>
      </c>
      <c r="P9" s="15">
        <v>108808</v>
      </c>
      <c r="Q9" s="15">
        <v>51352</v>
      </c>
      <c r="R9" s="15">
        <v>86331</v>
      </c>
      <c r="S9" s="15">
        <v>94493</v>
      </c>
      <c r="T9" s="15">
        <v>95088</v>
      </c>
      <c r="U9" s="15">
        <v>97089</v>
      </c>
      <c r="V9" s="16">
        <v>40686</v>
      </c>
      <c r="W9" s="2"/>
      <c r="X9" s="2"/>
    </row>
    <row r="10" spans="1:24" ht="14.25" customHeight="1" x14ac:dyDescent="0.25">
      <c r="A10" s="12" t="s">
        <v>25</v>
      </c>
      <c r="B10" s="13">
        <v>162696</v>
      </c>
      <c r="C10" s="13">
        <v>198976</v>
      </c>
      <c r="D10" s="14">
        <v>236807</v>
      </c>
      <c r="E10" s="14">
        <v>271548</v>
      </c>
      <c r="F10" s="14">
        <v>310462</v>
      </c>
      <c r="G10" s="14">
        <v>382639</v>
      </c>
      <c r="H10" s="14">
        <v>454620</v>
      </c>
      <c r="I10" s="14">
        <v>502443</v>
      </c>
      <c r="J10" s="14">
        <v>553452</v>
      </c>
      <c r="K10" s="14">
        <v>580413</v>
      </c>
      <c r="L10" s="14">
        <v>596766</v>
      </c>
      <c r="M10" s="14">
        <v>668980</v>
      </c>
      <c r="N10" s="15">
        <v>733014</v>
      </c>
      <c r="O10" s="15">
        <v>627443</v>
      </c>
      <c r="P10" s="15">
        <v>636087</v>
      </c>
      <c r="Q10" s="15">
        <v>187790</v>
      </c>
      <c r="R10" s="15">
        <v>229806</v>
      </c>
      <c r="S10" s="15">
        <v>336020</v>
      </c>
      <c r="T10" s="15">
        <v>382926</v>
      </c>
      <c r="U10" s="15">
        <v>373545</v>
      </c>
      <c r="V10" s="16">
        <v>163589</v>
      </c>
      <c r="W10" s="2"/>
      <c r="X10" s="2"/>
    </row>
    <row r="11" spans="1:24" ht="14.25" customHeight="1" x14ac:dyDescent="0.25">
      <c r="A11" s="12" t="s">
        <v>26</v>
      </c>
      <c r="B11" s="13">
        <v>15382</v>
      </c>
      <c r="C11" s="13">
        <v>18999</v>
      </c>
      <c r="D11" s="14">
        <v>30173</v>
      </c>
      <c r="E11" s="14">
        <v>43532</v>
      </c>
      <c r="F11" s="14">
        <v>47860</v>
      </c>
      <c r="G11" s="14">
        <v>68784</v>
      </c>
      <c r="H11" s="14">
        <v>76164</v>
      </c>
      <c r="I11" s="14">
        <v>71242</v>
      </c>
      <c r="J11" s="14">
        <v>80519</v>
      </c>
      <c r="K11" s="14">
        <v>110066</v>
      </c>
      <c r="L11" s="14">
        <v>124516</v>
      </c>
      <c r="M11" s="14">
        <v>135227</v>
      </c>
      <c r="N11" s="15">
        <v>139477</v>
      </c>
      <c r="O11" s="15">
        <v>158005</v>
      </c>
      <c r="P11" s="15">
        <v>163777</v>
      </c>
      <c r="Q11" s="15">
        <v>72944</v>
      </c>
      <c r="R11" s="15">
        <v>113133</v>
      </c>
      <c r="S11" s="15">
        <v>121313</v>
      </c>
      <c r="T11" s="15">
        <v>141367</v>
      </c>
      <c r="U11" s="15">
        <v>125153</v>
      </c>
      <c r="V11" s="16">
        <v>51187</v>
      </c>
      <c r="W11" s="2"/>
      <c r="X11" s="2"/>
    </row>
    <row r="12" spans="1:24" ht="14.25" customHeight="1" x14ac:dyDescent="0.25">
      <c r="A12" s="12" t="s">
        <v>27</v>
      </c>
      <c r="B12" s="13">
        <v>29229</v>
      </c>
      <c r="C12" s="13">
        <v>37173</v>
      </c>
      <c r="D12" s="14">
        <v>47712</v>
      </c>
      <c r="E12" s="14">
        <v>59315</v>
      </c>
      <c r="F12" s="14">
        <v>72882</v>
      </c>
      <c r="G12" s="14">
        <v>83992</v>
      </c>
      <c r="H12" s="14">
        <v>105111</v>
      </c>
      <c r="I12" s="14">
        <v>120519</v>
      </c>
      <c r="J12" s="14">
        <v>132991</v>
      </c>
      <c r="K12" s="14">
        <v>160270</v>
      </c>
      <c r="L12" s="14">
        <v>172838</v>
      </c>
      <c r="M12" s="14">
        <v>190729</v>
      </c>
      <c r="N12" s="15">
        <v>201310</v>
      </c>
      <c r="O12" s="15">
        <v>195033</v>
      </c>
      <c r="P12" s="15">
        <v>200315</v>
      </c>
      <c r="Q12" s="15">
        <v>76909</v>
      </c>
      <c r="R12" s="15">
        <v>108156</v>
      </c>
      <c r="S12" s="15">
        <v>132248</v>
      </c>
      <c r="T12" s="15">
        <v>132968</v>
      </c>
      <c r="U12" s="15">
        <v>130165</v>
      </c>
      <c r="V12" s="16">
        <v>55030</v>
      </c>
      <c r="W12" s="2"/>
      <c r="X12" s="2"/>
    </row>
    <row r="13" spans="1:24" ht="14.25" customHeight="1" x14ac:dyDescent="0.25">
      <c r="A13" s="12" t="s">
        <v>28</v>
      </c>
      <c r="B13" s="13">
        <v>107607</v>
      </c>
      <c r="C13" s="13">
        <v>98020</v>
      </c>
      <c r="D13" s="14">
        <v>113418</v>
      </c>
      <c r="E13" s="14">
        <v>123909</v>
      </c>
      <c r="F13" s="14">
        <v>127674</v>
      </c>
      <c r="G13" s="14">
        <v>147173</v>
      </c>
      <c r="H13" s="14">
        <v>170547</v>
      </c>
      <c r="I13" s="14">
        <v>200681</v>
      </c>
      <c r="J13" s="14">
        <v>220507</v>
      </c>
      <c r="K13" s="14">
        <v>237127</v>
      </c>
      <c r="L13" s="14">
        <v>251996</v>
      </c>
      <c r="M13" s="14">
        <v>273028</v>
      </c>
      <c r="N13" s="17">
        <v>321101</v>
      </c>
      <c r="O13" s="15">
        <v>349622</v>
      </c>
      <c r="P13" s="15">
        <v>355291</v>
      </c>
      <c r="Q13" s="15">
        <v>160972</v>
      </c>
      <c r="R13" s="15">
        <v>297321</v>
      </c>
      <c r="S13" s="15">
        <v>302948</v>
      </c>
      <c r="T13" s="15">
        <v>300186</v>
      </c>
      <c r="U13" s="15">
        <v>300915</v>
      </c>
      <c r="V13" s="16">
        <v>139249</v>
      </c>
      <c r="W13" s="2"/>
      <c r="X13" s="2"/>
    </row>
    <row r="14" spans="1:24" ht="14.25" customHeight="1" x14ac:dyDescent="0.25">
      <c r="A14" s="12" t="s">
        <v>29</v>
      </c>
      <c r="B14" s="13">
        <v>3087</v>
      </c>
      <c r="C14" s="13">
        <v>3657</v>
      </c>
      <c r="D14" s="14">
        <v>5487</v>
      </c>
      <c r="E14" s="14">
        <v>6276</v>
      </c>
      <c r="F14" s="14">
        <v>8645</v>
      </c>
      <c r="G14" s="14">
        <v>8767</v>
      </c>
      <c r="H14" s="14">
        <v>9197</v>
      </c>
      <c r="I14" s="14">
        <v>10432</v>
      </c>
      <c r="J14" s="14">
        <v>12033</v>
      </c>
      <c r="K14" s="14">
        <v>13912</v>
      </c>
      <c r="L14" s="14">
        <v>12585</v>
      </c>
      <c r="M14" s="14">
        <v>15248</v>
      </c>
      <c r="N14" s="17">
        <v>15128</v>
      </c>
      <c r="O14" s="15">
        <v>15527</v>
      </c>
      <c r="P14" s="15">
        <v>19758</v>
      </c>
      <c r="Q14" s="15">
        <v>7778</v>
      </c>
      <c r="R14" s="15">
        <v>11611</v>
      </c>
      <c r="S14" s="15">
        <v>11212</v>
      </c>
      <c r="T14" s="15">
        <v>17823</v>
      </c>
      <c r="U14" s="15">
        <v>17874</v>
      </c>
      <c r="V14" s="16">
        <v>7222</v>
      </c>
      <c r="W14" s="2"/>
      <c r="X14" s="2"/>
    </row>
    <row r="15" spans="1:24" ht="14.25" customHeight="1" x14ac:dyDescent="0.25">
      <c r="A15" s="12" t="s">
        <v>30</v>
      </c>
      <c r="B15" s="13">
        <v>14333</v>
      </c>
      <c r="C15" s="13">
        <v>21696</v>
      </c>
      <c r="D15" s="14">
        <v>25072</v>
      </c>
      <c r="E15" s="14">
        <v>33808</v>
      </c>
      <c r="F15" s="14">
        <v>45335</v>
      </c>
      <c r="G15" s="14">
        <v>36215</v>
      </c>
      <c r="H15" s="14">
        <v>43370</v>
      </c>
      <c r="I15" s="14">
        <v>51624</v>
      </c>
      <c r="J15" s="14">
        <v>69390</v>
      </c>
      <c r="K15" s="14">
        <v>90829</v>
      </c>
      <c r="L15" s="14">
        <v>99868</v>
      </c>
      <c r="M15" s="14">
        <v>123447</v>
      </c>
      <c r="N15" s="17">
        <v>139651</v>
      </c>
      <c r="O15" s="15">
        <v>135535</v>
      </c>
      <c r="P15" s="15">
        <v>149015</v>
      </c>
      <c r="Q15" s="15">
        <v>55872</v>
      </c>
      <c r="R15" s="15">
        <v>74272</v>
      </c>
      <c r="S15" s="15">
        <v>78526</v>
      </c>
      <c r="T15" s="15">
        <v>97289</v>
      </c>
      <c r="U15" s="15">
        <v>100331</v>
      </c>
      <c r="V15" s="16">
        <v>43691</v>
      </c>
      <c r="W15" s="2"/>
      <c r="X15" s="2"/>
    </row>
    <row r="16" spans="1:24" ht="14.25" customHeight="1" x14ac:dyDescent="0.25">
      <c r="A16" s="12" t="s">
        <v>31</v>
      </c>
      <c r="B16" s="13">
        <v>85682</v>
      </c>
      <c r="C16" s="13">
        <v>88716</v>
      </c>
      <c r="D16" s="14">
        <v>117960</v>
      </c>
      <c r="E16" s="14">
        <v>286443</v>
      </c>
      <c r="F16" s="14">
        <v>183683</v>
      </c>
      <c r="G16" s="14">
        <v>196779</v>
      </c>
      <c r="H16" s="14">
        <v>205292</v>
      </c>
      <c r="I16" s="14">
        <v>249556</v>
      </c>
      <c r="J16" s="14">
        <v>221650</v>
      </c>
      <c r="K16" s="14">
        <v>279470</v>
      </c>
      <c r="L16" s="14">
        <v>317536</v>
      </c>
      <c r="M16" s="14">
        <v>343654</v>
      </c>
      <c r="N16" s="17">
        <v>295345</v>
      </c>
      <c r="O16" s="15">
        <v>332921</v>
      </c>
      <c r="P16" s="15">
        <v>347569</v>
      </c>
      <c r="Q16" s="15">
        <v>101514</v>
      </c>
      <c r="R16" s="15">
        <v>190605</v>
      </c>
      <c r="S16" s="15">
        <v>245045</v>
      </c>
      <c r="T16" s="15">
        <v>246540</v>
      </c>
      <c r="U16" s="15">
        <v>239260</v>
      </c>
      <c r="V16" s="16">
        <v>102542</v>
      </c>
      <c r="W16" s="2"/>
      <c r="X16" s="2"/>
    </row>
    <row r="17" spans="1:25" ht="14.25" customHeight="1" x14ac:dyDescent="0.25">
      <c r="A17" s="12" t="s">
        <v>32</v>
      </c>
      <c r="B17" s="13">
        <v>102480</v>
      </c>
      <c r="C17" s="13">
        <v>215452</v>
      </c>
      <c r="D17" s="14">
        <v>127100</v>
      </c>
      <c r="E17" s="14">
        <v>96633</v>
      </c>
      <c r="F17" s="14">
        <v>122932</v>
      </c>
      <c r="G17" s="14">
        <v>114795</v>
      </c>
      <c r="H17" s="14">
        <v>130616</v>
      </c>
      <c r="I17" s="14">
        <v>153766</v>
      </c>
      <c r="J17" s="14">
        <v>198374</v>
      </c>
      <c r="K17" s="14">
        <v>217247</v>
      </c>
      <c r="L17" s="14">
        <v>243715</v>
      </c>
      <c r="M17" s="14">
        <v>230292</v>
      </c>
      <c r="N17" s="17">
        <v>211737</v>
      </c>
      <c r="O17" s="15">
        <v>254370</v>
      </c>
      <c r="P17" s="15">
        <v>341984</v>
      </c>
      <c r="Q17" s="15">
        <v>135256</v>
      </c>
      <c r="R17" s="15">
        <v>188062</v>
      </c>
      <c r="S17" s="15">
        <v>208098</v>
      </c>
      <c r="T17" s="15">
        <v>265785</v>
      </c>
      <c r="U17" s="15">
        <v>258268</v>
      </c>
      <c r="V17" s="16">
        <v>105123</v>
      </c>
      <c r="W17" s="2"/>
      <c r="X17" s="2"/>
    </row>
    <row r="18" spans="1:25" ht="14.25" customHeight="1" x14ac:dyDescent="0.25">
      <c r="A18" s="12" t="s">
        <v>33</v>
      </c>
      <c r="B18" s="13">
        <v>222146</v>
      </c>
      <c r="C18" s="13">
        <v>277418</v>
      </c>
      <c r="D18" s="14">
        <v>326348</v>
      </c>
      <c r="E18" s="14">
        <v>449379</v>
      </c>
      <c r="F18" s="14">
        <v>351004</v>
      </c>
      <c r="G18" s="14">
        <v>233182</v>
      </c>
      <c r="H18" s="14">
        <v>265777</v>
      </c>
      <c r="I18" s="14">
        <v>280081</v>
      </c>
      <c r="J18" s="14">
        <v>299032</v>
      </c>
      <c r="K18" s="14">
        <v>342420</v>
      </c>
      <c r="L18" s="14">
        <v>405720</v>
      </c>
      <c r="M18" s="14">
        <v>410135</v>
      </c>
      <c r="N18" s="15">
        <v>447638</v>
      </c>
      <c r="O18" s="15">
        <v>550162</v>
      </c>
      <c r="P18" s="15">
        <v>578297</v>
      </c>
      <c r="Q18" s="15">
        <v>225037</v>
      </c>
      <c r="R18" s="15">
        <v>447688</v>
      </c>
      <c r="S18" s="15">
        <v>440426</v>
      </c>
      <c r="T18" s="15">
        <v>535557</v>
      </c>
      <c r="U18" s="15">
        <v>534735</v>
      </c>
      <c r="V18" s="16">
        <v>228188</v>
      </c>
      <c r="W18" s="2"/>
      <c r="X18" s="2"/>
    </row>
    <row r="19" spans="1:25" ht="14.25" customHeight="1" x14ac:dyDescent="0.25">
      <c r="A19" s="12" t="s">
        <v>34</v>
      </c>
      <c r="B19" s="13">
        <v>81056</v>
      </c>
      <c r="C19" s="13">
        <v>99473</v>
      </c>
      <c r="D19" s="14">
        <v>126920</v>
      </c>
      <c r="E19" s="14">
        <v>146621</v>
      </c>
      <c r="F19" s="14">
        <v>171223</v>
      </c>
      <c r="G19" s="14">
        <v>185630</v>
      </c>
      <c r="H19" s="14">
        <v>217560</v>
      </c>
      <c r="I19" s="14">
        <v>248343</v>
      </c>
      <c r="J19" s="14">
        <v>282546</v>
      </c>
      <c r="K19" s="14">
        <v>324553</v>
      </c>
      <c r="L19" s="14">
        <v>332703</v>
      </c>
      <c r="M19" s="14">
        <v>351477</v>
      </c>
      <c r="N19" s="15">
        <v>350155</v>
      </c>
      <c r="O19" s="15">
        <v>361677</v>
      </c>
      <c r="P19" s="15">
        <v>370322</v>
      </c>
      <c r="Q19" s="15">
        <v>195434</v>
      </c>
      <c r="R19" s="15">
        <v>387900</v>
      </c>
      <c r="S19" s="15">
        <v>394129</v>
      </c>
      <c r="T19" s="15">
        <v>371870</v>
      </c>
      <c r="U19" s="15">
        <v>388670</v>
      </c>
      <c r="V19" s="16">
        <v>140896</v>
      </c>
      <c r="W19" s="2"/>
      <c r="X19" s="2"/>
    </row>
    <row r="20" spans="1:25" ht="14.25" customHeight="1" x14ac:dyDescent="0.25">
      <c r="A20" s="12" t="s">
        <v>35</v>
      </c>
      <c r="B20" s="13">
        <v>1541407</v>
      </c>
      <c r="C20" s="13">
        <v>2279656</v>
      </c>
      <c r="D20" s="14">
        <v>2693609</v>
      </c>
      <c r="E20" s="14">
        <v>3412058</v>
      </c>
      <c r="F20" s="14">
        <v>2580595</v>
      </c>
      <c r="G20" s="14">
        <v>2638732</v>
      </c>
      <c r="H20" s="14">
        <v>3098499</v>
      </c>
      <c r="I20" s="14">
        <v>3438832</v>
      </c>
      <c r="J20" s="14">
        <v>3154927</v>
      </c>
      <c r="K20" s="14">
        <v>3370579</v>
      </c>
      <c r="L20" s="14">
        <v>3517428</v>
      </c>
      <c r="M20" s="14">
        <v>3779437</v>
      </c>
      <c r="N20" s="15">
        <v>3537771</v>
      </c>
      <c r="O20" s="15">
        <v>3587114</v>
      </c>
      <c r="P20" s="15">
        <v>3634781</v>
      </c>
      <c r="Q20" s="15">
        <v>1667575</v>
      </c>
      <c r="R20" s="15">
        <v>2030595</v>
      </c>
      <c r="S20" s="15">
        <v>2825983</v>
      </c>
      <c r="T20" s="15">
        <v>2962838</v>
      </c>
      <c r="U20" s="15">
        <v>2996692</v>
      </c>
      <c r="V20" s="16">
        <v>1331305</v>
      </c>
      <c r="W20" s="2"/>
      <c r="X20" s="2"/>
    </row>
    <row r="21" spans="1:25" ht="14.25" customHeight="1" x14ac:dyDescent="0.25">
      <c r="A21" s="12" t="s">
        <v>36</v>
      </c>
      <c r="B21" s="13">
        <v>30608</v>
      </c>
      <c r="C21" s="13">
        <v>33452</v>
      </c>
      <c r="D21" s="14">
        <v>38298</v>
      </c>
      <c r="E21" s="14">
        <v>52216</v>
      </c>
      <c r="F21" s="14">
        <v>62813</v>
      </c>
      <c r="G21" s="14">
        <v>67860</v>
      </c>
      <c r="H21" s="14">
        <v>77513</v>
      </c>
      <c r="I21" s="14">
        <v>90707</v>
      </c>
      <c r="J21" s="14">
        <v>110494</v>
      </c>
      <c r="K21" s="14">
        <v>114128</v>
      </c>
      <c r="L21" s="14">
        <v>128442</v>
      </c>
      <c r="M21" s="14">
        <v>137041</v>
      </c>
      <c r="N21" s="15">
        <v>137278</v>
      </c>
      <c r="O21" s="15">
        <v>144255</v>
      </c>
      <c r="P21" s="15">
        <v>152548</v>
      </c>
      <c r="Q21" s="15">
        <v>93860</v>
      </c>
      <c r="R21" s="15">
        <v>132136</v>
      </c>
      <c r="S21" s="15">
        <v>133128</v>
      </c>
      <c r="T21" s="15">
        <v>127595</v>
      </c>
      <c r="U21" s="15">
        <v>114775</v>
      </c>
      <c r="V21" s="16">
        <v>47145</v>
      </c>
      <c r="W21" s="2"/>
      <c r="X21" s="2"/>
      <c r="Y21" s="2"/>
    </row>
    <row r="22" spans="1:25" ht="14.25" customHeight="1" x14ac:dyDescent="0.25">
      <c r="A22" s="12" t="s">
        <v>37</v>
      </c>
      <c r="B22" s="13">
        <v>7038</v>
      </c>
      <c r="C22" s="13">
        <v>8221</v>
      </c>
      <c r="D22" s="14">
        <v>9395</v>
      </c>
      <c r="E22" s="14">
        <v>12634</v>
      </c>
      <c r="F22" s="14">
        <v>17730</v>
      </c>
      <c r="G22" s="14">
        <v>19020</v>
      </c>
      <c r="H22" s="14">
        <v>26190</v>
      </c>
      <c r="I22" s="14">
        <v>28527</v>
      </c>
      <c r="J22" s="14">
        <v>33536</v>
      </c>
      <c r="K22" s="14">
        <v>29526</v>
      </c>
      <c r="L22" s="14">
        <v>31694</v>
      </c>
      <c r="M22" s="14">
        <v>35033</v>
      </c>
      <c r="N22" s="15">
        <v>46870</v>
      </c>
      <c r="O22" s="15">
        <v>50923</v>
      </c>
      <c r="P22" s="15">
        <v>53239</v>
      </c>
      <c r="Q22" s="15">
        <v>20986</v>
      </c>
      <c r="R22" s="15">
        <v>49194</v>
      </c>
      <c r="S22" s="15">
        <v>47658</v>
      </c>
      <c r="T22" s="15">
        <v>45331</v>
      </c>
      <c r="U22" s="15">
        <v>46630</v>
      </c>
      <c r="V22" s="16">
        <v>19618</v>
      </c>
      <c r="W22" s="2"/>
      <c r="X22" s="2"/>
    </row>
    <row r="23" spans="1:25" ht="14.25" customHeight="1" x14ac:dyDescent="0.25">
      <c r="A23" s="12" t="s">
        <v>38</v>
      </c>
      <c r="B23" s="13">
        <v>20153</v>
      </c>
      <c r="C23" s="13">
        <v>27440</v>
      </c>
      <c r="D23" s="14">
        <v>37648</v>
      </c>
      <c r="E23" s="14">
        <v>40045</v>
      </c>
      <c r="F23" s="14">
        <v>53138</v>
      </c>
      <c r="G23" s="14">
        <v>93923</v>
      </c>
      <c r="H23" s="14">
        <v>55747</v>
      </c>
      <c r="I23" s="14">
        <v>63644</v>
      </c>
      <c r="J23" s="14">
        <v>72379</v>
      </c>
      <c r="K23" s="14">
        <v>72308</v>
      </c>
      <c r="L23" s="14">
        <v>78431</v>
      </c>
      <c r="M23" s="14">
        <v>80583</v>
      </c>
      <c r="N23" s="15">
        <v>88057</v>
      </c>
      <c r="O23" s="15">
        <v>35045</v>
      </c>
      <c r="P23" s="15">
        <v>21773</v>
      </c>
      <c r="Q23" s="15">
        <v>5989</v>
      </c>
      <c r="R23" s="15">
        <v>8079</v>
      </c>
      <c r="S23" s="15">
        <v>35021</v>
      </c>
      <c r="T23" s="15">
        <v>11748</v>
      </c>
      <c r="U23" s="15">
        <v>19864</v>
      </c>
      <c r="V23" s="16">
        <v>25542</v>
      </c>
      <c r="W23" s="2"/>
      <c r="X23" s="2"/>
    </row>
    <row r="24" spans="1:25" ht="14.25" customHeight="1" x14ac:dyDescent="0.25">
      <c r="A24" s="12" t="s">
        <v>39</v>
      </c>
      <c r="B24" s="13">
        <v>1830</v>
      </c>
      <c r="C24" s="13">
        <v>4335</v>
      </c>
      <c r="D24" s="14">
        <v>6283</v>
      </c>
      <c r="E24" s="14">
        <v>8332</v>
      </c>
      <c r="F24" s="14">
        <v>10870</v>
      </c>
      <c r="G24" s="14">
        <v>11359</v>
      </c>
      <c r="H24" s="14">
        <v>12315</v>
      </c>
      <c r="I24" s="14">
        <v>14266</v>
      </c>
      <c r="J24" s="14">
        <v>13847</v>
      </c>
      <c r="K24" s="14">
        <v>11940</v>
      </c>
      <c r="L24" s="14">
        <v>18149</v>
      </c>
      <c r="M24" s="14">
        <v>12688</v>
      </c>
      <c r="N24" s="15">
        <v>15562</v>
      </c>
      <c r="O24" s="15">
        <v>10652</v>
      </c>
      <c r="P24" s="15">
        <v>22619</v>
      </c>
      <c r="Q24" s="15">
        <v>5713</v>
      </c>
      <c r="R24" s="15">
        <v>7978</v>
      </c>
      <c r="S24" s="15">
        <v>10343</v>
      </c>
      <c r="T24" s="15">
        <v>14713</v>
      </c>
      <c r="U24" s="15">
        <v>15251</v>
      </c>
      <c r="V24" s="16">
        <v>5810</v>
      </c>
      <c r="W24" s="2"/>
      <c r="X24" s="2"/>
    </row>
    <row r="25" spans="1:25" ht="14.25" customHeight="1" x14ac:dyDescent="0.25">
      <c r="A25" s="12" t="s">
        <v>40</v>
      </c>
      <c r="B25" s="13">
        <v>87292</v>
      </c>
      <c r="C25" s="13">
        <v>99756</v>
      </c>
      <c r="D25" s="14">
        <v>121487</v>
      </c>
      <c r="E25" s="14">
        <v>174519</v>
      </c>
      <c r="F25" s="14">
        <v>15419</v>
      </c>
      <c r="G25" s="14">
        <v>219284</v>
      </c>
      <c r="H25" s="14">
        <v>242425</v>
      </c>
      <c r="I25" s="14">
        <v>296921</v>
      </c>
      <c r="J25" s="14">
        <v>346248</v>
      </c>
      <c r="K25" s="14">
        <v>357420</v>
      </c>
      <c r="L25" s="14">
        <v>363072</v>
      </c>
      <c r="M25" s="14">
        <v>395882</v>
      </c>
      <c r="N25" s="15">
        <v>375716</v>
      </c>
      <c r="O25" s="15">
        <v>431898</v>
      </c>
      <c r="P25" s="15">
        <v>456357</v>
      </c>
      <c r="Q25" s="15">
        <v>202501</v>
      </c>
      <c r="R25" s="15">
        <v>227959</v>
      </c>
      <c r="S25" s="15">
        <v>255336</v>
      </c>
      <c r="T25" s="15">
        <v>235247</v>
      </c>
      <c r="U25" s="15">
        <v>236777</v>
      </c>
      <c r="V25" s="16">
        <v>110206.07515026801</v>
      </c>
      <c r="W25" s="2"/>
      <c r="X25" s="2"/>
    </row>
    <row r="26" spans="1:25" ht="14.25" customHeight="1" x14ac:dyDescent="0.25">
      <c r="A26" s="12" t="s">
        <v>41</v>
      </c>
      <c r="B26" s="13">
        <v>30761</v>
      </c>
      <c r="C26" s="13">
        <v>32796</v>
      </c>
      <c r="D26" s="14">
        <v>48421</v>
      </c>
      <c r="E26" s="14">
        <v>65029</v>
      </c>
      <c r="F26" s="14">
        <v>78724</v>
      </c>
      <c r="G26" s="14">
        <v>71549</v>
      </c>
      <c r="H26" s="14">
        <v>103026</v>
      </c>
      <c r="I26" s="14">
        <v>111721</v>
      </c>
      <c r="J26" s="14">
        <v>188683</v>
      </c>
      <c r="K26" s="14">
        <v>203578</v>
      </c>
      <c r="L26" s="14">
        <v>196885</v>
      </c>
      <c r="M26" s="14">
        <v>167849</v>
      </c>
      <c r="N26" s="15">
        <v>184901</v>
      </c>
      <c r="O26" s="15">
        <v>84900</v>
      </c>
      <c r="P26" s="15">
        <v>46653</v>
      </c>
      <c r="Q26" s="15">
        <v>11574</v>
      </c>
      <c r="R26" s="15">
        <v>16085</v>
      </c>
      <c r="S26" s="15">
        <v>74523</v>
      </c>
      <c r="T26" s="15">
        <v>25812</v>
      </c>
      <c r="U26" s="15">
        <v>33239</v>
      </c>
      <c r="V26" s="16">
        <v>57746</v>
      </c>
      <c r="W26" s="2"/>
      <c r="X26" s="2"/>
    </row>
    <row r="27" spans="1:25" ht="14.25" customHeight="1" x14ac:dyDescent="0.25">
      <c r="A27" s="12" t="s">
        <v>42</v>
      </c>
      <c r="B27" s="13">
        <v>32774</v>
      </c>
      <c r="C27" s="13">
        <v>52511</v>
      </c>
      <c r="D27" s="14">
        <v>49105</v>
      </c>
      <c r="E27" s="14">
        <v>80466</v>
      </c>
      <c r="F27" s="14">
        <v>80345</v>
      </c>
      <c r="G27" s="14">
        <v>73849</v>
      </c>
      <c r="H27" s="14">
        <v>114766</v>
      </c>
      <c r="I27" s="14">
        <v>146316</v>
      </c>
      <c r="J27" s="14">
        <v>173836</v>
      </c>
      <c r="K27" s="14">
        <v>221814</v>
      </c>
      <c r="L27" s="14">
        <v>257525</v>
      </c>
      <c r="M27" s="14">
        <v>247452</v>
      </c>
      <c r="N27" s="15">
        <v>218502</v>
      </c>
      <c r="O27" s="15">
        <v>215409</v>
      </c>
      <c r="P27" s="15">
        <v>260394</v>
      </c>
      <c r="Q27" s="15">
        <v>136003</v>
      </c>
      <c r="R27" s="15">
        <v>134758</v>
      </c>
      <c r="S27" s="15">
        <v>149556</v>
      </c>
      <c r="T27" s="15">
        <v>159823</v>
      </c>
      <c r="U27" s="15">
        <v>151506</v>
      </c>
      <c r="V27" s="16">
        <v>61341</v>
      </c>
      <c r="W27" s="2"/>
      <c r="X27" s="2"/>
    </row>
    <row r="28" spans="1:25" ht="14.25" customHeight="1" x14ac:dyDescent="0.25">
      <c r="A28" s="12" t="s">
        <v>43</v>
      </c>
      <c r="B28" s="13">
        <v>46317</v>
      </c>
      <c r="C28" s="13">
        <v>53647</v>
      </c>
      <c r="D28" s="14">
        <v>68849</v>
      </c>
      <c r="E28" s="14">
        <v>79503</v>
      </c>
      <c r="F28" s="14">
        <v>105544</v>
      </c>
      <c r="G28" s="14">
        <v>115779</v>
      </c>
      <c r="H28" s="14">
        <v>127320</v>
      </c>
      <c r="I28" s="14">
        <v>144508</v>
      </c>
      <c r="J28" s="14">
        <v>154414</v>
      </c>
      <c r="K28" s="14">
        <v>166388</v>
      </c>
      <c r="L28" s="14">
        <v>180465</v>
      </c>
      <c r="M28" s="14">
        <v>197909</v>
      </c>
      <c r="N28" s="15">
        <v>201844</v>
      </c>
      <c r="O28" s="15">
        <v>173513</v>
      </c>
      <c r="P28" s="15">
        <v>190170</v>
      </c>
      <c r="Q28" s="15">
        <v>86241</v>
      </c>
      <c r="R28" s="15">
        <v>118924</v>
      </c>
      <c r="S28" s="15">
        <v>125567</v>
      </c>
      <c r="T28" s="15">
        <v>118568</v>
      </c>
      <c r="U28" s="15">
        <v>120430</v>
      </c>
      <c r="V28" s="16">
        <v>54070</v>
      </c>
      <c r="W28" s="2"/>
      <c r="X28" s="2"/>
    </row>
    <row r="29" spans="1:25" ht="14.25" customHeight="1" x14ac:dyDescent="0.25">
      <c r="A29" s="12" t="s">
        <v>44</v>
      </c>
      <c r="B29" s="13">
        <v>16003</v>
      </c>
      <c r="C29" s="13">
        <v>15803</v>
      </c>
      <c r="D29" s="14">
        <v>19660</v>
      </c>
      <c r="E29" s="14">
        <v>26820</v>
      </c>
      <c r="F29" s="14">
        <v>2226</v>
      </c>
      <c r="G29" s="14">
        <v>33440</v>
      </c>
      <c r="H29" s="14">
        <v>37777</v>
      </c>
      <c r="I29" s="14">
        <v>43148</v>
      </c>
      <c r="J29" s="14">
        <v>51823</v>
      </c>
      <c r="K29" s="14">
        <v>51961</v>
      </c>
      <c r="L29" s="14">
        <v>48341</v>
      </c>
      <c r="M29" s="14">
        <v>52082</v>
      </c>
      <c r="N29" s="15">
        <v>56139</v>
      </c>
      <c r="O29" s="15">
        <v>57491</v>
      </c>
      <c r="P29" s="15">
        <v>59738</v>
      </c>
      <c r="Q29" s="15">
        <v>26874</v>
      </c>
      <c r="R29" s="15">
        <v>28030</v>
      </c>
      <c r="S29" s="15">
        <v>36450</v>
      </c>
      <c r="T29" s="15">
        <v>30358</v>
      </c>
      <c r="U29" s="15">
        <v>30738</v>
      </c>
      <c r="V29" s="16">
        <v>13550</v>
      </c>
      <c r="W29" s="2"/>
      <c r="X29" s="2"/>
    </row>
    <row r="30" spans="1:25" ht="14.25" customHeight="1" x14ac:dyDescent="0.25">
      <c r="A30" s="18" t="s">
        <v>45</v>
      </c>
      <c r="B30" s="19">
        <v>16818</v>
      </c>
      <c r="C30" s="19">
        <v>25924</v>
      </c>
      <c r="D30" s="20">
        <v>36854</v>
      </c>
      <c r="E30" s="20">
        <v>55952</v>
      </c>
      <c r="F30" s="20">
        <v>56312</v>
      </c>
      <c r="G30" s="20">
        <v>67059</v>
      </c>
      <c r="H30" s="20">
        <v>87445</v>
      </c>
      <c r="I30" s="20">
        <v>89893</v>
      </c>
      <c r="J30" s="20">
        <v>106239</v>
      </c>
      <c r="K30" s="20">
        <v>136572</v>
      </c>
      <c r="L30" s="20">
        <v>146825</v>
      </c>
      <c r="M30" s="20">
        <v>152176</v>
      </c>
      <c r="N30" s="21">
        <v>156249</v>
      </c>
      <c r="O30" s="22">
        <v>180155</v>
      </c>
      <c r="P30" s="22">
        <v>197083</v>
      </c>
      <c r="Q30" s="22">
        <v>128601</v>
      </c>
      <c r="R30" s="22">
        <v>155508</v>
      </c>
      <c r="S30" s="22">
        <v>127043</v>
      </c>
      <c r="T30" s="22">
        <v>125675</v>
      </c>
      <c r="U30" s="22">
        <v>113228</v>
      </c>
      <c r="V30" s="23">
        <v>50491</v>
      </c>
      <c r="W30" s="2"/>
      <c r="X30" s="2"/>
    </row>
    <row r="31" spans="1:25" ht="14.25" customHeight="1" x14ac:dyDescent="0.25">
      <c r="A31" s="24" t="s">
        <v>46</v>
      </c>
      <c r="B31" s="25">
        <f t="shared" ref="B31:V31" si="0">SUM(B7:B30)</f>
        <v>2725460</v>
      </c>
      <c r="C31" s="25">
        <f t="shared" si="0"/>
        <v>3787491</v>
      </c>
      <c r="D31" s="25">
        <f t="shared" si="0"/>
        <v>4388718</v>
      </c>
      <c r="E31" s="25">
        <f t="shared" si="0"/>
        <v>5649817</v>
      </c>
      <c r="F31" s="25">
        <f t="shared" si="0"/>
        <v>4766695</v>
      </c>
      <c r="G31" s="25">
        <f t="shared" si="0"/>
        <v>5089875</v>
      </c>
      <c r="H31" s="25">
        <f t="shared" si="0"/>
        <v>5932346</v>
      </c>
      <c r="I31" s="25">
        <f t="shared" si="0"/>
        <v>6678065</v>
      </c>
      <c r="J31" s="25">
        <f t="shared" si="0"/>
        <v>6855331</v>
      </c>
      <c r="K31" s="25">
        <f t="shared" si="0"/>
        <v>7496158</v>
      </c>
      <c r="L31" s="25">
        <f t="shared" si="0"/>
        <v>7940019</v>
      </c>
      <c r="M31" s="25">
        <f t="shared" si="0"/>
        <v>8443369</v>
      </c>
      <c r="N31" s="25">
        <f t="shared" si="0"/>
        <v>8370195</v>
      </c>
      <c r="O31" s="25">
        <f t="shared" si="0"/>
        <v>8462847</v>
      </c>
      <c r="P31" s="25">
        <f t="shared" si="0"/>
        <v>8796354</v>
      </c>
      <c r="Q31" s="25">
        <f t="shared" si="0"/>
        <v>3852220</v>
      </c>
      <c r="R31" s="25">
        <f t="shared" si="0"/>
        <v>5338112</v>
      </c>
      <c r="S31" s="25">
        <f t="shared" si="0"/>
        <v>6522903</v>
      </c>
      <c r="T31" s="25">
        <f t="shared" si="0"/>
        <v>6765335</v>
      </c>
      <c r="U31" s="25">
        <f t="shared" si="0"/>
        <v>6742123</v>
      </c>
      <c r="V31" s="26">
        <f t="shared" si="0"/>
        <v>2981942.0751502682</v>
      </c>
      <c r="W31" s="2"/>
      <c r="X31" s="2"/>
    </row>
    <row r="32" spans="1:25" ht="14.25" customHeight="1" x14ac:dyDescent="0.3">
      <c r="A32" s="27" t="s">
        <v>47</v>
      </c>
      <c r="B32" s="1"/>
      <c r="C32" s="1"/>
      <c r="D32" s="1"/>
      <c r="E32" s="1"/>
      <c r="F32" s="1"/>
      <c r="G32" s="1"/>
      <c r="H32" s="1"/>
      <c r="I32" s="1"/>
      <c r="J32" s="1"/>
      <c r="U32" s="28" t="s">
        <v>48</v>
      </c>
      <c r="V32" s="29">
        <f>SUM(B31:V31)</f>
        <v>127585375.07515027</v>
      </c>
      <c r="W32" s="2"/>
    </row>
    <row r="33" spans="1:26" ht="14.25" customHeight="1" x14ac:dyDescent="0.3">
      <c r="A33" s="27"/>
      <c r="B33" s="1"/>
      <c r="C33" s="1"/>
      <c r="D33" s="1"/>
      <c r="E33" s="1"/>
      <c r="F33" s="1"/>
      <c r="G33" s="1"/>
      <c r="H33" s="1"/>
      <c r="I33" s="1"/>
      <c r="J33" s="1"/>
      <c r="K33" s="30"/>
      <c r="L33" s="30"/>
      <c r="M33" s="31"/>
      <c r="W33" s="2"/>
    </row>
    <row r="34" spans="1:26" ht="14.25" customHeight="1" x14ac:dyDescent="0.25">
      <c r="A34" s="38" t="s">
        <v>72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40"/>
      <c r="U34" s="39"/>
      <c r="V34" s="40"/>
      <c r="W34" s="2"/>
    </row>
    <row r="35" spans="1:26" ht="14.25" customHeight="1" x14ac:dyDescent="0.25">
      <c r="A35" s="38" t="s">
        <v>49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/>
      <c r="U35" s="39"/>
      <c r="V35" s="40"/>
      <c r="W35" s="2"/>
    </row>
    <row r="36" spans="1:26" ht="14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W36" s="2"/>
    </row>
    <row r="37" spans="1:26" ht="14.25" customHeight="1" x14ac:dyDescent="0.25">
      <c r="A37" s="32" t="s">
        <v>50</v>
      </c>
      <c r="B37" s="5" t="s">
        <v>2</v>
      </c>
      <c r="C37" s="5" t="s">
        <v>3</v>
      </c>
      <c r="D37" s="5" t="s">
        <v>4</v>
      </c>
      <c r="E37" s="5" t="s">
        <v>5</v>
      </c>
      <c r="F37" s="5" t="s">
        <v>6</v>
      </c>
      <c r="G37" s="5" t="s">
        <v>7</v>
      </c>
      <c r="H37" s="5" t="s">
        <v>8</v>
      </c>
      <c r="I37" s="5" t="s">
        <v>9</v>
      </c>
      <c r="J37" s="5" t="s">
        <v>10</v>
      </c>
      <c r="K37" s="5" t="s">
        <v>11</v>
      </c>
      <c r="L37" s="5" t="s">
        <v>12</v>
      </c>
      <c r="M37" s="5" t="s">
        <v>13</v>
      </c>
      <c r="N37" s="5" t="s">
        <v>14</v>
      </c>
      <c r="O37" s="5" t="s">
        <v>15</v>
      </c>
      <c r="P37" s="5" t="s">
        <v>16</v>
      </c>
      <c r="Q37" s="5" t="s">
        <v>17</v>
      </c>
      <c r="R37" s="5" t="s">
        <v>18</v>
      </c>
      <c r="S37" s="5" t="s">
        <v>19</v>
      </c>
      <c r="T37" s="5" t="s">
        <v>20</v>
      </c>
      <c r="U37" s="5" t="s">
        <v>21</v>
      </c>
      <c r="V37" s="6" t="s">
        <v>71</v>
      </c>
      <c r="W37" s="2"/>
    </row>
    <row r="38" spans="1:26" ht="14.25" customHeight="1" x14ac:dyDescent="0.25">
      <c r="A38" s="7" t="s">
        <v>51</v>
      </c>
      <c r="B38" s="9">
        <v>103295</v>
      </c>
      <c r="C38" s="9">
        <v>115559</v>
      </c>
      <c r="D38" s="9">
        <v>141147</v>
      </c>
      <c r="E38" s="9">
        <f>E25+E29</f>
        <v>201339</v>
      </c>
      <c r="F38" s="9">
        <v>180233</v>
      </c>
      <c r="G38" s="9">
        <v>252724</v>
      </c>
      <c r="H38" s="8">
        <v>276874</v>
      </c>
      <c r="I38" s="9">
        <v>340069</v>
      </c>
      <c r="J38" s="9">
        <v>398071</v>
      </c>
      <c r="K38" s="9">
        <v>409381</v>
      </c>
      <c r="L38" s="9">
        <v>411413</v>
      </c>
      <c r="M38" s="9">
        <v>447964</v>
      </c>
      <c r="N38" s="9">
        <v>431855</v>
      </c>
      <c r="O38" s="33">
        <v>489389</v>
      </c>
      <c r="P38" s="33">
        <v>516095</v>
      </c>
      <c r="Q38" s="33">
        <v>229375</v>
      </c>
      <c r="R38" s="33">
        <v>255989</v>
      </c>
      <c r="S38" s="33">
        <v>291786</v>
      </c>
      <c r="T38" s="33">
        <v>265605</v>
      </c>
      <c r="U38" s="33">
        <v>267515</v>
      </c>
      <c r="V38" s="34">
        <v>123756.07515026801</v>
      </c>
      <c r="W38" s="2"/>
      <c r="X38" s="2"/>
      <c r="Z38" s="2"/>
    </row>
    <row r="39" spans="1:26" ht="14.25" customHeight="1" x14ac:dyDescent="0.25">
      <c r="A39" s="12" t="s">
        <v>52</v>
      </c>
      <c r="B39" s="14">
        <v>116295</v>
      </c>
      <c r="C39" s="14">
        <v>144754</v>
      </c>
      <c r="D39" s="14">
        <v>184250</v>
      </c>
      <c r="E39" s="14">
        <f>E7+E12+E19</f>
        <v>217749</v>
      </c>
      <c r="F39" s="14">
        <v>225688</v>
      </c>
      <c r="G39" s="14">
        <v>286219</v>
      </c>
      <c r="H39" s="13">
        <v>341980</v>
      </c>
      <c r="I39" s="14">
        <v>396873</v>
      </c>
      <c r="J39" s="14">
        <v>447997</v>
      </c>
      <c r="K39" s="14">
        <v>525680</v>
      </c>
      <c r="L39" s="14">
        <v>549241</v>
      </c>
      <c r="M39" s="14">
        <v>591297</v>
      </c>
      <c r="N39" s="14">
        <v>607120</v>
      </c>
      <c r="O39" s="17">
        <v>610498</v>
      </c>
      <c r="P39" s="17">
        <v>630945</v>
      </c>
      <c r="Q39" s="17">
        <v>300377</v>
      </c>
      <c r="R39" s="17">
        <v>534359</v>
      </c>
      <c r="S39" s="17">
        <v>572143</v>
      </c>
      <c r="T39" s="17">
        <v>551001</v>
      </c>
      <c r="U39" s="17">
        <v>564387</v>
      </c>
      <c r="V39" s="35">
        <v>213779</v>
      </c>
      <c r="W39" s="2"/>
      <c r="X39" s="2"/>
      <c r="Z39" s="2"/>
    </row>
    <row r="40" spans="1:26" ht="14.25" customHeight="1" x14ac:dyDescent="0.25">
      <c r="A40" s="12" t="s">
        <v>53</v>
      </c>
      <c r="B40" s="14">
        <v>32774</v>
      </c>
      <c r="C40" s="14">
        <v>52511</v>
      </c>
      <c r="D40" s="14">
        <v>49105</v>
      </c>
      <c r="E40" s="14">
        <v>80466</v>
      </c>
      <c r="F40" s="14">
        <v>80345</v>
      </c>
      <c r="G40" s="14">
        <v>73849</v>
      </c>
      <c r="H40" s="13">
        <v>114766</v>
      </c>
      <c r="I40" s="14">
        <v>146316</v>
      </c>
      <c r="J40" s="14">
        <v>173836</v>
      </c>
      <c r="K40" s="14">
        <v>221814</v>
      </c>
      <c r="L40" s="14">
        <v>275419</v>
      </c>
      <c r="M40" s="14">
        <v>266836</v>
      </c>
      <c r="N40" s="14">
        <v>235400</v>
      </c>
      <c r="O40" s="17">
        <v>233455</v>
      </c>
      <c r="P40" s="17">
        <v>282398</v>
      </c>
      <c r="Q40" s="17">
        <v>149216</v>
      </c>
      <c r="R40" s="17">
        <v>150315</v>
      </c>
      <c r="S40" s="17">
        <v>170032</v>
      </c>
      <c r="T40" s="17">
        <v>183291</v>
      </c>
      <c r="U40" s="17">
        <v>174032</v>
      </c>
      <c r="V40" s="35">
        <v>70553</v>
      </c>
      <c r="W40" s="2"/>
      <c r="X40" s="2"/>
      <c r="Z40" s="2"/>
    </row>
    <row r="41" spans="1:26" ht="14.25" customHeight="1" x14ac:dyDescent="0.25">
      <c r="A41" s="12" t="s">
        <v>54</v>
      </c>
      <c r="B41" s="14">
        <v>30608</v>
      </c>
      <c r="C41" s="14">
        <v>33452</v>
      </c>
      <c r="D41" s="14">
        <v>38298</v>
      </c>
      <c r="E41" s="14">
        <f>E21</f>
        <v>52216</v>
      </c>
      <c r="F41" s="14">
        <v>62813</v>
      </c>
      <c r="G41" s="14">
        <v>67860</v>
      </c>
      <c r="H41" s="13">
        <v>77513</v>
      </c>
      <c r="I41" s="14">
        <v>90707</v>
      </c>
      <c r="J41" s="14">
        <v>110494</v>
      </c>
      <c r="K41" s="14">
        <v>114128</v>
      </c>
      <c r="L41" s="14">
        <v>110548</v>
      </c>
      <c r="M41" s="14">
        <v>117657</v>
      </c>
      <c r="N41" s="14">
        <v>120380</v>
      </c>
      <c r="O41" s="17">
        <v>126209</v>
      </c>
      <c r="P41" s="17">
        <v>130544</v>
      </c>
      <c r="Q41" s="17">
        <v>80647</v>
      </c>
      <c r="R41" s="17">
        <v>116579</v>
      </c>
      <c r="S41" s="17">
        <v>112652</v>
      </c>
      <c r="T41" s="17">
        <v>104127</v>
      </c>
      <c r="U41" s="17">
        <v>92249</v>
      </c>
      <c r="V41" s="35">
        <v>37933</v>
      </c>
      <c r="W41" s="2"/>
      <c r="X41" s="2"/>
      <c r="Z41" s="2"/>
    </row>
    <row r="42" spans="1:26" ht="14.25" customHeight="1" x14ac:dyDescent="0.25">
      <c r="A42" s="12" t="s">
        <v>55</v>
      </c>
      <c r="B42" s="14">
        <v>222146</v>
      </c>
      <c r="C42" s="14">
        <v>277418</v>
      </c>
      <c r="D42" s="14">
        <v>326348</v>
      </c>
      <c r="E42" s="14">
        <f>E18</f>
        <v>449379</v>
      </c>
      <c r="F42" s="14">
        <v>351004</v>
      </c>
      <c r="G42" s="14">
        <v>233182</v>
      </c>
      <c r="H42" s="13">
        <v>265777</v>
      </c>
      <c r="I42" s="14">
        <v>280081</v>
      </c>
      <c r="J42" s="14">
        <v>299032</v>
      </c>
      <c r="K42" s="14">
        <v>342420</v>
      </c>
      <c r="L42" s="14">
        <v>405720.4</v>
      </c>
      <c r="M42" s="14">
        <v>410135</v>
      </c>
      <c r="N42" s="14">
        <v>447638</v>
      </c>
      <c r="O42" s="15">
        <v>550162</v>
      </c>
      <c r="P42" s="15">
        <v>578297</v>
      </c>
      <c r="Q42" s="15">
        <v>225037</v>
      </c>
      <c r="R42" s="15">
        <v>447688</v>
      </c>
      <c r="S42" s="15">
        <v>440426</v>
      </c>
      <c r="T42" s="15">
        <v>535557</v>
      </c>
      <c r="U42" s="15">
        <v>534735</v>
      </c>
      <c r="V42" s="16">
        <v>228188</v>
      </c>
      <c r="W42" s="2"/>
      <c r="X42" s="2"/>
      <c r="Z42" s="2"/>
    </row>
    <row r="43" spans="1:26" ht="14.25" customHeight="1" x14ac:dyDescent="0.25">
      <c r="A43" s="12" t="s">
        <v>56</v>
      </c>
      <c r="B43" s="14">
        <v>16818</v>
      </c>
      <c r="C43" s="14">
        <v>25924</v>
      </c>
      <c r="D43" s="14">
        <v>36854</v>
      </c>
      <c r="E43" s="14">
        <f>E30</f>
        <v>55952</v>
      </c>
      <c r="F43" s="14">
        <v>56312</v>
      </c>
      <c r="G43" s="14">
        <v>67059</v>
      </c>
      <c r="H43" s="13">
        <v>87445</v>
      </c>
      <c r="I43" s="14">
        <v>89893</v>
      </c>
      <c r="J43" s="14">
        <v>106239</v>
      </c>
      <c r="K43" s="14">
        <v>136572</v>
      </c>
      <c r="L43" s="14">
        <v>146825</v>
      </c>
      <c r="M43" s="14">
        <v>152176</v>
      </c>
      <c r="N43" s="14">
        <v>156249</v>
      </c>
      <c r="O43" s="15">
        <v>180155</v>
      </c>
      <c r="P43" s="15">
        <v>197083</v>
      </c>
      <c r="Q43" s="15">
        <v>128601</v>
      </c>
      <c r="R43" s="15">
        <v>155508</v>
      </c>
      <c r="S43" s="15">
        <v>127043</v>
      </c>
      <c r="T43" s="15">
        <v>125675</v>
      </c>
      <c r="U43" s="15">
        <v>113228</v>
      </c>
      <c r="V43" s="16">
        <v>50491</v>
      </c>
      <c r="W43" s="2"/>
      <c r="X43" s="2"/>
      <c r="Z43" s="2"/>
    </row>
    <row r="44" spans="1:26" ht="14.25" customHeight="1" x14ac:dyDescent="0.25">
      <c r="A44" s="12" t="s">
        <v>57</v>
      </c>
      <c r="B44" s="14">
        <v>54476</v>
      </c>
      <c r="C44" s="14">
        <v>70360</v>
      </c>
      <c r="D44" s="14">
        <v>78462</v>
      </c>
      <c r="E44" s="14">
        <f>E8</f>
        <v>96129</v>
      </c>
      <c r="F44" s="14">
        <v>228473</v>
      </c>
      <c r="G44" s="14">
        <v>167131</v>
      </c>
      <c r="H44" s="13">
        <v>206209</v>
      </c>
      <c r="I44" s="14">
        <v>242789</v>
      </c>
      <c r="J44" s="14">
        <v>288323</v>
      </c>
      <c r="K44" s="14">
        <v>300394</v>
      </c>
      <c r="L44" s="14">
        <v>306107</v>
      </c>
      <c r="M44" s="14">
        <v>316989</v>
      </c>
      <c r="N44" s="14">
        <v>349128</v>
      </c>
      <c r="O44" s="15">
        <v>360736</v>
      </c>
      <c r="P44" s="15">
        <v>369468</v>
      </c>
      <c r="Q44" s="15">
        <v>167411</v>
      </c>
      <c r="R44" s="15">
        <v>255678</v>
      </c>
      <c r="S44" s="15">
        <v>292071</v>
      </c>
      <c r="T44" s="15">
        <v>274065</v>
      </c>
      <c r="U44" s="15">
        <v>251436</v>
      </c>
      <c r="V44" s="16">
        <v>109862</v>
      </c>
      <c r="W44" s="2"/>
      <c r="X44" s="2"/>
      <c r="Z44" s="2"/>
    </row>
    <row r="45" spans="1:26" ht="14.25" customHeight="1" x14ac:dyDescent="0.25">
      <c r="A45" s="12" t="s">
        <v>58</v>
      </c>
      <c r="B45" s="14">
        <v>118643</v>
      </c>
      <c r="C45" s="14">
        <v>241483</v>
      </c>
      <c r="D45" s="14">
        <v>158455</v>
      </c>
      <c r="E45" s="14">
        <f>E15+E17+E24</f>
        <v>138773</v>
      </c>
      <c r="F45" s="14">
        <v>146600</v>
      </c>
      <c r="G45" s="14">
        <v>162369</v>
      </c>
      <c r="H45" s="13">
        <v>182973</v>
      </c>
      <c r="I45" s="14">
        <v>219656</v>
      </c>
      <c r="J45" s="14">
        <v>281611</v>
      </c>
      <c r="K45" s="14">
        <v>326640</v>
      </c>
      <c r="L45" s="14">
        <v>374317</v>
      </c>
      <c r="M45" s="14">
        <v>381675</v>
      </c>
      <c r="N45" s="14">
        <v>382078</v>
      </c>
      <c r="O45" s="15">
        <v>416084</v>
      </c>
      <c r="P45" s="15">
        <v>533376</v>
      </c>
      <c r="Q45" s="15">
        <v>204619</v>
      </c>
      <c r="R45" s="15">
        <v>281923</v>
      </c>
      <c r="S45" s="15">
        <v>308179</v>
      </c>
      <c r="T45" s="15">
        <v>395610</v>
      </c>
      <c r="U45" s="15">
        <v>391724</v>
      </c>
      <c r="V45" s="16">
        <v>161846</v>
      </c>
      <c r="W45" s="2"/>
      <c r="X45" s="2"/>
      <c r="Z45" s="2"/>
    </row>
    <row r="46" spans="1:26" ht="14.25" customHeight="1" x14ac:dyDescent="0.25">
      <c r="A46" s="12" t="s">
        <v>59</v>
      </c>
      <c r="B46" s="14">
        <v>1541407</v>
      </c>
      <c r="C46" s="14">
        <v>2279656</v>
      </c>
      <c r="D46" s="14">
        <v>2693609</v>
      </c>
      <c r="E46" s="14">
        <v>3412058</v>
      </c>
      <c r="F46" s="14">
        <v>2580600</v>
      </c>
      <c r="G46" s="14">
        <v>2638732</v>
      </c>
      <c r="H46" s="13">
        <v>3098499</v>
      </c>
      <c r="I46" s="14">
        <v>3438832</v>
      </c>
      <c r="J46" s="14">
        <v>3154927</v>
      </c>
      <c r="K46" s="14">
        <v>3370579</v>
      </c>
      <c r="L46" s="14">
        <v>3517428</v>
      </c>
      <c r="M46" s="14">
        <v>3779437</v>
      </c>
      <c r="N46" s="14">
        <v>3537770</v>
      </c>
      <c r="O46" s="15">
        <v>3587114</v>
      </c>
      <c r="P46" s="15">
        <v>3634781</v>
      </c>
      <c r="Q46" s="15">
        <v>1667575</v>
      </c>
      <c r="R46" s="15">
        <v>2030595</v>
      </c>
      <c r="S46" s="15">
        <v>2825983</v>
      </c>
      <c r="T46" s="15">
        <v>2962838</v>
      </c>
      <c r="U46" s="15">
        <v>2996692</v>
      </c>
      <c r="V46" s="16">
        <v>1331305</v>
      </c>
      <c r="W46" s="2"/>
      <c r="X46" s="2"/>
      <c r="Z46" s="2"/>
    </row>
    <row r="47" spans="1:26" ht="14.25" customHeight="1" x14ac:dyDescent="0.25">
      <c r="A47" s="12" t="s">
        <v>60</v>
      </c>
      <c r="B47" s="14">
        <v>121274</v>
      </c>
      <c r="C47" s="14">
        <v>113598</v>
      </c>
      <c r="D47" s="14">
        <v>129502</v>
      </c>
      <c r="E47" s="14">
        <v>146607</v>
      </c>
      <c r="F47" s="14">
        <v>120565</v>
      </c>
      <c r="G47" s="14">
        <v>182526</v>
      </c>
      <c r="H47" s="13">
        <v>214153</v>
      </c>
      <c r="I47" s="14">
        <v>254058</v>
      </c>
      <c r="J47" s="14">
        <v>284284</v>
      </c>
      <c r="K47" s="14">
        <v>314353</v>
      </c>
      <c r="L47" s="14">
        <v>348402</v>
      </c>
      <c r="M47" s="14">
        <v>385001</v>
      </c>
      <c r="N47" s="14">
        <v>459938</v>
      </c>
      <c r="O47" s="15">
        <v>497218</v>
      </c>
      <c r="P47" s="15">
        <v>517338</v>
      </c>
      <c r="Q47" s="15">
        <v>233310</v>
      </c>
      <c r="R47" s="15">
        <v>432846</v>
      </c>
      <c r="S47" s="15">
        <v>445099</v>
      </c>
      <c r="T47" s="15">
        <v>440605</v>
      </c>
      <c r="U47" s="15">
        <v>444634</v>
      </c>
      <c r="V47" s="16">
        <v>199553</v>
      </c>
      <c r="W47" s="2"/>
      <c r="X47" s="2"/>
      <c r="Z47" s="2"/>
    </row>
    <row r="48" spans="1:26" ht="14.25" customHeight="1" x14ac:dyDescent="0.25">
      <c r="A48" s="12" t="s">
        <v>61</v>
      </c>
      <c r="B48" s="14">
        <v>107797</v>
      </c>
      <c r="C48" s="14">
        <v>119917</v>
      </c>
      <c r="D48" s="14">
        <v>160963</v>
      </c>
      <c r="E48" s="14">
        <v>358171</v>
      </c>
      <c r="F48" s="14">
        <v>218713</v>
      </c>
      <c r="G48" s="14">
        <v>294334</v>
      </c>
      <c r="H48" s="13">
        <v>308803</v>
      </c>
      <c r="I48" s="14">
        <v>356475</v>
      </c>
      <c r="J48" s="14">
        <v>341589</v>
      </c>
      <c r="K48" s="14">
        <v>411510</v>
      </c>
      <c r="L48" s="14">
        <v>442052</v>
      </c>
      <c r="M48" s="14">
        <v>343654</v>
      </c>
      <c r="N48" s="14">
        <v>295345</v>
      </c>
      <c r="O48" s="15">
        <v>332921</v>
      </c>
      <c r="P48" s="15">
        <v>347569</v>
      </c>
      <c r="Q48" s="15">
        <v>101514</v>
      </c>
      <c r="R48" s="15">
        <v>190605</v>
      </c>
      <c r="S48" s="15">
        <v>245045</v>
      </c>
      <c r="T48" s="15">
        <v>246540</v>
      </c>
      <c r="U48" s="15">
        <v>239260</v>
      </c>
      <c r="V48" s="16">
        <v>102542</v>
      </c>
      <c r="W48" s="2"/>
      <c r="X48" s="2"/>
      <c r="Z48" s="2"/>
    </row>
    <row r="49" spans="1:26" ht="14.25" customHeight="1" x14ac:dyDescent="0.25">
      <c r="A49" s="12" t="s">
        <v>62</v>
      </c>
      <c r="B49" s="14">
        <v>162696</v>
      </c>
      <c r="C49" s="14">
        <v>198976</v>
      </c>
      <c r="D49" s="14">
        <v>236807</v>
      </c>
      <c r="E49" s="14">
        <v>271548</v>
      </c>
      <c r="F49" s="14">
        <v>310462</v>
      </c>
      <c r="G49" s="14">
        <v>382639</v>
      </c>
      <c r="H49" s="13">
        <v>454620</v>
      </c>
      <c r="I49" s="14">
        <v>502443</v>
      </c>
      <c r="J49" s="14">
        <v>553452</v>
      </c>
      <c r="K49" s="14">
        <v>580413</v>
      </c>
      <c r="L49" s="14">
        <v>596766</v>
      </c>
      <c r="M49" s="14">
        <v>668980</v>
      </c>
      <c r="N49" s="14">
        <v>733014</v>
      </c>
      <c r="O49" s="15">
        <v>627443</v>
      </c>
      <c r="P49" s="15">
        <v>636087</v>
      </c>
      <c r="Q49" s="15">
        <v>187790</v>
      </c>
      <c r="R49" s="15">
        <v>229806</v>
      </c>
      <c r="S49" s="15">
        <v>336020</v>
      </c>
      <c r="T49" s="15">
        <v>382926</v>
      </c>
      <c r="U49" s="15">
        <v>373545</v>
      </c>
      <c r="V49" s="16">
        <v>163589</v>
      </c>
      <c r="W49" s="2"/>
      <c r="X49" s="2"/>
      <c r="Z49" s="2"/>
    </row>
    <row r="50" spans="1:26" ht="14.25" customHeight="1" x14ac:dyDescent="0.25">
      <c r="A50" s="12" t="s">
        <v>63</v>
      </c>
      <c r="B50" s="14">
        <v>97231</v>
      </c>
      <c r="C50" s="14">
        <v>113883</v>
      </c>
      <c r="D50" s="14">
        <v>154918</v>
      </c>
      <c r="E50" s="14">
        <v>169430</v>
      </c>
      <c r="F50" s="14">
        <v>204887</v>
      </c>
      <c r="G50" s="14">
        <v>281251</v>
      </c>
      <c r="H50" s="13">
        <v>302734</v>
      </c>
      <c r="I50" s="14">
        <v>319873</v>
      </c>
      <c r="J50" s="14">
        <v>415476</v>
      </c>
      <c r="K50" s="14">
        <v>442274</v>
      </c>
      <c r="L50" s="14">
        <v>455781</v>
      </c>
      <c r="M50" s="14">
        <v>446341</v>
      </c>
      <c r="N50" s="14">
        <v>474803</v>
      </c>
      <c r="O50" s="15">
        <v>293458</v>
      </c>
      <c r="P50" s="15">
        <v>258596</v>
      </c>
      <c r="Q50" s="15">
        <v>103804</v>
      </c>
      <c r="R50" s="15">
        <v>143088</v>
      </c>
      <c r="S50" s="15">
        <v>235111</v>
      </c>
      <c r="T50" s="15">
        <v>156128</v>
      </c>
      <c r="U50" s="15">
        <v>173533</v>
      </c>
      <c r="V50" s="16">
        <v>137358</v>
      </c>
      <c r="W50" s="2"/>
      <c r="X50" s="2"/>
      <c r="Z50" s="2"/>
    </row>
    <row r="51" spans="1:26" ht="14.25" customHeight="1" x14ac:dyDescent="0.25">
      <c r="A51" s="18" t="s">
        <v>64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19">
        <v>0</v>
      </c>
      <c r="I51" s="20">
        <v>0</v>
      </c>
      <c r="J51" s="20">
        <v>0</v>
      </c>
      <c r="K51" s="20">
        <v>0</v>
      </c>
      <c r="L51" s="20">
        <v>0</v>
      </c>
      <c r="M51" s="20">
        <v>135227</v>
      </c>
      <c r="N51" s="20">
        <v>139477</v>
      </c>
      <c r="O51" s="22">
        <v>158005</v>
      </c>
      <c r="P51" s="22">
        <v>163777</v>
      </c>
      <c r="Q51" s="22">
        <v>72944</v>
      </c>
      <c r="R51" s="22">
        <v>113133</v>
      </c>
      <c r="S51" s="22">
        <v>121313</v>
      </c>
      <c r="T51" s="22">
        <v>141367</v>
      </c>
      <c r="U51" s="22">
        <v>125153</v>
      </c>
      <c r="V51" s="23">
        <v>51187</v>
      </c>
      <c r="W51" s="2"/>
      <c r="X51" s="2"/>
      <c r="Z51" s="2"/>
    </row>
    <row r="52" spans="1:26" ht="14.25" customHeight="1" x14ac:dyDescent="0.25">
      <c r="A52" s="24" t="s">
        <v>46</v>
      </c>
      <c r="B52" s="25">
        <f t="shared" ref="B52:V52" si="1">SUM(B38:B51)</f>
        <v>2725460</v>
      </c>
      <c r="C52" s="25">
        <f t="shared" si="1"/>
        <v>3787491</v>
      </c>
      <c r="D52" s="25">
        <f t="shared" si="1"/>
        <v>4388718</v>
      </c>
      <c r="E52" s="25">
        <f t="shared" si="1"/>
        <v>5649817</v>
      </c>
      <c r="F52" s="25">
        <f t="shared" si="1"/>
        <v>4766695</v>
      </c>
      <c r="G52" s="25">
        <f t="shared" si="1"/>
        <v>5089875</v>
      </c>
      <c r="H52" s="25">
        <f t="shared" si="1"/>
        <v>5932346</v>
      </c>
      <c r="I52" s="25">
        <f t="shared" si="1"/>
        <v>6678065</v>
      </c>
      <c r="J52" s="25">
        <f t="shared" si="1"/>
        <v>6855331</v>
      </c>
      <c r="K52" s="25">
        <f t="shared" si="1"/>
        <v>7496158</v>
      </c>
      <c r="L52" s="25">
        <f t="shared" si="1"/>
        <v>7940019.4000000004</v>
      </c>
      <c r="M52" s="25">
        <f t="shared" si="1"/>
        <v>8443369</v>
      </c>
      <c r="N52" s="25">
        <f t="shared" si="1"/>
        <v>8370195</v>
      </c>
      <c r="O52" s="25">
        <f t="shared" si="1"/>
        <v>8462847</v>
      </c>
      <c r="P52" s="25">
        <f t="shared" si="1"/>
        <v>8796354</v>
      </c>
      <c r="Q52" s="25">
        <f t="shared" si="1"/>
        <v>3852220</v>
      </c>
      <c r="R52" s="25">
        <f t="shared" si="1"/>
        <v>5338112</v>
      </c>
      <c r="S52" s="25">
        <f t="shared" si="1"/>
        <v>6522903</v>
      </c>
      <c r="T52" s="25">
        <f t="shared" si="1"/>
        <v>6765335</v>
      </c>
      <c r="U52" s="25">
        <f t="shared" si="1"/>
        <v>6742123</v>
      </c>
      <c r="V52" s="26">
        <f t="shared" si="1"/>
        <v>2981942.0751502682</v>
      </c>
      <c r="W52" s="2"/>
    </row>
    <row r="53" spans="1:26" ht="14.25" customHeight="1" x14ac:dyDescent="0.3">
      <c r="A53" s="36" t="s">
        <v>65</v>
      </c>
      <c r="U53" s="28" t="s">
        <v>48</v>
      </c>
      <c r="V53" s="29">
        <f>SUM(B52:V52)</f>
        <v>127585375.47515027</v>
      </c>
      <c r="W53" s="2"/>
    </row>
    <row r="54" spans="1:26" ht="14.25" customHeight="1" x14ac:dyDescent="0.25">
      <c r="H54" s="2"/>
      <c r="W54" s="2"/>
    </row>
    <row r="55" spans="1:26" ht="14.25" customHeight="1" x14ac:dyDescent="0.25">
      <c r="A55" s="27" t="s">
        <v>66</v>
      </c>
      <c r="E55" s="2"/>
      <c r="W55" s="2"/>
    </row>
    <row r="56" spans="1:26" ht="14.25" customHeight="1" x14ac:dyDescent="0.25">
      <c r="A56" s="27" t="s">
        <v>67</v>
      </c>
      <c r="W56" s="2"/>
    </row>
    <row r="57" spans="1:26" ht="14.25" customHeight="1" x14ac:dyDescent="0.25">
      <c r="A57" s="27" t="s">
        <v>68</v>
      </c>
      <c r="W57" s="2"/>
    </row>
    <row r="58" spans="1:26" ht="14.25" customHeight="1" x14ac:dyDescent="0.25">
      <c r="A58" s="27" t="s">
        <v>69</v>
      </c>
      <c r="W58" s="2"/>
    </row>
    <row r="59" spans="1:26" ht="14.25" customHeight="1" x14ac:dyDescent="0.25">
      <c r="A59" s="27" t="s">
        <v>70</v>
      </c>
      <c r="W59" s="2"/>
    </row>
    <row r="60" spans="1:26" ht="14.25" customHeight="1" x14ac:dyDescent="0.25">
      <c r="A60" s="27"/>
      <c r="W60" s="2"/>
    </row>
    <row r="61" spans="1:26" ht="14.25" customHeight="1" x14ac:dyDescent="0.25">
      <c r="W61" s="2"/>
    </row>
    <row r="62" spans="1:26" ht="14.25" customHeight="1" x14ac:dyDescent="0.25">
      <c r="W62" s="2"/>
    </row>
    <row r="63" spans="1:26" ht="14.25" customHeight="1" x14ac:dyDescent="0.25">
      <c r="W63" s="2"/>
    </row>
    <row r="64" spans="1:26" ht="14.25" customHeight="1" x14ac:dyDescent="0.25">
      <c r="W64" s="2"/>
    </row>
    <row r="65" spans="23:23" ht="14.25" customHeight="1" x14ac:dyDescent="0.25">
      <c r="W65" s="2"/>
    </row>
    <row r="66" spans="23:23" ht="14.25" customHeight="1" x14ac:dyDescent="0.25">
      <c r="W66" s="2"/>
    </row>
    <row r="67" spans="23:23" ht="14.25" customHeight="1" x14ac:dyDescent="0.25">
      <c r="W67" s="2"/>
    </row>
    <row r="68" spans="23:23" ht="14.25" customHeight="1" x14ac:dyDescent="0.25">
      <c r="W68" s="2"/>
    </row>
    <row r="69" spans="23:23" ht="14.25" customHeight="1" x14ac:dyDescent="0.25">
      <c r="W69" s="2"/>
    </row>
    <row r="70" spans="23:23" ht="14.25" customHeight="1" x14ac:dyDescent="0.25">
      <c r="W70" s="2"/>
    </row>
    <row r="71" spans="23:23" ht="14.25" customHeight="1" x14ac:dyDescent="0.25">
      <c r="W71" s="2"/>
    </row>
    <row r="72" spans="23:23" ht="14.25" customHeight="1" x14ac:dyDescent="0.25">
      <c r="W72" s="2"/>
    </row>
    <row r="73" spans="23:23" ht="14.25" customHeight="1" x14ac:dyDescent="0.25">
      <c r="W73" s="2"/>
    </row>
    <row r="74" spans="23:23" ht="14.25" customHeight="1" x14ac:dyDescent="0.25">
      <c r="W74" s="2"/>
    </row>
    <row r="75" spans="23:23" ht="14.25" customHeight="1" x14ac:dyDescent="0.25">
      <c r="W75" s="2"/>
    </row>
    <row r="76" spans="23:23" ht="14.25" customHeight="1" x14ac:dyDescent="0.25">
      <c r="W76" s="2"/>
    </row>
    <row r="77" spans="23:23" ht="14.25" customHeight="1" x14ac:dyDescent="0.25">
      <c r="W77" s="2"/>
    </row>
    <row r="78" spans="23:23" ht="14.25" customHeight="1" x14ac:dyDescent="0.25">
      <c r="W78" s="2"/>
    </row>
    <row r="79" spans="23:23" ht="14.25" customHeight="1" x14ac:dyDescent="0.25">
      <c r="W79" s="2"/>
    </row>
    <row r="80" spans="23:23" ht="14.25" customHeight="1" x14ac:dyDescent="0.25">
      <c r="W80" s="2"/>
    </row>
    <row r="81" spans="23:23" ht="14.25" customHeight="1" x14ac:dyDescent="0.25">
      <c r="W81" s="2"/>
    </row>
    <row r="82" spans="23:23" ht="14.25" customHeight="1" x14ac:dyDescent="0.25">
      <c r="W82" s="2"/>
    </row>
    <row r="83" spans="23:23" ht="14.25" customHeight="1" x14ac:dyDescent="0.25">
      <c r="W83" s="2"/>
    </row>
    <row r="84" spans="23:23" ht="14.25" customHeight="1" x14ac:dyDescent="0.25">
      <c r="W84" s="2"/>
    </row>
    <row r="85" spans="23:23" ht="14.25" customHeight="1" x14ac:dyDescent="0.25">
      <c r="W85" s="2"/>
    </row>
    <row r="86" spans="23:23" ht="14.25" customHeight="1" x14ac:dyDescent="0.25">
      <c r="W86" s="2"/>
    </row>
    <row r="87" spans="23:23" ht="14.25" customHeight="1" x14ac:dyDescent="0.25">
      <c r="W87" s="2"/>
    </row>
    <row r="88" spans="23:23" ht="14.25" customHeight="1" x14ac:dyDescent="0.25">
      <c r="W88" s="2"/>
    </row>
    <row r="89" spans="23:23" ht="14.25" customHeight="1" x14ac:dyDescent="0.25">
      <c r="W89" s="2"/>
    </row>
    <row r="90" spans="23:23" ht="14.25" customHeight="1" x14ac:dyDescent="0.25">
      <c r="W90" s="2"/>
    </row>
    <row r="91" spans="23:23" ht="14.25" customHeight="1" x14ac:dyDescent="0.25">
      <c r="W91" s="2"/>
    </row>
    <row r="92" spans="23:23" ht="14.25" customHeight="1" x14ac:dyDescent="0.25">
      <c r="W92" s="2"/>
    </row>
    <row r="93" spans="23:23" ht="14.25" customHeight="1" x14ac:dyDescent="0.25">
      <c r="W93" s="2"/>
    </row>
    <row r="94" spans="23:23" ht="14.25" customHeight="1" x14ac:dyDescent="0.25">
      <c r="W94" s="2"/>
    </row>
    <row r="95" spans="23:23" ht="14.25" customHeight="1" x14ac:dyDescent="0.25">
      <c r="W95" s="2"/>
    </row>
    <row r="96" spans="23:23" ht="14.25" customHeight="1" x14ac:dyDescent="0.25">
      <c r="W96" s="2"/>
    </row>
    <row r="97" spans="23:23" ht="14.25" customHeight="1" x14ac:dyDescent="0.25">
      <c r="W97" s="2"/>
    </row>
    <row r="98" spans="23:23" ht="14.25" customHeight="1" x14ac:dyDescent="0.25">
      <c r="W98" s="2"/>
    </row>
    <row r="99" spans="23:23" ht="14.25" customHeight="1" x14ac:dyDescent="0.25">
      <c r="W99" s="2"/>
    </row>
    <row r="100" spans="23:23" ht="14.25" customHeight="1" x14ac:dyDescent="0.25">
      <c r="W100" s="2"/>
    </row>
    <row r="101" spans="23:23" ht="14.25" customHeight="1" x14ac:dyDescent="0.25">
      <c r="W101" s="2"/>
    </row>
    <row r="102" spans="23:23" ht="14.25" customHeight="1" x14ac:dyDescent="0.25">
      <c r="W102" s="2"/>
    </row>
    <row r="103" spans="23:23" ht="14.25" customHeight="1" x14ac:dyDescent="0.25">
      <c r="W103" s="2"/>
    </row>
    <row r="104" spans="23:23" ht="14.25" customHeight="1" x14ac:dyDescent="0.25">
      <c r="W104" s="2"/>
    </row>
    <row r="105" spans="23:23" ht="14.25" customHeight="1" x14ac:dyDescent="0.25">
      <c r="W105" s="2"/>
    </row>
    <row r="106" spans="23:23" ht="14.25" customHeight="1" x14ac:dyDescent="0.25">
      <c r="W106" s="2"/>
    </row>
    <row r="107" spans="23:23" ht="14.25" customHeight="1" x14ac:dyDescent="0.25">
      <c r="W107" s="2"/>
    </row>
    <row r="108" spans="23:23" ht="14.25" customHeight="1" x14ac:dyDescent="0.25">
      <c r="W108" s="2"/>
    </row>
    <row r="109" spans="23:23" ht="14.25" customHeight="1" x14ac:dyDescent="0.25">
      <c r="W109" s="2"/>
    </row>
    <row r="110" spans="23:23" ht="14.25" customHeight="1" x14ac:dyDescent="0.25">
      <c r="W110" s="2"/>
    </row>
    <row r="111" spans="23:23" ht="14.25" customHeight="1" x14ac:dyDescent="0.25">
      <c r="W111" s="2"/>
    </row>
    <row r="112" spans="23:23" ht="14.25" customHeight="1" x14ac:dyDescent="0.25">
      <c r="W112" s="2"/>
    </row>
    <row r="113" spans="23:23" ht="14.25" customHeight="1" x14ac:dyDescent="0.25">
      <c r="W113" s="2"/>
    </row>
    <row r="114" spans="23:23" ht="14.25" customHeight="1" x14ac:dyDescent="0.25">
      <c r="W114" s="2"/>
    </row>
    <row r="115" spans="23:23" ht="14.25" customHeight="1" x14ac:dyDescent="0.25">
      <c r="W115" s="2"/>
    </row>
    <row r="116" spans="23:23" ht="14.25" customHeight="1" x14ac:dyDescent="0.25">
      <c r="W116" s="2"/>
    </row>
    <row r="117" spans="23:23" ht="14.25" customHeight="1" x14ac:dyDescent="0.25">
      <c r="W117" s="2"/>
    </row>
    <row r="118" spans="23:23" ht="14.25" customHeight="1" x14ac:dyDescent="0.25">
      <c r="W118" s="2"/>
    </row>
    <row r="119" spans="23:23" ht="14.25" customHeight="1" x14ac:dyDescent="0.25">
      <c r="W119" s="2"/>
    </row>
    <row r="120" spans="23:23" ht="14.25" customHeight="1" x14ac:dyDescent="0.25">
      <c r="W120" s="2"/>
    </row>
    <row r="121" spans="23:23" ht="14.25" customHeight="1" x14ac:dyDescent="0.25">
      <c r="W121" s="2"/>
    </row>
    <row r="122" spans="23:23" ht="14.25" customHeight="1" x14ac:dyDescent="0.25">
      <c r="W122" s="2"/>
    </row>
    <row r="123" spans="23:23" ht="14.25" customHeight="1" x14ac:dyDescent="0.25">
      <c r="W123" s="2"/>
    </row>
    <row r="124" spans="23:23" ht="14.25" customHeight="1" x14ac:dyDescent="0.25">
      <c r="W124" s="2"/>
    </row>
    <row r="125" spans="23:23" ht="14.25" customHeight="1" x14ac:dyDescent="0.25">
      <c r="W125" s="2"/>
    </row>
    <row r="126" spans="23:23" ht="14.25" customHeight="1" x14ac:dyDescent="0.25">
      <c r="W126" s="2"/>
    </row>
    <row r="127" spans="23:23" ht="14.25" customHeight="1" x14ac:dyDescent="0.25">
      <c r="W127" s="2"/>
    </row>
    <row r="128" spans="23:23" ht="14.25" customHeight="1" x14ac:dyDescent="0.25">
      <c r="W128" s="2"/>
    </row>
    <row r="129" spans="23:23" ht="14.25" customHeight="1" x14ac:dyDescent="0.25">
      <c r="W129" s="2"/>
    </row>
    <row r="130" spans="23:23" ht="14.25" customHeight="1" x14ac:dyDescent="0.25">
      <c r="W130" s="2"/>
    </row>
    <row r="131" spans="23:23" ht="14.25" customHeight="1" x14ac:dyDescent="0.25">
      <c r="W131" s="2"/>
    </row>
    <row r="132" spans="23:23" ht="14.25" customHeight="1" x14ac:dyDescent="0.25">
      <c r="W132" s="2"/>
    </row>
    <row r="133" spans="23:23" ht="14.25" customHeight="1" x14ac:dyDescent="0.25">
      <c r="W133" s="2"/>
    </row>
    <row r="134" spans="23:23" ht="14.25" customHeight="1" x14ac:dyDescent="0.25">
      <c r="W134" s="2"/>
    </row>
    <row r="135" spans="23:23" ht="14.25" customHeight="1" x14ac:dyDescent="0.25">
      <c r="W135" s="2"/>
    </row>
    <row r="136" spans="23:23" ht="14.25" customHeight="1" x14ac:dyDescent="0.25">
      <c r="W136" s="2"/>
    </row>
    <row r="137" spans="23:23" ht="14.25" customHeight="1" x14ac:dyDescent="0.25">
      <c r="W137" s="2"/>
    </row>
    <row r="138" spans="23:23" ht="14.25" customHeight="1" x14ac:dyDescent="0.25">
      <c r="W138" s="2"/>
    </row>
    <row r="139" spans="23:23" ht="14.25" customHeight="1" x14ac:dyDescent="0.25">
      <c r="W139" s="2"/>
    </row>
    <row r="140" spans="23:23" ht="14.25" customHeight="1" x14ac:dyDescent="0.25">
      <c r="W140" s="2"/>
    </row>
    <row r="141" spans="23:23" ht="14.25" customHeight="1" x14ac:dyDescent="0.25">
      <c r="W141" s="2"/>
    </row>
    <row r="142" spans="23:23" ht="14.25" customHeight="1" x14ac:dyDescent="0.25">
      <c r="W142" s="2"/>
    </row>
    <row r="143" spans="23:23" ht="14.25" customHeight="1" x14ac:dyDescent="0.25">
      <c r="W143" s="2"/>
    </row>
    <row r="144" spans="23:23" ht="14.25" customHeight="1" x14ac:dyDescent="0.25">
      <c r="W144" s="2"/>
    </row>
    <row r="145" spans="23:23" ht="14.25" customHeight="1" x14ac:dyDescent="0.25">
      <c r="W145" s="2"/>
    </row>
    <row r="146" spans="23:23" ht="14.25" customHeight="1" x14ac:dyDescent="0.25">
      <c r="W146" s="2"/>
    </row>
    <row r="147" spans="23:23" ht="14.25" customHeight="1" x14ac:dyDescent="0.25">
      <c r="W147" s="2"/>
    </row>
    <row r="148" spans="23:23" ht="14.25" customHeight="1" x14ac:dyDescent="0.25">
      <c r="W148" s="2"/>
    </row>
    <row r="149" spans="23:23" ht="14.25" customHeight="1" x14ac:dyDescent="0.25">
      <c r="W149" s="2"/>
    </row>
    <row r="150" spans="23:23" ht="14.25" customHeight="1" x14ac:dyDescent="0.25">
      <c r="W150" s="2"/>
    </row>
    <row r="151" spans="23:23" ht="14.25" customHeight="1" x14ac:dyDescent="0.25">
      <c r="W151" s="2"/>
    </row>
    <row r="152" spans="23:23" ht="14.25" customHeight="1" x14ac:dyDescent="0.25">
      <c r="W152" s="2"/>
    </row>
    <row r="153" spans="23:23" ht="14.25" customHeight="1" x14ac:dyDescent="0.25">
      <c r="W153" s="2"/>
    </row>
    <row r="154" spans="23:23" ht="14.25" customHeight="1" x14ac:dyDescent="0.25">
      <c r="W154" s="2"/>
    </row>
    <row r="155" spans="23:23" ht="14.25" customHeight="1" x14ac:dyDescent="0.25">
      <c r="W155" s="2"/>
    </row>
    <row r="156" spans="23:23" ht="14.25" customHeight="1" x14ac:dyDescent="0.25">
      <c r="W156" s="2"/>
    </row>
    <row r="157" spans="23:23" ht="14.25" customHeight="1" x14ac:dyDescent="0.25">
      <c r="W157" s="2"/>
    </row>
    <row r="158" spans="23:23" ht="14.25" customHeight="1" x14ac:dyDescent="0.25">
      <c r="W158" s="2"/>
    </row>
    <row r="159" spans="23:23" ht="14.25" customHeight="1" x14ac:dyDescent="0.25">
      <c r="W159" s="2"/>
    </row>
    <row r="160" spans="23:23" ht="14.25" customHeight="1" x14ac:dyDescent="0.25">
      <c r="W160" s="2"/>
    </row>
    <row r="161" spans="23:23" ht="14.25" customHeight="1" x14ac:dyDescent="0.25">
      <c r="W161" s="2"/>
    </row>
    <row r="162" spans="23:23" ht="14.25" customHeight="1" x14ac:dyDescent="0.25">
      <c r="W162" s="2"/>
    </row>
    <row r="163" spans="23:23" ht="14.25" customHeight="1" x14ac:dyDescent="0.25">
      <c r="W163" s="2"/>
    </row>
    <row r="164" spans="23:23" ht="14.25" customHeight="1" x14ac:dyDescent="0.25">
      <c r="W164" s="2"/>
    </row>
    <row r="165" spans="23:23" ht="14.25" customHeight="1" x14ac:dyDescent="0.25">
      <c r="W165" s="2"/>
    </row>
    <row r="166" spans="23:23" ht="14.25" customHeight="1" x14ac:dyDescent="0.25">
      <c r="W166" s="2"/>
    </row>
    <row r="167" spans="23:23" ht="14.25" customHeight="1" x14ac:dyDescent="0.25">
      <c r="W167" s="2"/>
    </row>
    <row r="168" spans="23:23" ht="14.25" customHeight="1" x14ac:dyDescent="0.25">
      <c r="W168" s="2"/>
    </row>
    <row r="169" spans="23:23" ht="14.25" customHeight="1" x14ac:dyDescent="0.25">
      <c r="W169" s="2"/>
    </row>
    <row r="170" spans="23:23" ht="14.25" customHeight="1" x14ac:dyDescent="0.25">
      <c r="W170" s="2"/>
    </row>
    <row r="171" spans="23:23" ht="14.25" customHeight="1" x14ac:dyDescent="0.25">
      <c r="W171" s="2"/>
    </row>
    <row r="172" spans="23:23" ht="14.25" customHeight="1" x14ac:dyDescent="0.25">
      <c r="W172" s="2"/>
    </row>
    <row r="173" spans="23:23" ht="14.25" customHeight="1" x14ac:dyDescent="0.25">
      <c r="W173" s="2"/>
    </row>
    <row r="174" spans="23:23" ht="14.25" customHeight="1" x14ac:dyDescent="0.25">
      <c r="W174" s="2"/>
    </row>
    <row r="175" spans="23:23" ht="14.25" customHeight="1" x14ac:dyDescent="0.25">
      <c r="W175" s="2"/>
    </row>
    <row r="176" spans="23:23" ht="14.25" customHeight="1" x14ac:dyDescent="0.25">
      <c r="W176" s="2"/>
    </row>
    <row r="177" spans="23:23" ht="14.25" customHeight="1" x14ac:dyDescent="0.25">
      <c r="W177" s="2"/>
    </row>
    <row r="178" spans="23:23" ht="14.25" customHeight="1" x14ac:dyDescent="0.25">
      <c r="W178" s="2"/>
    </row>
    <row r="179" spans="23:23" ht="14.25" customHeight="1" x14ac:dyDescent="0.25">
      <c r="W179" s="2"/>
    </row>
    <row r="180" spans="23:23" ht="14.25" customHeight="1" x14ac:dyDescent="0.25">
      <c r="W180" s="2"/>
    </row>
    <row r="181" spans="23:23" ht="14.25" customHeight="1" x14ac:dyDescent="0.25">
      <c r="W181" s="2"/>
    </row>
    <row r="182" spans="23:23" ht="14.25" customHeight="1" x14ac:dyDescent="0.25">
      <c r="W182" s="2"/>
    </row>
    <row r="183" spans="23:23" ht="14.25" customHeight="1" x14ac:dyDescent="0.25">
      <c r="W183" s="2"/>
    </row>
    <row r="184" spans="23:23" ht="14.25" customHeight="1" x14ac:dyDescent="0.25">
      <c r="W184" s="2"/>
    </row>
    <row r="185" spans="23:23" ht="14.25" customHeight="1" x14ac:dyDescent="0.25">
      <c r="W185" s="2"/>
    </row>
    <row r="186" spans="23:23" ht="14.25" customHeight="1" x14ac:dyDescent="0.25">
      <c r="W186" s="2"/>
    </row>
    <row r="187" spans="23:23" ht="14.25" customHeight="1" x14ac:dyDescent="0.25">
      <c r="W187" s="2"/>
    </row>
    <row r="188" spans="23:23" ht="14.25" customHeight="1" x14ac:dyDescent="0.25">
      <c r="W188" s="2"/>
    </row>
    <row r="189" spans="23:23" ht="14.25" customHeight="1" x14ac:dyDescent="0.25">
      <c r="W189" s="2"/>
    </row>
    <row r="190" spans="23:23" ht="14.25" customHeight="1" x14ac:dyDescent="0.25">
      <c r="W190" s="2"/>
    </row>
    <row r="191" spans="23:23" ht="14.25" customHeight="1" x14ac:dyDescent="0.25">
      <c r="W191" s="2"/>
    </row>
    <row r="192" spans="23:23" ht="14.25" customHeight="1" x14ac:dyDescent="0.25">
      <c r="W192" s="2"/>
    </row>
    <row r="193" spans="23:23" ht="14.25" customHeight="1" x14ac:dyDescent="0.25">
      <c r="W193" s="2"/>
    </row>
    <row r="194" spans="23:23" ht="14.25" customHeight="1" x14ac:dyDescent="0.25">
      <c r="W194" s="2"/>
    </row>
    <row r="195" spans="23:23" ht="14.25" customHeight="1" x14ac:dyDescent="0.25">
      <c r="W195" s="2"/>
    </row>
    <row r="196" spans="23:23" ht="14.25" customHeight="1" x14ac:dyDescent="0.25">
      <c r="W196" s="2"/>
    </row>
    <row r="197" spans="23:23" ht="14.25" customHeight="1" x14ac:dyDescent="0.25">
      <c r="W197" s="2"/>
    </row>
    <row r="198" spans="23:23" ht="14.25" customHeight="1" x14ac:dyDescent="0.25">
      <c r="W198" s="2"/>
    </row>
    <row r="199" spans="23:23" ht="14.25" customHeight="1" x14ac:dyDescent="0.25">
      <c r="W199" s="2"/>
    </row>
    <row r="200" spans="23:23" ht="14.25" customHeight="1" x14ac:dyDescent="0.25">
      <c r="W200" s="2"/>
    </row>
    <row r="201" spans="23:23" ht="14.25" customHeight="1" x14ac:dyDescent="0.25">
      <c r="W201" s="2"/>
    </row>
    <row r="202" spans="23:23" ht="14.25" customHeight="1" x14ac:dyDescent="0.25">
      <c r="W202" s="2"/>
    </row>
    <row r="203" spans="23:23" ht="14.25" customHeight="1" x14ac:dyDescent="0.25">
      <c r="W203" s="2"/>
    </row>
    <row r="204" spans="23:23" ht="14.25" customHeight="1" x14ac:dyDescent="0.25">
      <c r="W204" s="2"/>
    </row>
    <row r="205" spans="23:23" ht="14.25" customHeight="1" x14ac:dyDescent="0.25">
      <c r="W205" s="2"/>
    </row>
    <row r="206" spans="23:23" ht="14.25" customHeight="1" x14ac:dyDescent="0.25">
      <c r="W206" s="2"/>
    </row>
    <row r="207" spans="23:23" ht="14.25" customHeight="1" x14ac:dyDescent="0.25">
      <c r="W207" s="2"/>
    </row>
    <row r="208" spans="23:23" ht="14.25" customHeight="1" x14ac:dyDescent="0.25">
      <c r="W208" s="2"/>
    </row>
    <row r="209" spans="23:23" ht="14.25" customHeight="1" x14ac:dyDescent="0.25">
      <c r="W209" s="2"/>
    </row>
    <row r="210" spans="23:23" ht="14.25" customHeight="1" x14ac:dyDescent="0.25">
      <c r="W210" s="2"/>
    </row>
    <row r="211" spans="23:23" ht="14.25" customHeight="1" x14ac:dyDescent="0.25">
      <c r="W211" s="2"/>
    </row>
    <row r="212" spans="23:23" ht="14.25" customHeight="1" x14ac:dyDescent="0.25">
      <c r="W212" s="2"/>
    </row>
    <row r="213" spans="23:23" ht="14.25" customHeight="1" x14ac:dyDescent="0.25">
      <c r="W213" s="2"/>
    </row>
    <row r="214" spans="23:23" ht="14.25" customHeight="1" x14ac:dyDescent="0.25">
      <c r="W214" s="2"/>
    </row>
    <row r="215" spans="23:23" ht="14.25" customHeight="1" x14ac:dyDescent="0.25">
      <c r="W215" s="2"/>
    </row>
    <row r="216" spans="23:23" ht="14.25" customHeight="1" x14ac:dyDescent="0.25">
      <c r="W216" s="2"/>
    </row>
    <row r="217" spans="23:23" ht="14.25" customHeight="1" x14ac:dyDescent="0.25">
      <c r="W217" s="2"/>
    </row>
    <row r="218" spans="23:23" ht="14.25" customHeight="1" x14ac:dyDescent="0.25">
      <c r="W218" s="2"/>
    </row>
    <row r="219" spans="23:23" ht="14.25" customHeight="1" x14ac:dyDescent="0.25">
      <c r="W219" s="2"/>
    </row>
    <row r="220" spans="23:23" ht="14.25" customHeight="1" x14ac:dyDescent="0.25">
      <c r="W220" s="2"/>
    </row>
    <row r="221" spans="23:23" ht="14.25" customHeight="1" x14ac:dyDescent="0.25">
      <c r="W221" s="2"/>
    </row>
    <row r="222" spans="23:23" ht="14.25" customHeight="1" x14ac:dyDescent="0.25">
      <c r="W222" s="2"/>
    </row>
    <row r="223" spans="23:23" ht="14.25" customHeight="1" x14ac:dyDescent="0.25">
      <c r="W223" s="2"/>
    </row>
    <row r="224" spans="23:23" ht="14.25" customHeight="1" x14ac:dyDescent="0.25">
      <c r="W224" s="2"/>
    </row>
    <row r="225" spans="23:23" ht="14.25" customHeight="1" x14ac:dyDescent="0.25">
      <c r="W225" s="2"/>
    </row>
    <row r="226" spans="23:23" ht="14.25" customHeight="1" x14ac:dyDescent="0.25">
      <c r="W226" s="2"/>
    </row>
    <row r="227" spans="23:23" ht="14.25" customHeight="1" x14ac:dyDescent="0.25">
      <c r="W227" s="2"/>
    </row>
    <row r="228" spans="23:23" ht="14.25" customHeight="1" x14ac:dyDescent="0.25">
      <c r="W228" s="2"/>
    </row>
    <row r="229" spans="23:23" ht="14.25" customHeight="1" x14ac:dyDescent="0.25">
      <c r="W229" s="2"/>
    </row>
    <row r="230" spans="23:23" ht="14.25" customHeight="1" x14ac:dyDescent="0.25">
      <c r="W230" s="2"/>
    </row>
    <row r="231" spans="23:23" ht="14.25" customHeight="1" x14ac:dyDescent="0.25">
      <c r="W231" s="2"/>
    </row>
    <row r="232" spans="23:23" ht="14.25" customHeight="1" x14ac:dyDescent="0.25">
      <c r="W232" s="2"/>
    </row>
    <row r="233" spans="23:23" ht="14.25" customHeight="1" x14ac:dyDescent="0.25">
      <c r="W233" s="2"/>
    </row>
    <row r="234" spans="23:23" ht="14.25" customHeight="1" x14ac:dyDescent="0.25">
      <c r="W234" s="2"/>
    </row>
    <row r="235" spans="23:23" ht="14.25" customHeight="1" x14ac:dyDescent="0.25">
      <c r="W235" s="2"/>
    </row>
    <row r="236" spans="23:23" ht="14.25" customHeight="1" x14ac:dyDescent="0.25">
      <c r="W236" s="2"/>
    </row>
    <row r="237" spans="23:23" ht="14.25" customHeight="1" x14ac:dyDescent="0.25">
      <c r="W237" s="2"/>
    </row>
    <row r="238" spans="23:23" ht="14.25" customHeight="1" x14ac:dyDescent="0.25">
      <c r="W238" s="2"/>
    </row>
    <row r="239" spans="23:23" ht="14.25" customHeight="1" x14ac:dyDescent="0.25">
      <c r="W239" s="2"/>
    </row>
    <row r="240" spans="23:23" ht="14.25" customHeight="1" x14ac:dyDescent="0.25">
      <c r="W240" s="2"/>
    </row>
    <row r="241" spans="23:23" ht="14.25" customHeight="1" x14ac:dyDescent="0.25">
      <c r="W241" s="2"/>
    </row>
    <row r="242" spans="23:23" ht="14.25" customHeight="1" x14ac:dyDescent="0.25">
      <c r="W242" s="2"/>
    </row>
    <row r="243" spans="23:23" ht="14.25" customHeight="1" x14ac:dyDescent="0.25">
      <c r="W243" s="2"/>
    </row>
    <row r="244" spans="23:23" ht="14.25" customHeight="1" x14ac:dyDescent="0.25">
      <c r="W244" s="2"/>
    </row>
    <row r="245" spans="23:23" ht="14.25" customHeight="1" x14ac:dyDescent="0.25">
      <c r="W245" s="2"/>
    </row>
    <row r="246" spans="23:23" ht="14.25" customHeight="1" x14ac:dyDescent="0.25">
      <c r="W246" s="2"/>
    </row>
    <row r="247" spans="23:23" ht="14.25" customHeight="1" x14ac:dyDescent="0.25">
      <c r="W247" s="2"/>
    </row>
    <row r="248" spans="23:23" ht="14.25" customHeight="1" x14ac:dyDescent="0.25">
      <c r="W248" s="2"/>
    </row>
    <row r="249" spans="23:23" ht="14.25" customHeight="1" x14ac:dyDescent="0.25">
      <c r="W249" s="2"/>
    </row>
    <row r="250" spans="23:23" ht="14.25" customHeight="1" x14ac:dyDescent="0.25">
      <c r="W250" s="2"/>
    </row>
    <row r="251" spans="23:23" ht="14.25" customHeight="1" x14ac:dyDescent="0.25">
      <c r="W251" s="2"/>
    </row>
    <row r="252" spans="23:23" ht="14.25" customHeight="1" x14ac:dyDescent="0.25">
      <c r="W252" s="2"/>
    </row>
    <row r="253" spans="23:23" ht="14.25" customHeight="1" x14ac:dyDescent="0.25">
      <c r="W253" s="2"/>
    </row>
    <row r="254" spans="23:23" ht="14.25" customHeight="1" x14ac:dyDescent="0.25">
      <c r="W254" s="2"/>
    </row>
    <row r="255" spans="23:23" ht="14.25" customHeight="1" x14ac:dyDescent="0.25">
      <c r="W255" s="2"/>
    </row>
    <row r="256" spans="23:23" ht="14.25" customHeight="1" x14ac:dyDescent="0.25">
      <c r="W256" s="2"/>
    </row>
    <row r="257" spans="23:23" ht="14.25" customHeight="1" x14ac:dyDescent="0.25">
      <c r="W257" s="2"/>
    </row>
    <row r="258" spans="23:23" ht="14.25" customHeight="1" x14ac:dyDescent="0.25">
      <c r="W258" s="2"/>
    </row>
    <row r="259" spans="23:23" ht="14.25" customHeight="1" x14ac:dyDescent="0.25">
      <c r="W259" s="2"/>
    </row>
    <row r="260" spans="23:23" ht="14.25" customHeight="1" x14ac:dyDescent="0.25">
      <c r="W260" s="2"/>
    </row>
    <row r="261" spans="23:23" ht="14.25" customHeight="1" x14ac:dyDescent="0.25">
      <c r="W261" s="2"/>
    </row>
    <row r="262" spans="23:23" ht="14.25" customHeight="1" x14ac:dyDescent="0.25">
      <c r="W262" s="2"/>
    </row>
    <row r="263" spans="23:23" ht="14.25" customHeight="1" x14ac:dyDescent="0.25">
      <c r="W263" s="2"/>
    </row>
    <row r="264" spans="23:23" ht="14.25" customHeight="1" x14ac:dyDescent="0.25">
      <c r="W264" s="2"/>
    </row>
    <row r="265" spans="23:23" ht="14.25" customHeight="1" x14ac:dyDescent="0.25">
      <c r="W265" s="2"/>
    </row>
    <row r="266" spans="23:23" ht="14.25" customHeight="1" x14ac:dyDescent="0.25">
      <c r="W266" s="2"/>
    </row>
    <row r="267" spans="23:23" ht="14.25" customHeight="1" x14ac:dyDescent="0.25">
      <c r="W267" s="2"/>
    </row>
    <row r="268" spans="23:23" ht="14.25" customHeight="1" x14ac:dyDescent="0.25">
      <c r="W268" s="2"/>
    </row>
    <row r="269" spans="23:23" ht="14.25" customHeight="1" x14ac:dyDescent="0.25">
      <c r="W269" s="2"/>
    </row>
    <row r="270" spans="23:23" ht="14.25" customHeight="1" x14ac:dyDescent="0.25">
      <c r="W270" s="2"/>
    </row>
    <row r="271" spans="23:23" ht="14.25" customHeight="1" x14ac:dyDescent="0.25">
      <c r="W271" s="2"/>
    </row>
    <row r="272" spans="23:23" ht="14.25" customHeight="1" x14ac:dyDescent="0.25">
      <c r="W272" s="2"/>
    </row>
    <row r="273" spans="23:23" ht="14.25" customHeight="1" x14ac:dyDescent="0.25">
      <c r="W273" s="2"/>
    </row>
    <row r="274" spans="23:23" ht="14.25" customHeight="1" x14ac:dyDescent="0.25">
      <c r="W274" s="2"/>
    </row>
    <row r="275" spans="23:23" ht="14.25" customHeight="1" x14ac:dyDescent="0.25">
      <c r="W275" s="2"/>
    </row>
    <row r="276" spans="23:23" ht="14.25" customHeight="1" x14ac:dyDescent="0.25">
      <c r="W276" s="2"/>
    </row>
    <row r="277" spans="23:23" ht="14.25" customHeight="1" x14ac:dyDescent="0.25">
      <c r="W277" s="2"/>
    </row>
    <row r="278" spans="23:23" ht="14.25" customHeight="1" x14ac:dyDescent="0.25">
      <c r="W278" s="2"/>
    </row>
    <row r="279" spans="23:23" ht="14.25" customHeight="1" x14ac:dyDescent="0.25">
      <c r="W279" s="2"/>
    </row>
    <row r="280" spans="23:23" ht="14.25" customHeight="1" x14ac:dyDescent="0.25">
      <c r="W280" s="2"/>
    </row>
    <row r="281" spans="23:23" ht="14.25" customHeight="1" x14ac:dyDescent="0.25">
      <c r="W281" s="2"/>
    </row>
    <row r="282" spans="23:23" ht="14.25" customHeight="1" x14ac:dyDescent="0.25">
      <c r="W282" s="2"/>
    </row>
    <row r="283" spans="23:23" ht="14.25" customHeight="1" x14ac:dyDescent="0.25">
      <c r="W283" s="2"/>
    </row>
    <row r="284" spans="23:23" ht="14.25" customHeight="1" x14ac:dyDescent="0.25">
      <c r="W284" s="2"/>
    </row>
    <row r="285" spans="23:23" ht="14.25" customHeight="1" x14ac:dyDescent="0.25">
      <c r="W285" s="2"/>
    </row>
    <row r="286" spans="23:23" ht="14.25" customHeight="1" x14ac:dyDescent="0.25">
      <c r="W286" s="2"/>
    </row>
    <row r="287" spans="23:23" ht="14.25" customHeight="1" x14ac:dyDescent="0.25">
      <c r="W287" s="2"/>
    </row>
    <row r="288" spans="23:23" ht="14.25" customHeight="1" x14ac:dyDescent="0.25">
      <c r="W288" s="2"/>
    </row>
    <row r="289" spans="23:23" ht="14.25" customHeight="1" x14ac:dyDescent="0.25">
      <c r="W289" s="2"/>
    </row>
    <row r="290" spans="23:23" ht="14.25" customHeight="1" x14ac:dyDescent="0.25">
      <c r="W290" s="2"/>
    </row>
    <row r="291" spans="23:23" ht="14.25" customHeight="1" x14ac:dyDescent="0.25">
      <c r="W291" s="2"/>
    </row>
    <row r="292" spans="23:23" ht="14.25" customHeight="1" x14ac:dyDescent="0.25">
      <c r="W292" s="2"/>
    </row>
    <row r="293" spans="23:23" ht="14.25" customHeight="1" x14ac:dyDescent="0.25">
      <c r="W293" s="2"/>
    </row>
    <row r="294" spans="23:23" ht="14.25" customHeight="1" x14ac:dyDescent="0.25">
      <c r="W294" s="2"/>
    </row>
    <row r="295" spans="23:23" ht="14.25" customHeight="1" x14ac:dyDescent="0.25">
      <c r="W295" s="2"/>
    </row>
    <row r="296" spans="23:23" ht="14.25" customHeight="1" x14ac:dyDescent="0.25">
      <c r="W296" s="2"/>
    </row>
    <row r="297" spans="23:23" ht="14.25" customHeight="1" x14ac:dyDescent="0.25">
      <c r="W297" s="2"/>
    </row>
    <row r="298" spans="23:23" ht="14.25" customHeight="1" x14ac:dyDescent="0.25">
      <c r="W298" s="2"/>
    </row>
    <row r="299" spans="23:23" ht="14.25" customHeight="1" x14ac:dyDescent="0.25">
      <c r="W299" s="2"/>
    </row>
    <row r="300" spans="23:23" ht="14.25" customHeight="1" x14ac:dyDescent="0.25">
      <c r="W300" s="2"/>
    </row>
    <row r="301" spans="23:23" ht="14.25" customHeight="1" x14ac:dyDescent="0.25">
      <c r="W301" s="2"/>
    </row>
    <row r="302" spans="23:23" ht="14.25" customHeight="1" x14ac:dyDescent="0.25">
      <c r="W302" s="2"/>
    </row>
    <row r="303" spans="23:23" ht="14.25" customHeight="1" x14ac:dyDescent="0.25">
      <c r="W303" s="2"/>
    </row>
    <row r="304" spans="23:23" ht="14.25" customHeight="1" x14ac:dyDescent="0.25">
      <c r="W304" s="2"/>
    </row>
    <row r="305" spans="23:23" ht="14.25" customHeight="1" x14ac:dyDescent="0.25">
      <c r="W305" s="2"/>
    </row>
    <row r="306" spans="23:23" ht="14.25" customHeight="1" x14ac:dyDescent="0.25">
      <c r="W306" s="2"/>
    </row>
    <row r="307" spans="23:23" ht="14.25" customHeight="1" x14ac:dyDescent="0.25">
      <c r="W307" s="2"/>
    </row>
    <row r="308" spans="23:23" ht="14.25" customHeight="1" x14ac:dyDescent="0.25">
      <c r="W308" s="2"/>
    </row>
    <row r="309" spans="23:23" ht="14.25" customHeight="1" x14ac:dyDescent="0.25">
      <c r="W309" s="2"/>
    </row>
    <row r="310" spans="23:23" ht="14.25" customHeight="1" x14ac:dyDescent="0.25">
      <c r="W310" s="2"/>
    </row>
    <row r="311" spans="23:23" ht="14.25" customHeight="1" x14ac:dyDescent="0.25">
      <c r="W311" s="2"/>
    </row>
    <row r="312" spans="23:23" ht="14.25" customHeight="1" x14ac:dyDescent="0.25">
      <c r="W312" s="2"/>
    </row>
    <row r="313" spans="23:23" ht="14.25" customHeight="1" x14ac:dyDescent="0.25">
      <c r="W313" s="2"/>
    </row>
    <row r="314" spans="23:23" ht="14.25" customHeight="1" x14ac:dyDescent="0.25">
      <c r="W314" s="2"/>
    </row>
    <row r="315" spans="23:23" ht="14.25" customHeight="1" x14ac:dyDescent="0.25">
      <c r="W315" s="2"/>
    </row>
    <row r="316" spans="23:23" ht="14.25" customHeight="1" x14ac:dyDescent="0.25">
      <c r="W316" s="2"/>
    </row>
    <row r="317" spans="23:23" ht="14.25" customHeight="1" x14ac:dyDescent="0.25">
      <c r="W317" s="2"/>
    </row>
    <row r="318" spans="23:23" ht="14.25" customHeight="1" x14ac:dyDescent="0.25">
      <c r="W318" s="2"/>
    </row>
    <row r="319" spans="23:23" ht="14.25" customHeight="1" x14ac:dyDescent="0.25">
      <c r="W319" s="2"/>
    </row>
    <row r="320" spans="23:23" ht="14.25" customHeight="1" x14ac:dyDescent="0.25">
      <c r="W320" s="2"/>
    </row>
    <row r="321" spans="23:23" ht="14.25" customHeight="1" x14ac:dyDescent="0.25">
      <c r="W321" s="2"/>
    </row>
    <row r="322" spans="23:23" ht="14.25" customHeight="1" x14ac:dyDescent="0.25">
      <c r="W322" s="2"/>
    </row>
    <row r="323" spans="23:23" ht="14.25" customHeight="1" x14ac:dyDescent="0.25">
      <c r="W323" s="2"/>
    </row>
    <row r="324" spans="23:23" ht="14.25" customHeight="1" x14ac:dyDescent="0.25">
      <c r="W324" s="2"/>
    </row>
    <row r="325" spans="23:23" ht="14.25" customHeight="1" x14ac:dyDescent="0.25">
      <c r="W325" s="2"/>
    </row>
    <row r="326" spans="23:23" ht="14.25" customHeight="1" x14ac:dyDescent="0.25">
      <c r="W326" s="2"/>
    </row>
    <row r="327" spans="23:23" ht="14.25" customHeight="1" x14ac:dyDescent="0.25">
      <c r="W327" s="2"/>
    </row>
    <row r="328" spans="23:23" ht="14.25" customHeight="1" x14ac:dyDescent="0.25">
      <c r="W328" s="2"/>
    </row>
    <row r="329" spans="23:23" ht="14.25" customHeight="1" x14ac:dyDescent="0.25">
      <c r="W329" s="2"/>
    </row>
    <row r="330" spans="23:23" ht="14.25" customHeight="1" x14ac:dyDescent="0.25">
      <c r="W330" s="2"/>
    </row>
    <row r="331" spans="23:23" ht="14.25" customHeight="1" x14ac:dyDescent="0.25">
      <c r="W331" s="2"/>
    </row>
    <row r="332" spans="23:23" ht="14.25" customHeight="1" x14ac:dyDescent="0.25">
      <c r="W332" s="2"/>
    </row>
    <row r="333" spans="23:23" ht="14.25" customHeight="1" x14ac:dyDescent="0.25">
      <c r="W333" s="2"/>
    </row>
    <row r="334" spans="23:23" ht="14.25" customHeight="1" x14ac:dyDescent="0.25">
      <c r="W334" s="2"/>
    </row>
    <row r="335" spans="23:23" ht="14.25" customHeight="1" x14ac:dyDescent="0.25">
      <c r="W335" s="2"/>
    </row>
    <row r="336" spans="23:23" ht="14.25" customHeight="1" x14ac:dyDescent="0.25">
      <c r="W336" s="2"/>
    </row>
    <row r="337" spans="23:23" ht="14.25" customHeight="1" x14ac:dyDescent="0.25">
      <c r="W337" s="2"/>
    </row>
    <row r="338" spans="23:23" ht="14.25" customHeight="1" x14ac:dyDescent="0.25">
      <c r="W338" s="2"/>
    </row>
    <row r="339" spans="23:23" ht="14.25" customHeight="1" x14ac:dyDescent="0.25">
      <c r="W339" s="2"/>
    </row>
    <row r="340" spans="23:23" ht="14.25" customHeight="1" x14ac:dyDescent="0.25">
      <c r="W340" s="2"/>
    </row>
    <row r="341" spans="23:23" ht="14.25" customHeight="1" x14ac:dyDescent="0.25">
      <c r="W341" s="2"/>
    </row>
    <row r="342" spans="23:23" ht="14.25" customHeight="1" x14ac:dyDescent="0.25">
      <c r="W342" s="2"/>
    </row>
    <row r="343" spans="23:23" ht="14.25" customHeight="1" x14ac:dyDescent="0.25">
      <c r="W343" s="2"/>
    </row>
    <row r="344" spans="23:23" ht="14.25" customHeight="1" x14ac:dyDescent="0.25">
      <c r="W344" s="2"/>
    </row>
    <row r="345" spans="23:23" ht="14.25" customHeight="1" x14ac:dyDescent="0.25">
      <c r="W345" s="2"/>
    </row>
    <row r="346" spans="23:23" ht="14.25" customHeight="1" x14ac:dyDescent="0.25">
      <c r="W346" s="2"/>
    </row>
    <row r="347" spans="23:23" ht="14.25" customHeight="1" x14ac:dyDescent="0.25">
      <c r="W347" s="2"/>
    </row>
    <row r="348" spans="23:23" ht="14.25" customHeight="1" x14ac:dyDescent="0.25">
      <c r="W348" s="2"/>
    </row>
    <row r="349" spans="23:23" ht="14.25" customHeight="1" x14ac:dyDescent="0.25">
      <c r="W349" s="2"/>
    </row>
    <row r="350" spans="23:23" ht="14.25" customHeight="1" x14ac:dyDescent="0.25">
      <c r="W350" s="2"/>
    </row>
    <row r="351" spans="23:23" ht="14.25" customHeight="1" x14ac:dyDescent="0.25">
      <c r="W351" s="2"/>
    </row>
    <row r="352" spans="23:23" ht="14.25" customHeight="1" x14ac:dyDescent="0.25">
      <c r="W352" s="2"/>
    </row>
    <row r="353" spans="23:23" ht="14.25" customHeight="1" x14ac:dyDescent="0.25">
      <c r="W353" s="2"/>
    </row>
    <row r="354" spans="23:23" ht="14.25" customHeight="1" x14ac:dyDescent="0.25">
      <c r="W354" s="2"/>
    </row>
    <row r="355" spans="23:23" ht="14.25" customHeight="1" x14ac:dyDescent="0.25">
      <c r="W355" s="2"/>
    </row>
    <row r="356" spans="23:23" ht="14.25" customHeight="1" x14ac:dyDescent="0.25">
      <c r="W356" s="2"/>
    </row>
    <row r="357" spans="23:23" ht="14.25" customHeight="1" x14ac:dyDescent="0.25">
      <c r="W357" s="2"/>
    </row>
    <row r="358" spans="23:23" ht="14.25" customHeight="1" x14ac:dyDescent="0.25">
      <c r="W358" s="2"/>
    </row>
    <row r="359" spans="23:23" ht="14.25" customHeight="1" x14ac:dyDescent="0.25">
      <c r="W359" s="2"/>
    </row>
    <row r="360" spans="23:23" ht="14.25" customHeight="1" x14ac:dyDescent="0.25">
      <c r="W360" s="2"/>
    </row>
    <row r="361" spans="23:23" ht="14.25" customHeight="1" x14ac:dyDescent="0.25">
      <c r="W361" s="2"/>
    </row>
    <row r="362" spans="23:23" ht="14.25" customHeight="1" x14ac:dyDescent="0.25">
      <c r="W362" s="2"/>
    </row>
    <row r="363" spans="23:23" ht="14.25" customHeight="1" x14ac:dyDescent="0.25">
      <c r="W363" s="2"/>
    </row>
    <row r="364" spans="23:23" ht="14.25" customHeight="1" x14ac:dyDescent="0.25">
      <c r="W364" s="2"/>
    </row>
    <row r="365" spans="23:23" ht="14.25" customHeight="1" x14ac:dyDescent="0.25">
      <c r="W365" s="2"/>
    </row>
    <row r="366" spans="23:23" ht="14.25" customHeight="1" x14ac:dyDescent="0.25">
      <c r="W366" s="2"/>
    </row>
    <row r="367" spans="23:23" ht="14.25" customHeight="1" x14ac:dyDescent="0.25">
      <c r="W367" s="2"/>
    </row>
    <row r="368" spans="23:23" ht="14.25" customHeight="1" x14ac:dyDescent="0.25">
      <c r="W368" s="2"/>
    </row>
    <row r="369" spans="23:23" ht="14.25" customHeight="1" x14ac:dyDescent="0.25">
      <c r="W369" s="2"/>
    </row>
    <row r="370" spans="23:23" ht="14.25" customHeight="1" x14ac:dyDescent="0.25">
      <c r="W370" s="2"/>
    </row>
    <row r="371" spans="23:23" ht="14.25" customHeight="1" x14ac:dyDescent="0.25">
      <c r="W371" s="2"/>
    </row>
    <row r="372" spans="23:23" ht="14.25" customHeight="1" x14ac:dyDescent="0.25">
      <c r="W372" s="2"/>
    </row>
    <row r="373" spans="23:23" ht="14.25" customHeight="1" x14ac:dyDescent="0.25">
      <c r="W373" s="2"/>
    </row>
    <row r="374" spans="23:23" ht="14.25" customHeight="1" x14ac:dyDescent="0.25">
      <c r="W374" s="2"/>
    </row>
    <row r="375" spans="23:23" ht="14.25" customHeight="1" x14ac:dyDescent="0.25">
      <c r="W375" s="2"/>
    </row>
    <row r="376" spans="23:23" ht="14.25" customHeight="1" x14ac:dyDescent="0.25">
      <c r="W376" s="2"/>
    </row>
    <row r="377" spans="23:23" ht="14.25" customHeight="1" x14ac:dyDescent="0.25">
      <c r="W377" s="2"/>
    </row>
    <row r="378" spans="23:23" ht="14.25" customHeight="1" x14ac:dyDescent="0.25">
      <c r="W378" s="2"/>
    </row>
    <row r="379" spans="23:23" ht="14.25" customHeight="1" x14ac:dyDescent="0.25">
      <c r="W379" s="2"/>
    </row>
    <row r="380" spans="23:23" ht="14.25" customHeight="1" x14ac:dyDescent="0.25">
      <c r="W380" s="2"/>
    </row>
    <row r="381" spans="23:23" ht="14.25" customHeight="1" x14ac:dyDescent="0.25">
      <c r="W381" s="2"/>
    </row>
    <row r="382" spans="23:23" ht="14.25" customHeight="1" x14ac:dyDescent="0.25">
      <c r="W382" s="2"/>
    </row>
    <row r="383" spans="23:23" ht="14.25" customHeight="1" x14ac:dyDescent="0.25">
      <c r="W383" s="2"/>
    </row>
    <row r="384" spans="23:23" ht="14.25" customHeight="1" x14ac:dyDescent="0.25">
      <c r="W384" s="2"/>
    </row>
    <row r="385" spans="23:23" ht="14.25" customHeight="1" x14ac:dyDescent="0.25">
      <c r="W385" s="2"/>
    </row>
    <row r="386" spans="23:23" ht="14.25" customHeight="1" x14ac:dyDescent="0.25">
      <c r="W386" s="2"/>
    </row>
    <row r="387" spans="23:23" ht="14.25" customHeight="1" x14ac:dyDescent="0.25">
      <c r="W387" s="2"/>
    </row>
    <row r="388" spans="23:23" ht="14.25" customHeight="1" x14ac:dyDescent="0.25">
      <c r="W388" s="2"/>
    </row>
    <row r="389" spans="23:23" ht="14.25" customHeight="1" x14ac:dyDescent="0.25">
      <c r="W389" s="2"/>
    </row>
    <row r="390" spans="23:23" ht="14.25" customHeight="1" x14ac:dyDescent="0.25">
      <c r="W390" s="2"/>
    </row>
    <row r="391" spans="23:23" ht="14.25" customHeight="1" x14ac:dyDescent="0.25">
      <c r="W391" s="2"/>
    </row>
    <row r="392" spans="23:23" ht="14.25" customHeight="1" x14ac:dyDescent="0.25">
      <c r="W392" s="2"/>
    </row>
    <row r="393" spans="23:23" ht="14.25" customHeight="1" x14ac:dyDescent="0.25">
      <c r="W393" s="2"/>
    </row>
    <row r="394" spans="23:23" ht="14.25" customHeight="1" x14ac:dyDescent="0.25">
      <c r="W394" s="2"/>
    </row>
    <row r="395" spans="23:23" ht="14.25" customHeight="1" x14ac:dyDescent="0.25">
      <c r="W395" s="2"/>
    </row>
    <row r="396" spans="23:23" ht="14.25" customHeight="1" x14ac:dyDescent="0.25">
      <c r="W396" s="2"/>
    </row>
    <row r="397" spans="23:23" ht="14.25" customHeight="1" x14ac:dyDescent="0.25">
      <c r="W397" s="2"/>
    </row>
    <row r="398" spans="23:23" ht="14.25" customHeight="1" x14ac:dyDescent="0.25">
      <c r="W398" s="2"/>
    </row>
    <row r="399" spans="23:23" ht="14.25" customHeight="1" x14ac:dyDescent="0.25">
      <c r="W399" s="2"/>
    </row>
    <row r="400" spans="23:23" ht="14.25" customHeight="1" x14ac:dyDescent="0.25">
      <c r="W400" s="2"/>
    </row>
    <row r="401" spans="23:23" ht="14.25" customHeight="1" x14ac:dyDescent="0.25">
      <c r="W401" s="2"/>
    </row>
    <row r="402" spans="23:23" ht="14.25" customHeight="1" x14ac:dyDescent="0.25">
      <c r="W402" s="2"/>
    </row>
    <row r="403" spans="23:23" ht="14.25" customHeight="1" x14ac:dyDescent="0.25">
      <c r="W403" s="2"/>
    </row>
    <row r="404" spans="23:23" ht="14.25" customHeight="1" x14ac:dyDescent="0.25">
      <c r="W404" s="2"/>
    </row>
    <row r="405" spans="23:23" ht="14.25" customHeight="1" x14ac:dyDescent="0.25">
      <c r="W405" s="2"/>
    </row>
    <row r="406" spans="23:23" ht="14.25" customHeight="1" x14ac:dyDescent="0.25">
      <c r="W406" s="2"/>
    </row>
    <row r="407" spans="23:23" ht="14.25" customHeight="1" x14ac:dyDescent="0.25">
      <c r="W407" s="2"/>
    </row>
    <row r="408" spans="23:23" ht="14.25" customHeight="1" x14ac:dyDescent="0.25">
      <c r="W408" s="2"/>
    </row>
    <row r="409" spans="23:23" ht="14.25" customHeight="1" x14ac:dyDescent="0.25">
      <c r="W409" s="2"/>
    </row>
    <row r="410" spans="23:23" ht="14.25" customHeight="1" x14ac:dyDescent="0.25">
      <c r="W410" s="2"/>
    </row>
    <row r="411" spans="23:23" ht="14.25" customHeight="1" x14ac:dyDescent="0.25">
      <c r="W411" s="2"/>
    </row>
    <row r="412" spans="23:23" ht="14.25" customHeight="1" x14ac:dyDescent="0.25">
      <c r="W412" s="2"/>
    </row>
    <row r="413" spans="23:23" ht="14.25" customHeight="1" x14ac:dyDescent="0.25">
      <c r="W413" s="2"/>
    </row>
    <row r="414" spans="23:23" ht="14.25" customHeight="1" x14ac:dyDescent="0.25">
      <c r="W414" s="2"/>
    </row>
    <row r="415" spans="23:23" ht="14.25" customHeight="1" x14ac:dyDescent="0.25">
      <c r="W415" s="2"/>
    </row>
    <row r="416" spans="23:23" ht="14.25" customHeight="1" x14ac:dyDescent="0.25">
      <c r="W416" s="2"/>
    </row>
    <row r="417" spans="23:23" ht="14.25" customHeight="1" x14ac:dyDescent="0.25">
      <c r="W417" s="2"/>
    </row>
    <row r="418" spans="23:23" ht="14.25" customHeight="1" x14ac:dyDescent="0.25">
      <c r="W418" s="2"/>
    </row>
    <row r="419" spans="23:23" ht="14.25" customHeight="1" x14ac:dyDescent="0.25">
      <c r="W419" s="2"/>
    </row>
    <row r="420" spans="23:23" ht="14.25" customHeight="1" x14ac:dyDescent="0.25">
      <c r="W420" s="2"/>
    </row>
    <row r="421" spans="23:23" ht="14.25" customHeight="1" x14ac:dyDescent="0.25">
      <c r="W421" s="2"/>
    </row>
    <row r="422" spans="23:23" ht="14.25" customHeight="1" x14ac:dyDescent="0.25">
      <c r="W422" s="2"/>
    </row>
    <row r="423" spans="23:23" ht="14.25" customHeight="1" x14ac:dyDescent="0.25">
      <c r="W423" s="2"/>
    </row>
    <row r="424" spans="23:23" ht="14.25" customHeight="1" x14ac:dyDescent="0.25">
      <c r="W424" s="2"/>
    </row>
    <row r="425" spans="23:23" ht="14.25" customHeight="1" x14ac:dyDescent="0.25">
      <c r="W425" s="2"/>
    </row>
    <row r="426" spans="23:23" ht="14.25" customHeight="1" x14ac:dyDescent="0.25">
      <c r="W426" s="2"/>
    </row>
    <row r="427" spans="23:23" ht="14.25" customHeight="1" x14ac:dyDescent="0.25">
      <c r="W427" s="2"/>
    </row>
    <row r="428" spans="23:23" ht="14.25" customHeight="1" x14ac:dyDescent="0.25">
      <c r="W428" s="2"/>
    </row>
    <row r="429" spans="23:23" ht="14.25" customHeight="1" x14ac:dyDescent="0.25">
      <c r="W429" s="2"/>
    </row>
    <row r="430" spans="23:23" ht="14.25" customHeight="1" x14ac:dyDescent="0.25">
      <c r="W430" s="2"/>
    </row>
    <row r="431" spans="23:23" ht="14.25" customHeight="1" x14ac:dyDescent="0.25">
      <c r="W431" s="2"/>
    </row>
    <row r="432" spans="23:23" ht="14.25" customHeight="1" x14ac:dyDescent="0.25">
      <c r="W432" s="2"/>
    </row>
    <row r="433" spans="23:23" ht="14.25" customHeight="1" x14ac:dyDescent="0.25">
      <c r="W433" s="2"/>
    </row>
    <row r="434" spans="23:23" ht="14.25" customHeight="1" x14ac:dyDescent="0.25">
      <c r="W434" s="2"/>
    </row>
    <row r="435" spans="23:23" ht="14.25" customHeight="1" x14ac:dyDescent="0.25">
      <c r="W435" s="2"/>
    </row>
    <row r="436" spans="23:23" ht="14.25" customHeight="1" x14ac:dyDescent="0.25">
      <c r="W436" s="2"/>
    </row>
    <row r="437" spans="23:23" ht="14.25" customHeight="1" x14ac:dyDescent="0.25">
      <c r="W437" s="2"/>
    </row>
    <row r="438" spans="23:23" ht="14.25" customHeight="1" x14ac:dyDescent="0.25">
      <c r="W438" s="2"/>
    </row>
    <row r="439" spans="23:23" ht="14.25" customHeight="1" x14ac:dyDescent="0.25">
      <c r="W439" s="2"/>
    </row>
    <row r="440" spans="23:23" ht="14.25" customHeight="1" x14ac:dyDescent="0.25">
      <c r="W440" s="2"/>
    </row>
    <row r="441" spans="23:23" ht="14.25" customHeight="1" x14ac:dyDescent="0.25">
      <c r="W441" s="2"/>
    </row>
    <row r="442" spans="23:23" ht="14.25" customHeight="1" x14ac:dyDescent="0.25">
      <c r="W442" s="2"/>
    </row>
    <row r="443" spans="23:23" ht="14.25" customHeight="1" x14ac:dyDescent="0.25">
      <c r="W443" s="2"/>
    </row>
    <row r="444" spans="23:23" ht="14.25" customHeight="1" x14ac:dyDescent="0.25">
      <c r="W444" s="2"/>
    </row>
    <row r="445" spans="23:23" ht="14.25" customHeight="1" x14ac:dyDescent="0.25">
      <c r="W445" s="2"/>
    </row>
    <row r="446" spans="23:23" ht="14.25" customHeight="1" x14ac:dyDescent="0.25">
      <c r="W446" s="2"/>
    </row>
    <row r="447" spans="23:23" ht="14.25" customHeight="1" x14ac:dyDescent="0.25">
      <c r="W447" s="2"/>
    </row>
    <row r="448" spans="23:23" ht="14.25" customHeight="1" x14ac:dyDescent="0.25">
      <c r="W448" s="2"/>
    </row>
    <row r="449" spans="23:23" ht="14.25" customHeight="1" x14ac:dyDescent="0.25">
      <c r="W449" s="2"/>
    </row>
    <row r="450" spans="23:23" ht="14.25" customHeight="1" x14ac:dyDescent="0.25">
      <c r="W450" s="2"/>
    </row>
    <row r="451" spans="23:23" ht="14.25" customHeight="1" x14ac:dyDescent="0.25">
      <c r="W451" s="2"/>
    </row>
    <row r="452" spans="23:23" ht="14.25" customHeight="1" x14ac:dyDescent="0.25">
      <c r="W452" s="2"/>
    </row>
    <row r="453" spans="23:23" ht="14.25" customHeight="1" x14ac:dyDescent="0.25">
      <c r="W453" s="2"/>
    </row>
    <row r="454" spans="23:23" ht="14.25" customHeight="1" x14ac:dyDescent="0.25">
      <c r="W454" s="2"/>
    </row>
    <row r="455" spans="23:23" ht="14.25" customHeight="1" x14ac:dyDescent="0.25">
      <c r="W455" s="2"/>
    </row>
    <row r="456" spans="23:23" ht="14.25" customHeight="1" x14ac:dyDescent="0.25">
      <c r="W456" s="2"/>
    </row>
    <row r="457" spans="23:23" ht="14.25" customHeight="1" x14ac:dyDescent="0.25">
      <c r="W457" s="2"/>
    </row>
    <row r="458" spans="23:23" ht="14.25" customHeight="1" x14ac:dyDescent="0.25">
      <c r="W458" s="2"/>
    </row>
    <row r="459" spans="23:23" ht="14.25" customHeight="1" x14ac:dyDescent="0.25">
      <c r="W459" s="2"/>
    </row>
    <row r="460" spans="23:23" ht="14.25" customHeight="1" x14ac:dyDescent="0.25">
      <c r="W460" s="2"/>
    </row>
    <row r="461" spans="23:23" ht="14.25" customHeight="1" x14ac:dyDescent="0.25">
      <c r="W461" s="2"/>
    </row>
    <row r="462" spans="23:23" ht="14.25" customHeight="1" x14ac:dyDescent="0.25">
      <c r="W462" s="2"/>
    </row>
    <row r="463" spans="23:23" ht="14.25" customHeight="1" x14ac:dyDescent="0.25">
      <c r="W463" s="2"/>
    </row>
    <row r="464" spans="23:23" ht="14.25" customHeight="1" x14ac:dyDescent="0.25">
      <c r="W464" s="2"/>
    </row>
    <row r="465" spans="23:23" ht="14.25" customHeight="1" x14ac:dyDescent="0.25">
      <c r="W465" s="2"/>
    </row>
    <row r="466" spans="23:23" ht="14.25" customHeight="1" x14ac:dyDescent="0.25">
      <c r="W466" s="2"/>
    </row>
    <row r="467" spans="23:23" ht="14.25" customHeight="1" x14ac:dyDescent="0.25">
      <c r="W467" s="2"/>
    </row>
    <row r="468" spans="23:23" ht="14.25" customHeight="1" x14ac:dyDescent="0.25">
      <c r="W468" s="2"/>
    </row>
    <row r="469" spans="23:23" ht="14.25" customHeight="1" x14ac:dyDescent="0.25">
      <c r="W469" s="2"/>
    </row>
    <row r="470" spans="23:23" ht="14.25" customHeight="1" x14ac:dyDescent="0.25">
      <c r="W470" s="2"/>
    </row>
    <row r="471" spans="23:23" ht="14.25" customHeight="1" x14ac:dyDescent="0.25">
      <c r="W471" s="2"/>
    </row>
    <row r="472" spans="23:23" ht="14.25" customHeight="1" x14ac:dyDescent="0.25">
      <c r="W472" s="2"/>
    </row>
    <row r="473" spans="23:23" ht="14.25" customHeight="1" x14ac:dyDescent="0.25">
      <c r="W473" s="2"/>
    </row>
    <row r="474" spans="23:23" ht="14.25" customHeight="1" x14ac:dyDescent="0.25">
      <c r="W474" s="2"/>
    </row>
    <row r="475" spans="23:23" ht="14.25" customHeight="1" x14ac:dyDescent="0.25">
      <c r="W475" s="2"/>
    </row>
    <row r="476" spans="23:23" ht="14.25" customHeight="1" x14ac:dyDescent="0.25">
      <c r="W476" s="2"/>
    </row>
    <row r="477" spans="23:23" ht="14.25" customHeight="1" x14ac:dyDescent="0.25">
      <c r="W477" s="2"/>
    </row>
    <row r="478" spans="23:23" ht="14.25" customHeight="1" x14ac:dyDescent="0.25">
      <c r="W478" s="2"/>
    </row>
    <row r="479" spans="23:23" ht="14.25" customHeight="1" x14ac:dyDescent="0.25">
      <c r="W479" s="2"/>
    </row>
    <row r="480" spans="23:23" ht="14.25" customHeight="1" x14ac:dyDescent="0.25">
      <c r="W480" s="2"/>
    </row>
    <row r="481" spans="23:23" ht="14.25" customHeight="1" x14ac:dyDescent="0.25">
      <c r="W481" s="2"/>
    </row>
    <row r="482" spans="23:23" ht="14.25" customHeight="1" x14ac:dyDescent="0.25">
      <c r="W482" s="2"/>
    </row>
    <row r="483" spans="23:23" ht="14.25" customHeight="1" x14ac:dyDescent="0.25">
      <c r="W483" s="2"/>
    </row>
    <row r="484" spans="23:23" ht="14.25" customHeight="1" x14ac:dyDescent="0.25">
      <c r="W484" s="2"/>
    </row>
    <row r="485" spans="23:23" ht="14.25" customHeight="1" x14ac:dyDescent="0.25">
      <c r="W485" s="2"/>
    </row>
    <row r="486" spans="23:23" ht="14.25" customHeight="1" x14ac:dyDescent="0.25">
      <c r="W486" s="2"/>
    </row>
    <row r="487" spans="23:23" ht="14.25" customHeight="1" x14ac:dyDescent="0.25">
      <c r="W487" s="2"/>
    </row>
    <row r="488" spans="23:23" ht="14.25" customHeight="1" x14ac:dyDescent="0.25">
      <c r="W488" s="2"/>
    </row>
    <row r="489" spans="23:23" ht="14.25" customHeight="1" x14ac:dyDescent="0.25">
      <c r="W489" s="2"/>
    </row>
    <row r="490" spans="23:23" ht="14.25" customHeight="1" x14ac:dyDescent="0.25">
      <c r="W490" s="2"/>
    </row>
    <row r="491" spans="23:23" ht="14.25" customHeight="1" x14ac:dyDescent="0.25">
      <c r="W491" s="2"/>
    </row>
    <row r="492" spans="23:23" ht="14.25" customHeight="1" x14ac:dyDescent="0.25">
      <c r="W492" s="2"/>
    </row>
    <row r="493" spans="23:23" ht="14.25" customHeight="1" x14ac:dyDescent="0.25">
      <c r="W493" s="2"/>
    </row>
    <row r="494" spans="23:23" ht="14.25" customHeight="1" x14ac:dyDescent="0.25">
      <c r="W494" s="2"/>
    </row>
    <row r="495" spans="23:23" ht="14.25" customHeight="1" x14ac:dyDescent="0.25">
      <c r="W495" s="2"/>
    </row>
    <row r="496" spans="23:23" ht="14.25" customHeight="1" x14ac:dyDescent="0.25">
      <c r="W496" s="2"/>
    </row>
    <row r="497" spans="23:23" ht="14.25" customHeight="1" x14ac:dyDescent="0.25">
      <c r="W497" s="2"/>
    </row>
    <row r="498" spans="23:23" ht="14.25" customHeight="1" x14ac:dyDescent="0.25">
      <c r="W498" s="2"/>
    </row>
    <row r="499" spans="23:23" ht="14.25" customHeight="1" x14ac:dyDescent="0.25">
      <c r="W499" s="2"/>
    </row>
    <row r="500" spans="23:23" ht="14.25" customHeight="1" x14ac:dyDescent="0.25">
      <c r="W500" s="2"/>
    </row>
    <row r="501" spans="23:23" ht="14.25" customHeight="1" x14ac:dyDescent="0.25">
      <c r="W501" s="2"/>
    </row>
    <row r="502" spans="23:23" ht="14.25" customHeight="1" x14ac:dyDescent="0.25">
      <c r="W502" s="2"/>
    </row>
    <row r="503" spans="23:23" ht="14.25" customHeight="1" x14ac:dyDescent="0.25">
      <c r="W503" s="2"/>
    </row>
    <row r="504" spans="23:23" ht="14.25" customHeight="1" x14ac:dyDescent="0.25">
      <c r="W504" s="2"/>
    </row>
    <row r="505" spans="23:23" ht="14.25" customHeight="1" x14ac:dyDescent="0.25">
      <c r="W505" s="2"/>
    </row>
    <row r="506" spans="23:23" ht="14.25" customHeight="1" x14ac:dyDescent="0.25">
      <c r="W506" s="2"/>
    </row>
    <row r="507" spans="23:23" ht="14.25" customHeight="1" x14ac:dyDescent="0.25">
      <c r="W507" s="2"/>
    </row>
    <row r="508" spans="23:23" ht="14.25" customHeight="1" x14ac:dyDescent="0.25">
      <c r="W508" s="2"/>
    </row>
    <row r="509" spans="23:23" ht="14.25" customHeight="1" x14ac:dyDescent="0.25">
      <c r="W509" s="2"/>
    </row>
    <row r="510" spans="23:23" ht="14.25" customHeight="1" x14ac:dyDescent="0.25">
      <c r="W510" s="2"/>
    </row>
    <row r="511" spans="23:23" ht="14.25" customHeight="1" x14ac:dyDescent="0.25">
      <c r="W511" s="2"/>
    </row>
    <row r="512" spans="23:23" ht="14.25" customHeight="1" x14ac:dyDescent="0.25">
      <c r="W512" s="2"/>
    </row>
    <row r="513" spans="23:23" ht="14.25" customHeight="1" x14ac:dyDescent="0.25">
      <c r="W513" s="2"/>
    </row>
    <row r="514" spans="23:23" ht="14.25" customHeight="1" x14ac:dyDescent="0.25">
      <c r="W514" s="2"/>
    </row>
    <row r="515" spans="23:23" ht="14.25" customHeight="1" x14ac:dyDescent="0.25">
      <c r="W515" s="2"/>
    </row>
    <row r="516" spans="23:23" ht="14.25" customHeight="1" x14ac:dyDescent="0.25">
      <c r="W516" s="2"/>
    </row>
    <row r="517" spans="23:23" ht="14.25" customHeight="1" x14ac:dyDescent="0.25">
      <c r="W517" s="2"/>
    </row>
    <row r="518" spans="23:23" ht="14.25" customHeight="1" x14ac:dyDescent="0.25">
      <c r="W518" s="2"/>
    </row>
    <row r="519" spans="23:23" ht="14.25" customHeight="1" x14ac:dyDescent="0.25">
      <c r="W519" s="2"/>
    </row>
    <row r="520" spans="23:23" ht="14.25" customHeight="1" x14ac:dyDescent="0.25">
      <c r="W520" s="2"/>
    </row>
    <row r="521" spans="23:23" ht="14.25" customHeight="1" x14ac:dyDescent="0.25">
      <c r="W521" s="2"/>
    </row>
    <row r="522" spans="23:23" ht="14.25" customHeight="1" x14ac:dyDescent="0.25">
      <c r="W522" s="2"/>
    </row>
    <row r="523" spans="23:23" ht="14.25" customHeight="1" x14ac:dyDescent="0.25">
      <c r="W523" s="2"/>
    </row>
    <row r="524" spans="23:23" ht="14.25" customHeight="1" x14ac:dyDescent="0.25">
      <c r="W524" s="2"/>
    </row>
    <row r="525" spans="23:23" ht="14.25" customHeight="1" x14ac:dyDescent="0.25">
      <c r="W525" s="2"/>
    </row>
    <row r="526" spans="23:23" ht="14.25" customHeight="1" x14ac:dyDescent="0.25">
      <c r="W526" s="2"/>
    </row>
    <row r="527" spans="23:23" ht="14.25" customHeight="1" x14ac:dyDescent="0.25">
      <c r="W527" s="2"/>
    </row>
    <row r="528" spans="23:23" ht="14.25" customHeight="1" x14ac:dyDescent="0.25">
      <c r="W528" s="2"/>
    </row>
    <row r="529" spans="23:23" ht="14.25" customHeight="1" x14ac:dyDescent="0.25">
      <c r="W529" s="2"/>
    </row>
    <row r="530" spans="23:23" ht="14.25" customHeight="1" x14ac:dyDescent="0.25">
      <c r="W530" s="2"/>
    </row>
    <row r="531" spans="23:23" ht="14.25" customHeight="1" x14ac:dyDescent="0.25">
      <c r="W531" s="2"/>
    </row>
    <row r="532" spans="23:23" ht="14.25" customHeight="1" x14ac:dyDescent="0.25">
      <c r="W532" s="2"/>
    </row>
    <row r="533" spans="23:23" ht="14.25" customHeight="1" x14ac:dyDescent="0.25">
      <c r="W533" s="2"/>
    </row>
    <row r="534" spans="23:23" ht="14.25" customHeight="1" x14ac:dyDescent="0.25">
      <c r="W534" s="2"/>
    </row>
    <row r="535" spans="23:23" ht="14.25" customHeight="1" x14ac:dyDescent="0.25">
      <c r="W535" s="2"/>
    </row>
    <row r="536" spans="23:23" ht="14.25" customHeight="1" x14ac:dyDescent="0.25">
      <c r="W536" s="2"/>
    </row>
    <row r="537" spans="23:23" ht="14.25" customHeight="1" x14ac:dyDescent="0.25">
      <c r="W537" s="2"/>
    </row>
    <row r="538" spans="23:23" ht="14.25" customHeight="1" x14ac:dyDescent="0.25">
      <c r="W538" s="2"/>
    </row>
    <row r="539" spans="23:23" ht="14.25" customHeight="1" x14ac:dyDescent="0.25">
      <c r="W539" s="2"/>
    </row>
    <row r="540" spans="23:23" ht="14.25" customHeight="1" x14ac:dyDescent="0.25">
      <c r="W540" s="2"/>
    </row>
    <row r="541" spans="23:23" ht="14.25" customHeight="1" x14ac:dyDescent="0.25">
      <c r="W541" s="2"/>
    </row>
    <row r="542" spans="23:23" ht="14.25" customHeight="1" x14ac:dyDescent="0.25">
      <c r="W542" s="2"/>
    </row>
    <row r="543" spans="23:23" ht="14.25" customHeight="1" x14ac:dyDescent="0.25">
      <c r="W543" s="2"/>
    </row>
    <row r="544" spans="23:23" ht="14.25" customHeight="1" x14ac:dyDescent="0.25">
      <c r="W544" s="2"/>
    </row>
    <row r="545" spans="23:23" ht="14.25" customHeight="1" x14ac:dyDescent="0.25">
      <c r="W545" s="2"/>
    </row>
    <row r="546" spans="23:23" ht="14.25" customHeight="1" x14ac:dyDescent="0.25">
      <c r="W546" s="2"/>
    </row>
    <row r="547" spans="23:23" ht="14.25" customHeight="1" x14ac:dyDescent="0.25">
      <c r="W547" s="2"/>
    </row>
    <row r="548" spans="23:23" ht="14.25" customHeight="1" x14ac:dyDescent="0.25">
      <c r="W548" s="2"/>
    </row>
    <row r="549" spans="23:23" ht="14.25" customHeight="1" x14ac:dyDescent="0.25">
      <c r="W549" s="2"/>
    </row>
    <row r="550" spans="23:23" ht="14.25" customHeight="1" x14ac:dyDescent="0.25">
      <c r="W550" s="2"/>
    </row>
    <row r="551" spans="23:23" ht="14.25" customHeight="1" x14ac:dyDescent="0.25">
      <c r="W551" s="2"/>
    </row>
    <row r="552" spans="23:23" ht="14.25" customHeight="1" x14ac:dyDescent="0.25">
      <c r="W552" s="2"/>
    </row>
    <row r="553" spans="23:23" ht="14.25" customHeight="1" x14ac:dyDescent="0.25">
      <c r="W553" s="2"/>
    </row>
    <row r="554" spans="23:23" ht="14.25" customHeight="1" x14ac:dyDescent="0.25">
      <c r="W554" s="2"/>
    </row>
    <row r="555" spans="23:23" ht="14.25" customHeight="1" x14ac:dyDescent="0.25">
      <c r="W555" s="2"/>
    </row>
    <row r="556" spans="23:23" ht="14.25" customHeight="1" x14ac:dyDescent="0.25">
      <c r="W556" s="2"/>
    </row>
    <row r="557" spans="23:23" ht="14.25" customHeight="1" x14ac:dyDescent="0.25">
      <c r="W557" s="2"/>
    </row>
    <row r="558" spans="23:23" ht="14.25" customHeight="1" x14ac:dyDescent="0.25">
      <c r="W558" s="2"/>
    </row>
    <row r="559" spans="23:23" ht="14.25" customHeight="1" x14ac:dyDescent="0.25">
      <c r="W559" s="2"/>
    </row>
    <row r="560" spans="23:23" ht="14.25" customHeight="1" x14ac:dyDescent="0.25">
      <c r="W560" s="2"/>
    </row>
    <row r="561" spans="23:23" ht="14.25" customHeight="1" x14ac:dyDescent="0.25">
      <c r="W561" s="2"/>
    </row>
    <row r="562" spans="23:23" ht="14.25" customHeight="1" x14ac:dyDescent="0.25">
      <c r="W562" s="2"/>
    </row>
    <row r="563" spans="23:23" ht="14.25" customHeight="1" x14ac:dyDescent="0.25">
      <c r="W563" s="2"/>
    </row>
    <row r="564" spans="23:23" ht="14.25" customHeight="1" x14ac:dyDescent="0.25">
      <c r="W564" s="2"/>
    </row>
    <row r="565" spans="23:23" ht="14.25" customHeight="1" x14ac:dyDescent="0.25">
      <c r="W565" s="2"/>
    </row>
    <row r="566" spans="23:23" ht="14.25" customHeight="1" x14ac:dyDescent="0.25">
      <c r="W566" s="2"/>
    </row>
    <row r="567" spans="23:23" ht="14.25" customHeight="1" x14ac:dyDescent="0.25">
      <c r="W567" s="2"/>
    </row>
    <row r="568" spans="23:23" ht="14.25" customHeight="1" x14ac:dyDescent="0.25">
      <c r="W568" s="2"/>
    </row>
    <row r="569" spans="23:23" ht="14.25" customHeight="1" x14ac:dyDescent="0.25">
      <c r="W569" s="2"/>
    </row>
    <row r="570" spans="23:23" ht="14.25" customHeight="1" x14ac:dyDescent="0.25">
      <c r="W570" s="2"/>
    </row>
    <row r="571" spans="23:23" ht="14.25" customHeight="1" x14ac:dyDescent="0.25">
      <c r="W571" s="2"/>
    </row>
    <row r="572" spans="23:23" ht="14.25" customHeight="1" x14ac:dyDescent="0.25">
      <c r="W572" s="2"/>
    </row>
    <row r="573" spans="23:23" ht="14.25" customHeight="1" x14ac:dyDescent="0.25">
      <c r="W573" s="2"/>
    </row>
    <row r="574" spans="23:23" ht="14.25" customHeight="1" x14ac:dyDescent="0.25">
      <c r="W574" s="2"/>
    </row>
    <row r="575" spans="23:23" ht="14.25" customHeight="1" x14ac:dyDescent="0.25">
      <c r="W575" s="2"/>
    </row>
    <row r="576" spans="23:23" ht="14.25" customHeight="1" x14ac:dyDescent="0.25">
      <c r="W576" s="2"/>
    </row>
    <row r="577" spans="23:23" ht="14.25" customHeight="1" x14ac:dyDescent="0.25">
      <c r="W577" s="2"/>
    </row>
    <row r="578" spans="23:23" ht="14.25" customHeight="1" x14ac:dyDescent="0.25">
      <c r="W578" s="2"/>
    </row>
    <row r="579" spans="23:23" ht="14.25" customHeight="1" x14ac:dyDescent="0.25">
      <c r="W579" s="2"/>
    </row>
    <row r="580" spans="23:23" ht="14.25" customHeight="1" x14ac:dyDescent="0.25">
      <c r="W580" s="2"/>
    </row>
    <row r="581" spans="23:23" ht="14.25" customHeight="1" x14ac:dyDescent="0.25">
      <c r="W581" s="2"/>
    </row>
    <row r="582" spans="23:23" ht="14.25" customHeight="1" x14ac:dyDescent="0.25">
      <c r="W582" s="2"/>
    </row>
    <row r="583" spans="23:23" ht="14.25" customHeight="1" x14ac:dyDescent="0.25">
      <c r="W583" s="2"/>
    </row>
    <row r="584" spans="23:23" ht="14.25" customHeight="1" x14ac:dyDescent="0.25">
      <c r="W584" s="2"/>
    </row>
    <row r="585" spans="23:23" ht="14.25" customHeight="1" x14ac:dyDescent="0.25">
      <c r="W585" s="2"/>
    </row>
    <row r="586" spans="23:23" ht="14.25" customHeight="1" x14ac:dyDescent="0.25">
      <c r="W586" s="2"/>
    </row>
    <row r="587" spans="23:23" ht="14.25" customHeight="1" x14ac:dyDescent="0.25">
      <c r="W587" s="2"/>
    </row>
    <row r="588" spans="23:23" ht="14.25" customHeight="1" x14ac:dyDescent="0.25">
      <c r="W588" s="2"/>
    </row>
    <row r="589" spans="23:23" ht="14.25" customHeight="1" x14ac:dyDescent="0.25">
      <c r="W589" s="2"/>
    </row>
    <row r="590" spans="23:23" ht="14.25" customHeight="1" x14ac:dyDescent="0.25">
      <c r="W590" s="2"/>
    </row>
    <row r="591" spans="23:23" ht="14.25" customHeight="1" x14ac:dyDescent="0.25">
      <c r="W591" s="2"/>
    </row>
    <row r="592" spans="23:23" ht="14.25" customHeight="1" x14ac:dyDescent="0.25">
      <c r="W592" s="2"/>
    </row>
    <row r="593" spans="23:23" ht="14.25" customHeight="1" x14ac:dyDescent="0.25">
      <c r="W593" s="2"/>
    </row>
    <row r="594" spans="23:23" ht="14.25" customHeight="1" x14ac:dyDescent="0.25">
      <c r="W594" s="2"/>
    </row>
    <row r="595" spans="23:23" ht="14.25" customHeight="1" x14ac:dyDescent="0.25">
      <c r="W595" s="2"/>
    </row>
    <row r="596" spans="23:23" ht="14.25" customHeight="1" x14ac:dyDescent="0.25">
      <c r="W596" s="2"/>
    </row>
    <row r="597" spans="23:23" ht="14.25" customHeight="1" x14ac:dyDescent="0.25">
      <c r="W597" s="2"/>
    </row>
    <row r="598" spans="23:23" ht="14.25" customHeight="1" x14ac:dyDescent="0.25">
      <c r="W598" s="2"/>
    </row>
    <row r="599" spans="23:23" ht="14.25" customHeight="1" x14ac:dyDescent="0.25">
      <c r="W599" s="2"/>
    </row>
    <row r="600" spans="23:23" ht="14.25" customHeight="1" x14ac:dyDescent="0.25">
      <c r="W600" s="2"/>
    </row>
    <row r="601" spans="23:23" ht="14.25" customHeight="1" x14ac:dyDescent="0.25">
      <c r="W601" s="2"/>
    </row>
    <row r="602" spans="23:23" ht="14.25" customHeight="1" x14ac:dyDescent="0.25">
      <c r="W602" s="2"/>
    </row>
    <row r="603" spans="23:23" ht="14.25" customHeight="1" x14ac:dyDescent="0.25">
      <c r="W603" s="2"/>
    </row>
    <row r="604" spans="23:23" ht="14.25" customHeight="1" x14ac:dyDescent="0.25">
      <c r="W604" s="2"/>
    </row>
    <row r="605" spans="23:23" ht="14.25" customHeight="1" x14ac:dyDescent="0.25">
      <c r="W605" s="2"/>
    </row>
    <row r="606" spans="23:23" ht="14.25" customHeight="1" x14ac:dyDescent="0.25">
      <c r="W606" s="2"/>
    </row>
    <row r="607" spans="23:23" ht="14.25" customHeight="1" x14ac:dyDescent="0.25">
      <c r="W607" s="2"/>
    </row>
    <row r="608" spans="23:23" ht="14.25" customHeight="1" x14ac:dyDescent="0.25">
      <c r="W608" s="2"/>
    </row>
    <row r="609" spans="23:23" ht="14.25" customHeight="1" x14ac:dyDescent="0.25">
      <c r="W609" s="2"/>
    </row>
    <row r="610" spans="23:23" ht="14.25" customHeight="1" x14ac:dyDescent="0.25">
      <c r="W610" s="2"/>
    </row>
    <row r="611" spans="23:23" ht="14.25" customHeight="1" x14ac:dyDescent="0.25">
      <c r="W611" s="2"/>
    </row>
    <row r="612" spans="23:23" ht="14.25" customHeight="1" x14ac:dyDescent="0.25">
      <c r="W612" s="2"/>
    </row>
    <row r="613" spans="23:23" ht="14.25" customHeight="1" x14ac:dyDescent="0.25">
      <c r="W613" s="2"/>
    </row>
    <row r="614" spans="23:23" ht="14.25" customHeight="1" x14ac:dyDescent="0.25">
      <c r="W614" s="2"/>
    </row>
    <row r="615" spans="23:23" ht="14.25" customHeight="1" x14ac:dyDescent="0.25">
      <c r="W615" s="2"/>
    </row>
    <row r="616" spans="23:23" ht="14.25" customHeight="1" x14ac:dyDescent="0.25">
      <c r="W616" s="2"/>
    </row>
    <row r="617" spans="23:23" ht="14.25" customHeight="1" x14ac:dyDescent="0.25">
      <c r="W617" s="2"/>
    </row>
    <row r="618" spans="23:23" ht="14.25" customHeight="1" x14ac:dyDescent="0.25">
      <c r="W618" s="2"/>
    </row>
    <row r="619" spans="23:23" ht="14.25" customHeight="1" x14ac:dyDescent="0.25">
      <c r="W619" s="2"/>
    </row>
    <row r="620" spans="23:23" ht="14.25" customHeight="1" x14ac:dyDescent="0.25">
      <c r="W620" s="2"/>
    </row>
    <row r="621" spans="23:23" ht="14.25" customHeight="1" x14ac:dyDescent="0.25">
      <c r="W621" s="2"/>
    </row>
    <row r="622" spans="23:23" ht="14.25" customHeight="1" x14ac:dyDescent="0.25">
      <c r="W622" s="2"/>
    </row>
    <row r="623" spans="23:23" ht="14.25" customHeight="1" x14ac:dyDescent="0.25">
      <c r="W623" s="2"/>
    </row>
    <row r="624" spans="23:23" ht="14.25" customHeight="1" x14ac:dyDescent="0.25">
      <c r="W624" s="2"/>
    </row>
    <row r="625" spans="23:23" ht="14.25" customHeight="1" x14ac:dyDescent="0.25">
      <c r="W625" s="2"/>
    </row>
    <row r="626" spans="23:23" ht="14.25" customHeight="1" x14ac:dyDescent="0.25">
      <c r="W626" s="2"/>
    </row>
    <row r="627" spans="23:23" ht="14.25" customHeight="1" x14ac:dyDescent="0.25">
      <c r="W627" s="2"/>
    </row>
    <row r="628" spans="23:23" ht="14.25" customHeight="1" x14ac:dyDescent="0.25">
      <c r="W628" s="2"/>
    </row>
    <row r="629" spans="23:23" ht="14.25" customHeight="1" x14ac:dyDescent="0.25">
      <c r="W629" s="2"/>
    </row>
    <row r="630" spans="23:23" ht="14.25" customHeight="1" x14ac:dyDescent="0.25">
      <c r="W630" s="2"/>
    </row>
    <row r="631" spans="23:23" ht="14.25" customHeight="1" x14ac:dyDescent="0.25">
      <c r="W631" s="2"/>
    </row>
    <row r="632" spans="23:23" ht="14.25" customHeight="1" x14ac:dyDescent="0.25">
      <c r="W632" s="2"/>
    </row>
    <row r="633" spans="23:23" ht="14.25" customHeight="1" x14ac:dyDescent="0.25">
      <c r="W633" s="2"/>
    </row>
    <row r="634" spans="23:23" ht="14.25" customHeight="1" x14ac:dyDescent="0.25">
      <c r="W634" s="2"/>
    </row>
    <row r="635" spans="23:23" ht="14.25" customHeight="1" x14ac:dyDescent="0.25">
      <c r="W635" s="2"/>
    </row>
    <row r="636" spans="23:23" ht="14.25" customHeight="1" x14ac:dyDescent="0.25">
      <c r="W636" s="2"/>
    </row>
    <row r="637" spans="23:23" ht="14.25" customHeight="1" x14ac:dyDescent="0.25">
      <c r="W637" s="2"/>
    </row>
    <row r="638" spans="23:23" ht="14.25" customHeight="1" x14ac:dyDescent="0.25">
      <c r="W638" s="2"/>
    </row>
    <row r="639" spans="23:23" ht="14.25" customHeight="1" x14ac:dyDescent="0.25">
      <c r="W639" s="2"/>
    </row>
    <row r="640" spans="23:23" ht="14.25" customHeight="1" x14ac:dyDescent="0.25">
      <c r="W640" s="2"/>
    </row>
    <row r="641" spans="23:23" ht="14.25" customHeight="1" x14ac:dyDescent="0.25">
      <c r="W641" s="2"/>
    </row>
    <row r="642" spans="23:23" ht="14.25" customHeight="1" x14ac:dyDescent="0.25">
      <c r="W642" s="2"/>
    </row>
    <row r="643" spans="23:23" ht="14.25" customHeight="1" x14ac:dyDescent="0.25">
      <c r="W643" s="2"/>
    </row>
    <row r="644" spans="23:23" ht="14.25" customHeight="1" x14ac:dyDescent="0.25">
      <c r="W644" s="2"/>
    </row>
    <row r="645" spans="23:23" ht="14.25" customHeight="1" x14ac:dyDescent="0.25">
      <c r="W645" s="2"/>
    </row>
    <row r="646" spans="23:23" ht="14.25" customHeight="1" x14ac:dyDescent="0.25">
      <c r="W646" s="2"/>
    </row>
    <row r="647" spans="23:23" ht="14.25" customHeight="1" x14ac:dyDescent="0.25">
      <c r="W647" s="2"/>
    </row>
    <row r="648" spans="23:23" ht="14.25" customHeight="1" x14ac:dyDescent="0.25">
      <c r="W648" s="2"/>
    </row>
    <row r="649" spans="23:23" ht="14.25" customHeight="1" x14ac:dyDescent="0.25">
      <c r="W649" s="2"/>
    </row>
    <row r="650" spans="23:23" ht="14.25" customHeight="1" x14ac:dyDescent="0.25">
      <c r="W650" s="2"/>
    </row>
    <row r="651" spans="23:23" ht="14.25" customHeight="1" x14ac:dyDescent="0.25">
      <c r="W651" s="2"/>
    </row>
    <row r="652" spans="23:23" ht="14.25" customHeight="1" x14ac:dyDescent="0.25">
      <c r="W652" s="2"/>
    </row>
    <row r="653" spans="23:23" ht="14.25" customHeight="1" x14ac:dyDescent="0.25">
      <c r="W653" s="2"/>
    </row>
    <row r="654" spans="23:23" ht="14.25" customHeight="1" x14ac:dyDescent="0.25">
      <c r="W654" s="2"/>
    </row>
    <row r="655" spans="23:23" ht="14.25" customHeight="1" x14ac:dyDescent="0.25">
      <c r="W655" s="2"/>
    </row>
    <row r="656" spans="23:23" ht="14.25" customHeight="1" x14ac:dyDescent="0.25">
      <c r="W656" s="2"/>
    </row>
    <row r="657" spans="23:23" ht="14.25" customHeight="1" x14ac:dyDescent="0.25">
      <c r="W657" s="2"/>
    </row>
    <row r="658" spans="23:23" ht="14.25" customHeight="1" x14ac:dyDescent="0.25">
      <c r="W658" s="2"/>
    </row>
    <row r="659" spans="23:23" ht="14.25" customHeight="1" x14ac:dyDescent="0.25">
      <c r="W659" s="2"/>
    </row>
    <row r="660" spans="23:23" ht="14.25" customHeight="1" x14ac:dyDescent="0.25">
      <c r="W660" s="2"/>
    </row>
    <row r="661" spans="23:23" ht="14.25" customHeight="1" x14ac:dyDescent="0.25">
      <c r="W661" s="2"/>
    </row>
    <row r="662" spans="23:23" ht="14.25" customHeight="1" x14ac:dyDescent="0.25">
      <c r="W662" s="2"/>
    </row>
    <row r="663" spans="23:23" ht="14.25" customHeight="1" x14ac:dyDescent="0.25">
      <c r="W663" s="2"/>
    </row>
    <row r="664" spans="23:23" ht="14.25" customHeight="1" x14ac:dyDescent="0.25">
      <c r="W664" s="2"/>
    </row>
    <row r="665" spans="23:23" ht="14.25" customHeight="1" x14ac:dyDescent="0.25">
      <c r="W665" s="2"/>
    </row>
    <row r="666" spans="23:23" ht="14.25" customHeight="1" x14ac:dyDescent="0.25">
      <c r="W666" s="2"/>
    </row>
    <row r="667" spans="23:23" ht="14.25" customHeight="1" x14ac:dyDescent="0.25">
      <c r="W667" s="2"/>
    </row>
    <row r="668" spans="23:23" ht="14.25" customHeight="1" x14ac:dyDescent="0.25">
      <c r="W668" s="2"/>
    </row>
    <row r="669" spans="23:23" ht="14.25" customHeight="1" x14ac:dyDescent="0.25">
      <c r="W669" s="2"/>
    </row>
    <row r="670" spans="23:23" ht="14.25" customHeight="1" x14ac:dyDescent="0.25">
      <c r="W670" s="2"/>
    </row>
    <row r="671" spans="23:23" ht="14.25" customHeight="1" x14ac:dyDescent="0.25">
      <c r="W671" s="2"/>
    </row>
    <row r="672" spans="23:23" ht="14.25" customHeight="1" x14ac:dyDescent="0.25">
      <c r="W672" s="2"/>
    </row>
    <row r="673" spans="23:23" ht="14.25" customHeight="1" x14ac:dyDescent="0.25">
      <c r="W673" s="2"/>
    </row>
    <row r="674" spans="23:23" ht="14.25" customHeight="1" x14ac:dyDescent="0.25">
      <c r="W674" s="2"/>
    </row>
    <row r="675" spans="23:23" ht="14.25" customHeight="1" x14ac:dyDescent="0.25">
      <c r="W675" s="2"/>
    </row>
    <row r="676" spans="23:23" ht="14.25" customHeight="1" x14ac:dyDescent="0.25">
      <c r="W676" s="2"/>
    </row>
    <row r="677" spans="23:23" ht="14.25" customHeight="1" x14ac:dyDescent="0.25">
      <c r="W677" s="2"/>
    </row>
    <row r="678" spans="23:23" ht="14.25" customHeight="1" x14ac:dyDescent="0.25">
      <c r="W678" s="2"/>
    </row>
    <row r="679" spans="23:23" ht="14.25" customHeight="1" x14ac:dyDescent="0.25">
      <c r="W679" s="2"/>
    </row>
    <row r="680" spans="23:23" ht="14.25" customHeight="1" x14ac:dyDescent="0.25">
      <c r="W680" s="2"/>
    </row>
    <row r="681" spans="23:23" ht="14.25" customHeight="1" x14ac:dyDescent="0.25">
      <c r="W681" s="2"/>
    </row>
    <row r="682" spans="23:23" ht="14.25" customHeight="1" x14ac:dyDescent="0.25">
      <c r="W682" s="2"/>
    </row>
    <row r="683" spans="23:23" ht="14.25" customHeight="1" x14ac:dyDescent="0.25">
      <c r="W683" s="2"/>
    </row>
    <row r="684" spans="23:23" ht="14.25" customHeight="1" x14ac:dyDescent="0.25">
      <c r="W684" s="2"/>
    </row>
    <row r="685" spans="23:23" ht="14.25" customHeight="1" x14ac:dyDescent="0.25">
      <c r="W685" s="2"/>
    </row>
    <row r="686" spans="23:23" ht="14.25" customHeight="1" x14ac:dyDescent="0.25">
      <c r="W686" s="2"/>
    </row>
    <row r="687" spans="23:23" ht="14.25" customHeight="1" x14ac:dyDescent="0.25">
      <c r="W687" s="2"/>
    </row>
    <row r="688" spans="23:23" ht="14.25" customHeight="1" x14ac:dyDescent="0.25">
      <c r="W688" s="2"/>
    </row>
    <row r="689" spans="23:23" ht="14.25" customHeight="1" x14ac:dyDescent="0.25">
      <c r="W689" s="2"/>
    </row>
    <row r="690" spans="23:23" ht="14.25" customHeight="1" x14ac:dyDescent="0.25">
      <c r="W690" s="2"/>
    </row>
    <row r="691" spans="23:23" ht="14.25" customHeight="1" x14ac:dyDescent="0.25">
      <c r="W691" s="2"/>
    </row>
    <row r="692" spans="23:23" ht="14.25" customHeight="1" x14ac:dyDescent="0.25">
      <c r="W692" s="2"/>
    </row>
    <row r="693" spans="23:23" ht="14.25" customHeight="1" x14ac:dyDescent="0.25">
      <c r="W693" s="2"/>
    </row>
    <row r="694" spans="23:23" ht="14.25" customHeight="1" x14ac:dyDescent="0.25">
      <c r="W694" s="2"/>
    </row>
    <row r="695" spans="23:23" ht="14.25" customHeight="1" x14ac:dyDescent="0.25">
      <c r="W695" s="2"/>
    </row>
    <row r="696" spans="23:23" ht="14.25" customHeight="1" x14ac:dyDescent="0.25">
      <c r="W696" s="2"/>
    </row>
    <row r="697" spans="23:23" ht="14.25" customHeight="1" x14ac:dyDescent="0.25">
      <c r="W697" s="2"/>
    </row>
    <row r="698" spans="23:23" ht="14.25" customHeight="1" x14ac:dyDescent="0.25">
      <c r="W698" s="2"/>
    </row>
    <row r="699" spans="23:23" ht="14.25" customHeight="1" x14ac:dyDescent="0.25">
      <c r="W699" s="2"/>
    </row>
    <row r="700" spans="23:23" ht="14.25" customHeight="1" x14ac:dyDescent="0.25">
      <c r="W700" s="2"/>
    </row>
    <row r="701" spans="23:23" ht="14.25" customHeight="1" x14ac:dyDescent="0.25">
      <c r="W701" s="2"/>
    </row>
    <row r="702" spans="23:23" ht="14.25" customHeight="1" x14ac:dyDescent="0.25">
      <c r="W702" s="2"/>
    </row>
    <row r="703" spans="23:23" ht="14.25" customHeight="1" x14ac:dyDescent="0.25">
      <c r="W703" s="2"/>
    </row>
    <row r="704" spans="23:23" ht="14.25" customHeight="1" x14ac:dyDescent="0.25">
      <c r="W704" s="2"/>
    </row>
    <row r="705" spans="23:23" ht="14.25" customHeight="1" x14ac:dyDescent="0.25">
      <c r="W705" s="2"/>
    </row>
    <row r="706" spans="23:23" ht="14.25" customHeight="1" x14ac:dyDescent="0.25">
      <c r="W706" s="2"/>
    </row>
    <row r="707" spans="23:23" ht="14.25" customHeight="1" x14ac:dyDescent="0.25">
      <c r="W707" s="2"/>
    </row>
    <row r="708" spans="23:23" ht="14.25" customHeight="1" x14ac:dyDescent="0.25">
      <c r="W708" s="2"/>
    </row>
    <row r="709" spans="23:23" ht="14.25" customHeight="1" x14ac:dyDescent="0.25">
      <c r="W709" s="2"/>
    </row>
    <row r="710" spans="23:23" ht="14.25" customHeight="1" x14ac:dyDescent="0.25">
      <c r="W710" s="2"/>
    </row>
    <row r="711" spans="23:23" ht="14.25" customHeight="1" x14ac:dyDescent="0.25">
      <c r="W711" s="2"/>
    </row>
    <row r="712" spans="23:23" ht="14.25" customHeight="1" x14ac:dyDescent="0.25">
      <c r="W712" s="2"/>
    </row>
    <row r="713" spans="23:23" ht="14.25" customHeight="1" x14ac:dyDescent="0.25">
      <c r="W713" s="2"/>
    </row>
    <row r="714" spans="23:23" ht="14.25" customHeight="1" x14ac:dyDescent="0.25">
      <c r="W714" s="2"/>
    </row>
    <row r="715" spans="23:23" ht="14.25" customHeight="1" x14ac:dyDescent="0.25">
      <c r="W715" s="2"/>
    </row>
    <row r="716" spans="23:23" ht="14.25" customHeight="1" x14ac:dyDescent="0.25">
      <c r="W716" s="2"/>
    </row>
    <row r="717" spans="23:23" ht="14.25" customHeight="1" x14ac:dyDescent="0.25">
      <c r="W717" s="2"/>
    </row>
    <row r="718" spans="23:23" ht="14.25" customHeight="1" x14ac:dyDescent="0.25">
      <c r="W718" s="2"/>
    </row>
    <row r="719" spans="23:23" ht="14.25" customHeight="1" x14ac:dyDescent="0.25">
      <c r="W719" s="2"/>
    </row>
    <row r="720" spans="23:23" ht="14.25" customHeight="1" x14ac:dyDescent="0.25">
      <c r="W720" s="2"/>
    </row>
    <row r="721" spans="23:23" ht="14.25" customHeight="1" x14ac:dyDescent="0.25">
      <c r="W721" s="2"/>
    </row>
    <row r="722" spans="23:23" ht="14.25" customHeight="1" x14ac:dyDescent="0.25">
      <c r="W722" s="2"/>
    </row>
    <row r="723" spans="23:23" ht="14.25" customHeight="1" x14ac:dyDescent="0.25">
      <c r="W723" s="2"/>
    </row>
    <row r="724" spans="23:23" ht="14.25" customHeight="1" x14ac:dyDescent="0.25">
      <c r="W724" s="2"/>
    </row>
    <row r="725" spans="23:23" ht="14.25" customHeight="1" x14ac:dyDescent="0.25">
      <c r="W725" s="2"/>
    </row>
    <row r="726" spans="23:23" ht="14.25" customHeight="1" x14ac:dyDescent="0.25">
      <c r="W726" s="2"/>
    </row>
    <row r="727" spans="23:23" ht="14.25" customHeight="1" x14ac:dyDescent="0.25">
      <c r="W727" s="2"/>
    </row>
    <row r="728" spans="23:23" ht="14.25" customHeight="1" x14ac:dyDescent="0.25">
      <c r="W728" s="2"/>
    </row>
    <row r="729" spans="23:23" ht="14.25" customHeight="1" x14ac:dyDescent="0.25">
      <c r="W729" s="2"/>
    </row>
    <row r="730" spans="23:23" ht="14.25" customHeight="1" x14ac:dyDescent="0.25">
      <c r="W730" s="2"/>
    </row>
    <row r="731" spans="23:23" ht="14.25" customHeight="1" x14ac:dyDescent="0.25">
      <c r="W731" s="2"/>
    </row>
    <row r="732" spans="23:23" ht="14.25" customHeight="1" x14ac:dyDescent="0.25">
      <c r="W732" s="2"/>
    </row>
    <row r="733" spans="23:23" ht="14.25" customHeight="1" x14ac:dyDescent="0.25">
      <c r="W733" s="2"/>
    </row>
    <row r="734" spans="23:23" ht="14.25" customHeight="1" x14ac:dyDescent="0.25">
      <c r="W734" s="2"/>
    </row>
    <row r="735" spans="23:23" ht="14.25" customHeight="1" x14ac:dyDescent="0.25">
      <c r="W735" s="2"/>
    </row>
    <row r="736" spans="23:23" ht="14.25" customHeight="1" x14ac:dyDescent="0.25">
      <c r="W736" s="2"/>
    </row>
    <row r="737" spans="23:23" ht="14.25" customHeight="1" x14ac:dyDescent="0.25">
      <c r="W737" s="2"/>
    </row>
    <row r="738" spans="23:23" ht="14.25" customHeight="1" x14ac:dyDescent="0.25">
      <c r="W738" s="2"/>
    </row>
    <row r="739" spans="23:23" ht="14.25" customHeight="1" x14ac:dyDescent="0.25">
      <c r="W739" s="2"/>
    </row>
    <row r="740" spans="23:23" ht="14.25" customHeight="1" x14ac:dyDescent="0.25">
      <c r="W740" s="2"/>
    </row>
    <row r="741" spans="23:23" ht="14.25" customHeight="1" x14ac:dyDescent="0.25">
      <c r="W741" s="2"/>
    </row>
    <row r="742" spans="23:23" ht="14.25" customHeight="1" x14ac:dyDescent="0.25">
      <c r="W742" s="2"/>
    </row>
    <row r="743" spans="23:23" ht="14.25" customHeight="1" x14ac:dyDescent="0.25">
      <c r="W743" s="2"/>
    </row>
    <row r="744" spans="23:23" ht="14.25" customHeight="1" x14ac:dyDescent="0.25">
      <c r="W744" s="2"/>
    </row>
    <row r="745" spans="23:23" ht="14.25" customHeight="1" x14ac:dyDescent="0.25">
      <c r="W745" s="2"/>
    </row>
    <row r="746" spans="23:23" ht="14.25" customHeight="1" x14ac:dyDescent="0.25">
      <c r="W746" s="2"/>
    </row>
    <row r="747" spans="23:23" ht="14.25" customHeight="1" x14ac:dyDescent="0.25">
      <c r="W747" s="2"/>
    </row>
    <row r="748" spans="23:23" ht="14.25" customHeight="1" x14ac:dyDescent="0.25">
      <c r="W748" s="2"/>
    </row>
    <row r="749" spans="23:23" ht="14.25" customHeight="1" x14ac:dyDescent="0.25">
      <c r="W749" s="2"/>
    </row>
    <row r="750" spans="23:23" ht="14.25" customHeight="1" x14ac:dyDescent="0.25">
      <c r="W750" s="2"/>
    </row>
    <row r="751" spans="23:23" ht="14.25" customHeight="1" x14ac:dyDescent="0.25">
      <c r="W751" s="2"/>
    </row>
    <row r="752" spans="23:23" ht="14.25" customHeight="1" x14ac:dyDescent="0.25">
      <c r="W752" s="2"/>
    </row>
    <row r="753" spans="23:23" ht="14.25" customHeight="1" x14ac:dyDescent="0.25">
      <c r="W753" s="2"/>
    </row>
    <row r="754" spans="23:23" ht="14.25" customHeight="1" x14ac:dyDescent="0.25">
      <c r="W754" s="2"/>
    </row>
    <row r="755" spans="23:23" ht="14.25" customHeight="1" x14ac:dyDescent="0.25">
      <c r="W755" s="2"/>
    </row>
    <row r="756" spans="23:23" ht="14.25" customHeight="1" x14ac:dyDescent="0.25">
      <c r="W756" s="2"/>
    </row>
    <row r="757" spans="23:23" ht="14.25" customHeight="1" x14ac:dyDescent="0.25">
      <c r="W757" s="2"/>
    </row>
    <row r="758" spans="23:23" ht="14.25" customHeight="1" x14ac:dyDescent="0.25">
      <c r="W758" s="2"/>
    </row>
    <row r="759" spans="23:23" ht="14.25" customHeight="1" x14ac:dyDescent="0.25">
      <c r="W759" s="2"/>
    </row>
    <row r="760" spans="23:23" ht="14.25" customHeight="1" x14ac:dyDescent="0.25">
      <c r="W760" s="2"/>
    </row>
    <row r="761" spans="23:23" ht="14.25" customHeight="1" x14ac:dyDescent="0.25">
      <c r="W761" s="2"/>
    </row>
    <row r="762" spans="23:23" ht="14.25" customHeight="1" x14ac:dyDescent="0.25">
      <c r="W762" s="2"/>
    </row>
    <row r="763" spans="23:23" ht="14.25" customHeight="1" x14ac:dyDescent="0.25">
      <c r="W763" s="2"/>
    </row>
    <row r="764" spans="23:23" ht="14.25" customHeight="1" x14ac:dyDescent="0.25">
      <c r="W764" s="2"/>
    </row>
    <row r="765" spans="23:23" ht="14.25" customHeight="1" x14ac:dyDescent="0.25">
      <c r="W765" s="2"/>
    </row>
    <row r="766" spans="23:23" ht="14.25" customHeight="1" x14ac:dyDescent="0.25">
      <c r="W766" s="2"/>
    </row>
    <row r="767" spans="23:23" ht="14.25" customHeight="1" x14ac:dyDescent="0.25">
      <c r="W767" s="2"/>
    </row>
    <row r="768" spans="23:23" ht="14.25" customHeight="1" x14ac:dyDescent="0.25">
      <c r="W768" s="2"/>
    </row>
    <row r="769" spans="23:23" ht="14.25" customHeight="1" x14ac:dyDescent="0.25">
      <c r="W769" s="2"/>
    </row>
    <row r="770" spans="23:23" ht="14.25" customHeight="1" x14ac:dyDescent="0.25">
      <c r="W770" s="2"/>
    </row>
    <row r="771" spans="23:23" ht="14.25" customHeight="1" x14ac:dyDescent="0.25">
      <c r="W771" s="2"/>
    </row>
    <row r="772" spans="23:23" ht="14.25" customHeight="1" x14ac:dyDescent="0.25">
      <c r="W772" s="2"/>
    </row>
    <row r="773" spans="23:23" ht="14.25" customHeight="1" x14ac:dyDescent="0.25">
      <c r="W773" s="2"/>
    </row>
    <row r="774" spans="23:23" ht="14.25" customHeight="1" x14ac:dyDescent="0.25">
      <c r="W774" s="2"/>
    </row>
    <row r="775" spans="23:23" ht="14.25" customHeight="1" x14ac:dyDescent="0.25">
      <c r="W775" s="2"/>
    </row>
    <row r="776" spans="23:23" ht="14.25" customHeight="1" x14ac:dyDescent="0.25">
      <c r="W776" s="2"/>
    </row>
    <row r="777" spans="23:23" ht="14.25" customHeight="1" x14ac:dyDescent="0.25">
      <c r="W777" s="2"/>
    </row>
    <row r="778" spans="23:23" ht="14.25" customHeight="1" x14ac:dyDescent="0.25">
      <c r="W778" s="2"/>
    </row>
    <row r="779" spans="23:23" ht="14.25" customHeight="1" x14ac:dyDescent="0.25">
      <c r="W779" s="2"/>
    </row>
    <row r="780" spans="23:23" ht="14.25" customHeight="1" x14ac:dyDescent="0.25">
      <c r="W780" s="2"/>
    </row>
    <row r="781" spans="23:23" ht="14.25" customHeight="1" x14ac:dyDescent="0.25">
      <c r="W781" s="2"/>
    </row>
    <row r="782" spans="23:23" ht="14.25" customHeight="1" x14ac:dyDescent="0.25">
      <c r="W782" s="2"/>
    </row>
    <row r="783" spans="23:23" ht="14.25" customHeight="1" x14ac:dyDescent="0.25">
      <c r="W783" s="2"/>
    </row>
    <row r="784" spans="23:23" ht="14.25" customHeight="1" x14ac:dyDescent="0.25">
      <c r="W784" s="2"/>
    </row>
    <row r="785" spans="23:23" ht="14.25" customHeight="1" x14ac:dyDescent="0.25">
      <c r="W785" s="2"/>
    </row>
    <row r="786" spans="23:23" ht="14.25" customHeight="1" x14ac:dyDescent="0.25">
      <c r="W786" s="2"/>
    </row>
    <row r="787" spans="23:23" ht="14.25" customHeight="1" x14ac:dyDescent="0.25">
      <c r="W787" s="2"/>
    </row>
    <row r="788" spans="23:23" ht="14.25" customHeight="1" x14ac:dyDescent="0.25">
      <c r="W788" s="2"/>
    </row>
    <row r="789" spans="23:23" ht="14.25" customHeight="1" x14ac:dyDescent="0.25">
      <c r="W789" s="2"/>
    </row>
    <row r="790" spans="23:23" ht="14.25" customHeight="1" x14ac:dyDescent="0.25">
      <c r="W790" s="2"/>
    </row>
    <row r="791" spans="23:23" ht="14.25" customHeight="1" x14ac:dyDescent="0.25">
      <c r="W791" s="2"/>
    </row>
    <row r="792" spans="23:23" ht="14.25" customHeight="1" x14ac:dyDescent="0.25">
      <c r="W792" s="2"/>
    </row>
    <row r="793" spans="23:23" ht="14.25" customHeight="1" x14ac:dyDescent="0.25">
      <c r="W793" s="2"/>
    </row>
    <row r="794" spans="23:23" ht="14.25" customHeight="1" x14ac:dyDescent="0.25">
      <c r="W794" s="2"/>
    </row>
    <row r="795" spans="23:23" ht="14.25" customHeight="1" x14ac:dyDescent="0.25">
      <c r="W795" s="2"/>
    </row>
    <row r="796" spans="23:23" ht="14.25" customHeight="1" x14ac:dyDescent="0.25">
      <c r="W796" s="2"/>
    </row>
    <row r="797" spans="23:23" ht="14.25" customHeight="1" x14ac:dyDescent="0.25">
      <c r="W797" s="2"/>
    </row>
    <row r="798" spans="23:23" ht="14.25" customHeight="1" x14ac:dyDescent="0.25">
      <c r="W798" s="2"/>
    </row>
    <row r="799" spans="23:23" ht="14.25" customHeight="1" x14ac:dyDescent="0.25">
      <c r="W799" s="2"/>
    </row>
    <row r="800" spans="23:23" ht="14.25" customHeight="1" x14ac:dyDescent="0.25">
      <c r="W800" s="2"/>
    </row>
    <row r="801" spans="23:23" ht="14.25" customHeight="1" x14ac:dyDescent="0.25">
      <c r="W801" s="2"/>
    </row>
    <row r="802" spans="23:23" ht="14.25" customHeight="1" x14ac:dyDescent="0.25">
      <c r="W802" s="2"/>
    </row>
    <row r="803" spans="23:23" ht="14.25" customHeight="1" x14ac:dyDescent="0.25">
      <c r="W803" s="2"/>
    </row>
    <row r="804" spans="23:23" ht="14.25" customHeight="1" x14ac:dyDescent="0.25">
      <c r="W804" s="2"/>
    </row>
    <row r="805" spans="23:23" ht="14.25" customHeight="1" x14ac:dyDescent="0.25">
      <c r="W805" s="2"/>
    </row>
    <row r="806" spans="23:23" ht="14.25" customHeight="1" x14ac:dyDescent="0.25">
      <c r="W806" s="2"/>
    </row>
    <row r="807" spans="23:23" ht="14.25" customHeight="1" x14ac:dyDescent="0.25">
      <c r="W807" s="2"/>
    </row>
    <row r="808" spans="23:23" ht="14.25" customHeight="1" x14ac:dyDescent="0.25">
      <c r="W808" s="2"/>
    </row>
    <row r="809" spans="23:23" ht="14.25" customHeight="1" x14ac:dyDescent="0.25">
      <c r="W809" s="2"/>
    </row>
    <row r="810" spans="23:23" ht="14.25" customHeight="1" x14ac:dyDescent="0.25">
      <c r="W810" s="2"/>
    </row>
    <row r="811" spans="23:23" ht="14.25" customHeight="1" x14ac:dyDescent="0.25">
      <c r="W811" s="2"/>
    </row>
    <row r="812" spans="23:23" ht="14.25" customHeight="1" x14ac:dyDescent="0.25">
      <c r="W812" s="2"/>
    </row>
    <row r="813" spans="23:23" ht="14.25" customHeight="1" x14ac:dyDescent="0.25">
      <c r="W813" s="2"/>
    </row>
    <row r="814" spans="23:23" ht="14.25" customHeight="1" x14ac:dyDescent="0.25">
      <c r="W814" s="2"/>
    </row>
    <row r="815" spans="23:23" ht="14.25" customHeight="1" x14ac:dyDescent="0.25">
      <c r="W815" s="2"/>
    </row>
    <row r="816" spans="23:23" ht="14.25" customHeight="1" x14ac:dyDescent="0.25">
      <c r="W816" s="2"/>
    </row>
    <row r="817" spans="23:23" ht="14.25" customHeight="1" x14ac:dyDescent="0.25">
      <c r="W817" s="2"/>
    </row>
    <row r="818" spans="23:23" ht="14.25" customHeight="1" x14ac:dyDescent="0.25">
      <c r="W818" s="2"/>
    </row>
    <row r="819" spans="23:23" ht="14.25" customHeight="1" x14ac:dyDescent="0.25">
      <c r="W819" s="2"/>
    </row>
    <row r="820" spans="23:23" ht="14.25" customHeight="1" x14ac:dyDescent="0.25">
      <c r="W820" s="2"/>
    </row>
    <row r="821" spans="23:23" ht="14.25" customHeight="1" x14ac:dyDescent="0.25">
      <c r="W821" s="2"/>
    </row>
    <row r="822" spans="23:23" ht="14.25" customHeight="1" x14ac:dyDescent="0.25">
      <c r="W822" s="2"/>
    </row>
    <row r="823" spans="23:23" ht="14.25" customHeight="1" x14ac:dyDescent="0.25">
      <c r="W823" s="2"/>
    </row>
    <row r="824" spans="23:23" ht="14.25" customHeight="1" x14ac:dyDescent="0.25">
      <c r="W824" s="2"/>
    </row>
    <row r="825" spans="23:23" ht="14.25" customHeight="1" x14ac:dyDescent="0.25">
      <c r="W825" s="2"/>
    </row>
    <row r="826" spans="23:23" ht="14.25" customHeight="1" x14ac:dyDescent="0.25">
      <c r="W826" s="2"/>
    </row>
    <row r="827" spans="23:23" ht="14.25" customHeight="1" x14ac:dyDescent="0.25">
      <c r="W827" s="2"/>
    </row>
    <row r="828" spans="23:23" ht="14.25" customHeight="1" x14ac:dyDescent="0.25">
      <c r="W828" s="2"/>
    </row>
    <row r="829" spans="23:23" ht="14.25" customHeight="1" x14ac:dyDescent="0.25">
      <c r="W829" s="2"/>
    </row>
    <row r="830" spans="23:23" ht="14.25" customHeight="1" x14ac:dyDescent="0.25">
      <c r="W830" s="2"/>
    </row>
    <row r="831" spans="23:23" ht="14.25" customHeight="1" x14ac:dyDescent="0.25">
      <c r="W831" s="2"/>
    </row>
    <row r="832" spans="23:23" ht="14.25" customHeight="1" x14ac:dyDescent="0.25">
      <c r="W832" s="2"/>
    </row>
    <row r="833" spans="23:23" ht="14.25" customHeight="1" x14ac:dyDescent="0.25">
      <c r="W833" s="2"/>
    </row>
    <row r="834" spans="23:23" ht="14.25" customHeight="1" x14ac:dyDescent="0.25">
      <c r="W834" s="2"/>
    </row>
    <row r="835" spans="23:23" ht="14.25" customHeight="1" x14ac:dyDescent="0.25">
      <c r="W835" s="2"/>
    </row>
    <row r="836" spans="23:23" ht="14.25" customHeight="1" x14ac:dyDescent="0.25">
      <c r="W836" s="2"/>
    </row>
    <row r="837" spans="23:23" ht="14.25" customHeight="1" x14ac:dyDescent="0.25">
      <c r="W837" s="2"/>
    </row>
    <row r="838" spans="23:23" ht="14.25" customHeight="1" x14ac:dyDescent="0.25">
      <c r="W838" s="2"/>
    </row>
    <row r="839" spans="23:23" ht="14.25" customHeight="1" x14ac:dyDescent="0.25">
      <c r="W839" s="2"/>
    </row>
    <row r="840" spans="23:23" ht="14.25" customHeight="1" x14ac:dyDescent="0.25">
      <c r="W840" s="2"/>
    </row>
    <row r="841" spans="23:23" ht="14.25" customHeight="1" x14ac:dyDescent="0.25">
      <c r="W841" s="2"/>
    </row>
    <row r="842" spans="23:23" ht="14.25" customHeight="1" x14ac:dyDescent="0.25">
      <c r="W842" s="2"/>
    </row>
    <row r="843" spans="23:23" ht="14.25" customHeight="1" x14ac:dyDescent="0.25">
      <c r="W843" s="2"/>
    </row>
    <row r="844" spans="23:23" ht="14.25" customHeight="1" x14ac:dyDescent="0.25">
      <c r="W844" s="2"/>
    </row>
    <row r="845" spans="23:23" ht="14.25" customHeight="1" x14ac:dyDescent="0.25">
      <c r="W845" s="2"/>
    </row>
    <row r="846" spans="23:23" ht="14.25" customHeight="1" x14ac:dyDescent="0.25">
      <c r="W846" s="2"/>
    </row>
    <row r="847" spans="23:23" ht="14.25" customHeight="1" x14ac:dyDescent="0.25">
      <c r="W847" s="2"/>
    </row>
    <row r="848" spans="23:23" ht="14.25" customHeight="1" x14ac:dyDescent="0.25">
      <c r="W848" s="2"/>
    </row>
    <row r="849" spans="23:23" ht="14.25" customHeight="1" x14ac:dyDescent="0.25">
      <c r="W849" s="2"/>
    </row>
    <row r="850" spans="23:23" ht="14.25" customHeight="1" x14ac:dyDescent="0.25">
      <c r="W850" s="2"/>
    </row>
    <row r="851" spans="23:23" ht="14.25" customHeight="1" x14ac:dyDescent="0.25">
      <c r="W851" s="2"/>
    </row>
    <row r="852" spans="23:23" ht="14.25" customHeight="1" x14ac:dyDescent="0.25">
      <c r="W852" s="2"/>
    </row>
    <row r="853" spans="23:23" ht="14.25" customHeight="1" x14ac:dyDescent="0.25">
      <c r="W853" s="2"/>
    </row>
    <row r="854" spans="23:23" ht="14.25" customHeight="1" x14ac:dyDescent="0.25">
      <c r="W854" s="2"/>
    </row>
    <row r="855" spans="23:23" ht="14.25" customHeight="1" x14ac:dyDescent="0.25">
      <c r="W855" s="2"/>
    </row>
    <row r="856" spans="23:23" ht="14.25" customHeight="1" x14ac:dyDescent="0.25">
      <c r="W856" s="2"/>
    </row>
    <row r="857" spans="23:23" ht="14.25" customHeight="1" x14ac:dyDescent="0.25">
      <c r="W857" s="2"/>
    </row>
    <row r="858" spans="23:23" ht="14.25" customHeight="1" x14ac:dyDescent="0.25">
      <c r="W858" s="2"/>
    </row>
    <row r="859" spans="23:23" ht="14.25" customHeight="1" x14ac:dyDescent="0.25">
      <c r="W859" s="2"/>
    </row>
    <row r="860" spans="23:23" ht="14.25" customHeight="1" x14ac:dyDescent="0.25">
      <c r="W860" s="2"/>
    </row>
    <row r="861" spans="23:23" ht="14.25" customHeight="1" x14ac:dyDescent="0.25">
      <c r="W861" s="2"/>
    </row>
    <row r="862" spans="23:23" ht="14.25" customHeight="1" x14ac:dyDescent="0.25">
      <c r="W862" s="2"/>
    </row>
    <row r="863" spans="23:23" ht="14.25" customHeight="1" x14ac:dyDescent="0.25">
      <c r="W863" s="2"/>
    </row>
    <row r="864" spans="23:23" ht="14.25" customHeight="1" x14ac:dyDescent="0.25">
      <c r="W864" s="2"/>
    </row>
    <row r="865" spans="23:23" ht="14.25" customHeight="1" x14ac:dyDescent="0.25">
      <c r="W865" s="2"/>
    </row>
    <row r="866" spans="23:23" ht="14.25" customHeight="1" x14ac:dyDescent="0.25">
      <c r="W866" s="2"/>
    </row>
    <row r="867" spans="23:23" ht="14.25" customHeight="1" x14ac:dyDescent="0.25">
      <c r="W867" s="2"/>
    </row>
    <row r="868" spans="23:23" ht="14.25" customHeight="1" x14ac:dyDescent="0.25">
      <c r="W868" s="2"/>
    </row>
    <row r="869" spans="23:23" ht="14.25" customHeight="1" x14ac:dyDescent="0.25">
      <c r="W869" s="2"/>
    </row>
    <row r="870" spans="23:23" ht="14.25" customHeight="1" x14ac:dyDescent="0.25">
      <c r="W870" s="2"/>
    </row>
    <row r="871" spans="23:23" ht="14.25" customHeight="1" x14ac:dyDescent="0.25">
      <c r="W871" s="2"/>
    </row>
    <row r="872" spans="23:23" ht="14.25" customHeight="1" x14ac:dyDescent="0.25">
      <c r="W872" s="2"/>
    </row>
    <row r="873" spans="23:23" ht="14.25" customHeight="1" x14ac:dyDescent="0.25">
      <c r="W873" s="2"/>
    </row>
    <row r="874" spans="23:23" ht="14.25" customHeight="1" x14ac:dyDescent="0.25">
      <c r="W874" s="2"/>
    </row>
    <row r="875" spans="23:23" ht="14.25" customHeight="1" x14ac:dyDescent="0.25">
      <c r="W875" s="2"/>
    </row>
    <row r="876" spans="23:23" ht="14.25" customHeight="1" x14ac:dyDescent="0.25">
      <c r="W876" s="2"/>
    </row>
    <row r="877" spans="23:23" ht="14.25" customHeight="1" x14ac:dyDescent="0.25">
      <c r="W877" s="2"/>
    </row>
    <row r="878" spans="23:23" ht="14.25" customHeight="1" x14ac:dyDescent="0.25">
      <c r="W878" s="2"/>
    </row>
    <row r="879" spans="23:23" ht="14.25" customHeight="1" x14ac:dyDescent="0.25">
      <c r="W879" s="2"/>
    </row>
    <row r="880" spans="23:23" ht="14.25" customHeight="1" x14ac:dyDescent="0.25">
      <c r="W880" s="2"/>
    </row>
    <row r="881" spans="23:23" ht="14.25" customHeight="1" x14ac:dyDescent="0.25">
      <c r="W881" s="2"/>
    </row>
    <row r="882" spans="23:23" ht="14.25" customHeight="1" x14ac:dyDescent="0.25">
      <c r="W882" s="2"/>
    </row>
    <row r="883" spans="23:23" ht="14.25" customHeight="1" x14ac:dyDescent="0.25">
      <c r="W883" s="2"/>
    </row>
    <row r="884" spans="23:23" ht="14.25" customHeight="1" x14ac:dyDescent="0.25">
      <c r="W884" s="2"/>
    </row>
    <row r="885" spans="23:23" ht="14.25" customHeight="1" x14ac:dyDescent="0.25">
      <c r="W885" s="2"/>
    </row>
    <row r="886" spans="23:23" ht="14.25" customHeight="1" x14ac:dyDescent="0.25">
      <c r="W886" s="2"/>
    </row>
    <row r="887" spans="23:23" ht="14.25" customHeight="1" x14ac:dyDescent="0.25">
      <c r="W887" s="2"/>
    </row>
    <row r="888" spans="23:23" ht="14.25" customHeight="1" x14ac:dyDescent="0.25">
      <c r="W888" s="2"/>
    </row>
    <row r="889" spans="23:23" ht="14.25" customHeight="1" x14ac:dyDescent="0.25">
      <c r="W889" s="2"/>
    </row>
    <row r="890" spans="23:23" ht="14.25" customHeight="1" x14ac:dyDescent="0.25">
      <c r="W890" s="2"/>
    </row>
    <row r="891" spans="23:23" ht="14.25" customHeight="1" x14ac:dyDescent="0.25">
      <c r="W891" s="2"/>
    </row>
    <row r="892" spans="23:23" ht="14.25" customHeight="1" x14ac:dyDescent="0.25">
      <c r="W892" s="2"/>
    </row>
    <row r="893" spans="23:23" ht="14.25" customHeight="1" x14ac:dyDescent="0.25">
      <c r="W893" s="2"/>
    </row>
    <row r="894" spans="23:23" ht="14.25" customHeight="1" x14ac:dyDescent="0.25">
      <c r="W894" s="2"/>
    </row>
    <row r="895" spans="23:23" ht="14.25" customHeight="1" x14ac:dyDescent="0.25">
      <c r="W895" s="2"/>
    </row>
    <row r="896" spans="23:23" ht="14.25" customHeight="1" x14ac:dyDescent="0.25">
      <c r="W896" s="2"/>
    </row>
    <row r="897" spans="23:23" ht="14.25" customHeight="1" x14ac:dyDescent="0.25">
      <c r="W897" s="2"/>
    </row>
    <row r="898" spans="23:23" ht="14.25" customHeight="1" x14ac:dyDescent="0.25">
      <c r="W898" s="2"/>
    </row>
    <row r="899" spans="23:23" ht="14.25" customHeight="1" x14ac:dyDescent="0.25">
      <c r="W899" s="2"/>
    </row>
    <row r="900" spans="23:23" ht="14.25" customHeight="1" x14ac:dyDescent="0.25">
      <c r="W900" s="2"/>
    </row>
    <row r="901" spans="23:23" ht="14.25" customHeight="1" x14ac:dyDescent="0.25">
      <c r="W901" s="2"/>
    </row>
    <row r="902" spans="23:23" ht="14.25" customHeight="1" x14ac:dyDescent="0.25">
      <c r="W902" s="2"/>
    </row>
    <row r="903" spans="23:23" ht="14.25" customHeight="1" x14ac:dyDescent="0.25">
      <c r="W903" s="2"/>
    </row>
    <row r="904" spans="23:23" ht="14.25" customHeight="1" x14ac:dyDescent="0.25">
      <c r="W904" s="2"/>
    </row>
    <row r="905" spans="23:23" ht="14.25" customHeight="1" x14ac:dyDescent="0.25">
      <c r="W905" s="2"/>
    </row>
    <row r="906" spans="23:23" ht="14.25" customHeight="1" x14ac:dyDescent="0.25">
      <c r="W906" s="2"/>
    </row>
    <row r="907" spans="23:23" ht="14.25" customHeight="1" x14ac:dyDescent="0.25">
      <c r="W907" s="2"/>
    </row>
    <row r="908" spans="23:23" ht="14.25" customHeight="1" x14ac:dyDescent="0.25">
      <c r="W908" s="2"/>
    </row>
    <row r="909" spans="23:23" ht="14.25" customHeight="1" x14ac:dyDescent="0.25">
      <c r="W909" s="2"/>
    </row>
    <row r="910" spans="23:23" ht="14.25" customHeight="1" x14ac:dyDescent="0.25">
      <c r="W910" s="2"/>
    </row>
    <row r="911" spans="23:23" ht="14.25" customHeight="1" x14ac:dyDescent="0.25">
      <c r="W911" s="2"/>
    </row>
    <row r="912" spans="23:23" ht="14.25" customHeight="1" x14ac:dyDescent="0.25">
      <c r="W912" s="2"/>
    </row>
    <row r="913" spans="23:23" ht="14.25" customHeight="1" x14ac:dyDescent="0.25">
      <c r="W913" s="2"/>
    </row>
    <row r="914" spans="23:23" ht="14.25" customHeight="1" x14ac:dyDescent="0.25">
      <c r="W914" s="2"/>
    </row>
    <row r="915" spans="23:23" ht="14.25" customHeight="1" x14ac:dyDescent="0.25">
      <c r="W915" s="2"/>
    </row>
    <row r="916" spans="23:23" ht="14.25" customHeight="1" x14ac:dyDescent="0.25">
      <c r="W916" s="2"/>
    </row>
    <row r="917" spans="23:23" ht="14.25" customHeight="1" x14ac:dyDescent="0.25">
      <c r="W917" s="2"/>
    </row>
    <row r="918" spans="23:23" ht="14.25" customHeight="1" x14ac:dyDescent="0.25">
      <c r="W918" s="2"/>
    </row>
    <row r="919" spans="23:23" ht="14.25" customHeight="1" x14ac:dyDescent="0.25">
      <c r="W919" s="2"/>
    </row>
    <row r="920" spans="23:23" ht="14.25" customHeight="1" x14ac:dyDescent="0.25">
      <c r="W920" s="2"/>
    </row>
    <row r="921" spans="23:23" ht="14.25" customHeight="1" x14ac:dyDescent="0.25">
      <c r="W921" s="2"/>
    </row>
    <row r="922" spans="23:23" ht="14.25" customHeight="1" x14ac:dyDescent="0.25">
      <c r="W922" s="2"/>
    </row>
    <row r="923" spans="23:23" ht="14.25" customHeight="1" x14ac:dyDescent="0.25">
      <c r="W923" s="2"/>
    </row>
    <row r="924" spans="23:23" ht="14.25" customHeight="1" x14ac:dyDescent="0.25">
      <c r="W924" s="2"/>
    </row>
    <row r="925" spans="23:23" ht="14.25" customHeight="1" x14ac:dyDescent="0.25">
      <c r="W925" s="2"/>
    </row>
    <row r="926" spans="23:23" ht="14.25" customHeight="1" x14ac:dyDescent="0.25">
      <c r="W926" s="2"/>
    </row>
    <row r="927" spans="23:23" ht="14.25" customHeight="1" x14ac:dyDescent="0.25">
      <c r="W927" s="2"/>
    </row>
    <row r="928" spans="23:23" ht="14.25" customHeight="1" x14ac:dyDescent="0.25">
      <c r="W928" s="2"/>
    </row>
    <row r="929" spans="23:23" ht="14.25" customHeight="1" x14ac:dyDescent="0.25">
      <c r="W929" s="2"/>
    </row>
    <row r="930" spans="23:23" ht="14.25" customHeight="1" x14ac:dyDescent="0.25">
      <c r="W930" s="2"/>
    </row>
    <row r="931" spans="23:23" ht="14.25" customHeight="1" x14ac:dyDescent="0.25">
      <c r="W931" s="2"/>
    </row>
    <row r="932" spans="23:23" ht="14.25" customHeight="1" x14ac:dyDescent="0.25">
      <c r="W932" s="2"/>
    </row>
    <row r="933" spans="23:23" ht="14.25" customHeight="1" x14ac:dyDescent="0.25">
      <c r="W933" s="2"/>
    </row>
    <row r="934" spans="23:23" ht="14.25" customHeight="1" x14ac:dyDescent="0.25">
      <c r="W934" s="2"/>
    </row>
    <row r="935" spans="23:23" ht="14.25" customHeight="1" x14ac:dyDescent="0.25">
      <c r="W935" s="2"/>
    </row>
    <row r="936" spans="23:23" ht="14.25" customHeight="1" x14ac:dyDescent="0.25">
      <c r="W936" s="2"/>
    </row>
    <row r="937" spans="23:23" ht="14.25" customHeight="1" x14ac:dyDescent="0.25">
      <c r="W937" s="2"/>
    </row>
    <row r="938" spans="23:23" ht="14.25" customHeight="1" x14ac:dyDescent="0.25">
      <c r="W938" s="2"/>
    </row>
    <row r="939" spans="23:23" ht="14.25" customHeight="1" x14ac:dyDescent="0.25">
      <c r="W939" s="2"/>
    </row>
    <row r="940" spans="23:23" ht="14.25" customHeight="1" x14ac:dyDescent="0.25">
      <c r="W940" s="2"/>
    </row>
    <row r="941" spans="23:23" ht="14.25" customHeight="1" x14ac:dyDescent="0.25">
      <c r="W941" s="2"/>
    </row>
    <row r="942" spans="23:23" ht="14.25" customHeight="1" x14ac:dyDescent="0.25">
      <c r="W942" s="2"/>
    </row>
    <row r="943" spans="23:23" ht="14.25" customHeight="1" x14ac:dyDescent="0.25">
      <c r="W943" s="2"/>
    </row>
    <row r="944" spans="23:23" ht="14.25" customHeight="1" x14ac:dyDescent="0.25">
      <c r="W944" s="2"/>
    </row>
    <row r="945" spans="23:23" ht="14.25" customHeight="1" x14ac:dyDescent="0.25">
      <c r="W945" s="2"/>
    </row>
    <row r="946" spans="23:23" ht="14.25" customHeight="1" x14ac:dyDescent="0.25">
      <c r="W946" s="2"/>
    </row>
    <row r="947" spans="23:23" ht="14.25" customHeight="1" x14ac:dyDescent="0.25">
      <c r="W947" s="2"/>
    </row>
    <row r="948" spans="23:23" ht="14.25" customHeight="1" x14ac:dyDescent="0.25">
      <c r="W948" s="2"/>
    </row>
    <row r="949" spans="23:23" ht="14.25" customHeight="1" x14ac:dyDescent="0.25">
      <c r="W949" s="2"/>
    </row>
    <row r="950" spans="23:23" ht="14.25" customHeight="1" x14ac:dyDescent="0.25">
      <c r="W950" s="2"/>
    </row>
    <row r="951" spans="23:23" ht="14.25" customHeight="1" x14ac:dyDescent="0.25">
      <c r="W951" s="2"/>
    </row>
    <row r="952" spans="23:23" ht="14.25" customHeight="1" x14ac:dyDescent="0.25">
      <c r="W952" s="2"/>
    </row>
    <row r="953" spans="23:23" ht="14.25" customHeight="1" x14ac:dyDescent="0.25">
      <c r="W953" s="2"/>
    </row>
    <row r="954" spans="23:23" ht="14.25" customHeight="1" x14ac:dyDescent="0.25">
      <c r="W954" s="2"/>
    </row>
    <row r="955" spans="23:23" ht="14.25" customHeight="1" x14ac:dyDescent="0.25">
      <c r="W955" s="2"/>
    </row>
    <row r="956" spans="23:23" ht="14.25" customHeight="1" x14ac:dyDescent="0.25">
      <c r="W956" s="2"/>
    </row>
    <row r="957" spans="23:23" ht="14.25" customHeight="1" x14ac:dyDescent="0.25">
      <c r="W957" s="2"/>
    </row>
    <row r="958" spans="23:23" ht="14.25" customHeight="1" x14ac:dyDescent="0.25">
      <c r="W958" s="2"/>
    </row>
    <row r="959" spans="23:23" ht="14.25" customHeight="1" x14ac:dyDescent="0.25">
      <c r="W959" s="2"/>
    </row>
    <row r="960" spans="23:23" ht="14.25" customHeight="1" x14ac:dyDescent="0.25">
      <c r="W960" s="2"/>
    </row>
    <row r="961" spans="23:23" ht="14.25" customHeight="1" x14ac:dyDescent="0.25">
      <c r="W961" s="2"/>
    </row>
    <row r="962" spans="23:23" ht="14.25" customHeight="1" x14ac:dyDescent="0.25">
      <c r="W962" s="2"/>
    </row>
    <row r="963" spans="23:23" ht="14.25" customHeight="1" x14ac:dyDescent="0.25">
      <c r="W963" s="2"/>
    </row>
    <row r="964" spans="23:23" ht="14.25" customHeight="1" x14ac:dyDescent="0.25">
      <c r="W964" s="2"/>
    </row>
    <row r="965" spans="23:23" ht="14.25" customHeight="1" x14ac:dyDescent="0.25">
      <c r="W965" s="2"/>
    </row>
    <row r="966" spans="23:23" ht="14.25" customHeight="1" x14ac:dyDescent="0.25">
      <c r="W966" s="2"/>
    </row>
    <row r="967" spans="23:23" ht="14.25" customHeight="1" x14ac:dyDescent="0.25">
      <c r="W967" s="2"/>
    </row>
    <row r="968" spans="23:23" ht="14.25" customHeight="1" x14ac:dyDescent="0.25">
      <c r="W968" s="2"/>
    </row>
    <row r="969" spans="23:23" ht="14.25" customHeight="1" x14ac:dyDescent="0.25">
      <c r="W969" s="2"/>
    </row>
    <row r="970" spans="23:23" ht="14.25" customHeight="1" x14ac:dyDescent="0.25">
      <c r="W970" s="2"/>
    </row>
    <row r="971" spans="23:23" ht="14.25" customHeight="1" x14ac:dyDescent="0.25">
      <c r="W971" s="2"/>
    </row>
    <row r="972" spans="23:23" ht="14.25" customHeight="1" x14ac:dyDescent="0.25">
      <c r="W972" s="2"/>
    </row>
    <row r="973" spans="23:23" ht="14.25" customHeight="1" x14ac:dyDescent="0.25">
      <c r="W973" s="2"/>
    </row>
    <row r="974" spans="23:23" ht="14.25" customHeight="1" x14ac:dyDescent="0.25">
      <c r="W974" s="2"/>
    </row>
    <row r="975" spans="23:23" ht="14.25" customHeight="1" x14ac:dyDescent="0.25">
      <c r="W975" s="2"/>
    </row>
    <row r="976" spans="23:23" ht="14.25" customHeight="1" x14ac:dyDescent="0.25">
      <c r="W976" s="2"/>
    </row>
    <row r="977" spans="23:23" ht="14.25" customHeight="1" x14ac:dyDescent="0.25">
      <c r="W977" s="2"/>
    </row>
    <row r="978" spans="23:23" ht="14.25" customHeight="1" x14ac:dyDescent="0.25">
      <c r="W978" s="2"/>
    </row>
    <row r="979" spans="23:23" ht="14.25" customHeight="1" x14ac:dyDescent="0.25">
      <c r="W979" s="2"/>
    </row>
    <row r="980" spans="23:23" ht="14.25" customHeight="1" x14ac:dyDescent="0.25">
      <c r="W980" s="2"/>
    </row>
    <row r="981" spans="23:23" ht="14.25" customHeight="1" x14ac:dyDescent="0.25">
      <c r="W981" s="2"/>
    </row>
    <row r="982" spans="23:23" ht="14.25" customHeight="1" x14ac:dyDescent="0.25">
      <c r="W982" s="2"/>
    </row>
    <row r="983" spans="23:23" ht="14.25" customHeight="1" x14ac:dyDescent="0.25">
      <c r="W983" s="2"/>
    </row>
    <row r="984" spans="23:23" ht="14.25" customHeight="1" x14ac:dyDescent="0.25">
      <c r="W984" s="2"/>
    </row>
    <row r="985" spans="23:23" ht="14.25" customHeight="1" x14ac:dyDescent="0.25">
      <c r="W985" s="2"/>
    </row>
    <row r="986" spans="23:23" ht="14.25" customHeight="1" x14ac:dyDescent="0.25">
      <c r="W986" s="2"/>
    </row>
    <row r="987" spans="23:23" ht="14.25" customHeight="1" x14ac:dyDescent="0.25">
      <c r="W987" s="2"/>
    </row>
    <row r="988" spans="23:23" ht="14.25" customHeight="1" x14ac:dyDescent="0.25">
      <c r="W988" s="2"/>
    </row>
    <row r="989" spans="23:23" ht="14.25" customHeight="1" x14ac:dyDescent="0.25">
      <c r="W989" s="2"/>
    </row>
    <row r="990" spans="23:23" ht="14.25" customHeight="1" x14ac:dyDescent="0.25">
      <c r="W990" s="2"/>
    </row>
    <row r="991" spans="23:23" ht="14.25" customHeight="1" x14ac:dyDescent="0.25">
      <c r="W991" s="2"/>
    </row>
    <row r="992" spans="23:23" ht="14.25" customHeight="1" x14ac:dyDescent="0.25">
      <c r="W992" s="2"/>
    </row>
    <row r="993" spans="23:23" ht="14.25" customHeight="1" x14ac:dyDescent="0.25">
      <c r="W993" s="2"/>
    </row>
    <row r="994" spans="23:23" ht="14.25" customHeight="1" x14ac:dyDescent="0.25">
      <c r="W994" s="2"/>
    </row>
    <row r="995" spans="23:23" ht="14.25" customHeight="1" x14ac:dyDescent="0.25">
      <c r="W995" s="2"/>
    </row>
    <row r="996" spans="23:23" ht="14.25" customHeight="1" x14ac:dyDescent="0.25">
      <c r="W996" s="2"/>
    </row>
    <row r="997" spans="23:23" ht="14.25" customHeight="1" x14ac:dyDescent="0.25">
      <c r="W997" s="2"/>
    </row>
    <row r="998" spans="23:23" ht="14.25" customHeight="1" x14ac:dyDescent="0.25">
      <c r="W998" s="2"/>
    </row>
    <row r="999" spans="23:23" ht="14.25" customHeight="1" x14ac:dyDescent="0.25">
      <c r="W999" s="2"/>
    </row>
    <row r="1000" spans="23:23" ht="14.25" customHeight="1" x14ac:dyDescent="0.25">
      <c r="W1000" s="2"/>
    </row>
  </sheetData>
  <mergeCells count="4">
    <mergeCell ref="A3:V3"/>
    <mergeCell ref="A4:V4"/>
    <mergeCell ref="A34:V34"/>
    <mergeCell ref="A35:V3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PUBLICIDAD VENTANILLA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Vasquez Huaytalla</cp:lastModifiedBy>
  <dcterms:modified xsi:type="dcterms:W3CDTF">2025-06-11T21:35:28Z</dcterms:modified>
</cp:coreProperties>
</file>