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im-especialista35da\Desktop\CENARES\PROCESOS\EXP 2026\EXP CENARES-UGD20260000136 SIE CORPORATIVA 36 ITEMS\"/>
    </mc:Choice>
  </mc:AlternateContent>
  <xr:revisionPtr revIDLastSave="0" documentId="13_ncr:1_{1ACBF78F-E636-4EED-8A68-5FE690E50EB6}" xr6:coauthVersionLast="47" xr6:coauthVersionMax="47" xr10:uidLastSave="{00000000-0000-0000-0000-000000000000}"/>
  <bookViews>
    <workbookView xWindow="-120" yWindow="-120" windowWidth="29040" windowHeight="15840" xr2:uid="{00000000-000D-0000-FFFF-FFFF00000000}"/>
  </bookViews>
  <sheets>
    <sheet name="Formato de cotización" sheetId="1" r:id="rId1"/>
  </sheets>
  <definedNames>
    <definedName name="_xlnm._FilterDatabase" localSheetId="0" hidden="1">'Formato de cotización'!$A$7:$X$8</definedName>
    <definedName name="_xlnm.Print_Area" localSheetId="0">'Formato de cotización'!$A$1:$X$65</definedName>
    <definedName name="cris">#REF!</definedName>
    <definedName name="luis">#REF!</definedName>
    <definedName name="mama">#REF!</definedName>
    <definedName name="MEME">#REF!</definedName>
    <definedName name="TABLA">#REF!</definedName>
    <definedName name="_xlnm.Print_Titles" localSheetId="0">'Formato de cotización'!$2:$7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9" i="1" l="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8" i="1" l="1"/>
</calcChain>
</file>

<file path=xl/sharedStrings.xml><?xml version="1.0" encoding="utf-8"?>
<sst xmlns="http://schemas.openxmlformats.org/spreadsheetml/2006/main" count="155" uniqueCount="85">
  <si>
    <t>N°</t>
  </si>
  <si>
    <t>Marca</t>
  </si>
  <si>
    <t>Nota:</t>
  </si>
  <si>
    <t>Razón Social:</t>
  </si>
  <si>
    <t>Nº R.U.C.:</t>
  </si>
  <si>
    <t>Representante Legal:</t>
  </si>
  <si>
    <t>Contacto:</t>
  </si>
  <si>
    <t>Celular:</t>
  </si>
  <si>
    <t>Teléfono:</t>
  </si>
  <si>
    <t>Email:</t>
  </si>
  <si>
    <t>Cuenta con Certificado de Buenas Prácticas de Almacenamiento (BPA) vigente   (SI/NO)</t>
  </si>
  <si>
    <t>Capacidad de atención al 100% de lo solicitado (SI/NO)</t>
  </si>
  <si>
    <t>Cuenta con Registro Sanitario o Certificado de Registro Sanitario vigente  (SI/NO)</t>
  </si>
  <si>
    <t>2.- El Valor Estimado Total debe ser expresado como máximo en 2 (DOS) decimales, el precio unitario se podrá expresar como máximo en 3 (TRES) decimales.</t>
  </si>
  <si>
    <t>COTIZACIÓN</t>
  </si>
  <si>
    <t>Cuenta con Certificado de Buenas Prácticas de Manufactura (BPM) vigente    (SI/NO)</t>
  </si>
  <si>
    <t>FIRMA Y SELLO DEL 
REPRESENTANTE DE LA EMPRESA</t>
  </si>
  <si>
    <t>N° Registro
Sanitario</t>
  </si>
  <si>
    <t>Procedencia</t>
  </si>
  <si>
    <t>Forma
de
pago</t>
  </si>
  <si>
    <t>Descripción del
producto</t>
  </si>
  <si>
    <t>Cantidad
ofertada</t>
  </si>
  <si>
    <t>* Agregar filas según sea necesario.</t>
  </si>
  <si>
    <t>REQUERIMIENTOS TÉCNICOS MÍNIMOS</t>
  </si>
  <si>
    <t>CRÉDITO
COMERCIAL</t>
  </si>
  <si>
    <t>** Especificar los productos que están exonerados de IGV.</t>
  </si>
  <si>
    <t>Asimismo, Declaro que mi representada:</t>
  </si>
  <si>
    <t>* Cuenta con inscripción vigente en el Registro Nacional de Proveedores</t>
  </si>
  <si>
    <t>* Conoce, acepta y se somete a las condiciones establecidas en los TDR o ET</t>
  </si>
  <si>
    <t>* Es responsable de la veracidad de los documentos y/o información que presenta</t>
  </si>
  <si>
    <t>* Conoce las sanciones contenidas en la Ley de Contratciones y su Reglamento, asi como la Ley del Procedimiento Administrativo General</t>
  </si>
  <si>
    <t>Presentación</t>
  </si>
  <si>
    <t>Unidad de medida</t>
  </si>
  <si>
    <t>Vigencia del producto contados a partir de la fecha de ingreso al almacen de la Entidad</t>
  </si>
  <si>
    <t>Cuenta con Certificado de Analisis o Protocolo de Análisis
(SI/NO)</t>
  </si>
  <si>
    <t>MONTO 
TOTAL
INCLUIDO
IGV
S/
(hasta 02 decimales)</t>
  </si>
  <si>
    <t>Cumple al 100% con la Denominación, Concentración, Presentación y demás condiciones establecidas en la respectiva Especificación Técnica (SI/NO)</t>
  </si>
  <si>
    <r>
      <t xml:space="preserve">1.- El precio cotizado es a todo costo, es decir, incluye todos los tributos cuando corresponda </t>
    </r>
    <r>
      <rPr>
        <b/>
        <sz val="8"/>
        <color rgb="FF0000FF"/>
        <rFont val="Arial"/>
        <family val="2"/>
      </rPr>
      <t>(incluido el I.G.V.)</t>
    </r>
    <r>
      <rPr>
        <sz val="8"/>
        <rFont val="Arial"/>
        <family val="2"/>
      </rPr>
      <t xml:space="preserve">, seguros, transportes, inspecciones, pruebas y cualquier otro concepto que pueda tener incidencia sobre el costo del bien de acuerdo a las condiciones generales, hasta la entrega en su destino. </t>
    </r>
    <r>
      <rPr>
        <b/>
        <sz val="8"/>
        <color rgb="FF0000FF"/>
        <rFont val="Arial"/>
        <family val="2"/>
      </rPr>
      <t>En caso que el precio deba ser sin IGV (inafecto) indicarlo.</t>
    </r>
  </si>
  <si>
    <t>PRECIO UNITARIO
INCLUIDO
IGV
S/
(hasta 02 decimales)</t>
  </si>
  <si>
    <r>
      <t xml:space="preserve">La empresa farmacéutica que presenta su cotización </t>
    </r>
    <r>
      <rPr>
        <b/>
        <sz val="8"/>
        <color rgb="FFFF0000"/>
        <rFont val="Arial"/>
        <family val="2"/>
      </rPr>
      <t>declara</t>
    </r>
    <r>
      <rPr>
        <b/>
        <sz val="8"/>
        <color theme="1"/>
        <rFont val="Arial"/>
        <family val="2"/>
      </rPr>
      <t xml:space="preserve"> conocer las Especificaciones Técnicas, asimismo es responsable de la veracidad de los documentos y/o información que presenta para la indagación de mercado, las mismas que debera acreditar en caso oferte el producto en el procedimientos de selección.
Las Especificaciones Técnicas se encuentran detalladas en el archivo adjunto, las mismas que declara conocer, siendo las principales:</t>
    </r>
  </si>
  <si>
    <t>Cuenta con el inserto y rotulado, según corresponda (SI/NO)</t>
  </si>
  <si>
    <t>Cuenta con el Resolución de Autorización sanitaria de funcionamiento (SI/NO)</t>
  </si>
  <si>
    <t>Cumple con la vigencia mínima requerida en las Especificaciones Tecnicas (SI/NO)</t>
  </si>
  <si>
    <t>OPOTUNIDAD</t>
  </si>
  <si>
    <t>*  No tener impedimento para postular ni para contratar con el Estado, conforme a la Ley de Contrataciones del Estado</t>
  </si>
  <si>
    <t>Cumple con los controles de calidad (SI/NO)</t>
  </si>
  <si>
    <t xml:space="preserve">UNIDAD  </t>
  </si>
  <si>
    <t>cumple con el plazo de entrega establecido, caso contrario de no encontrarse en condiciones de atención en el plazo señalado, establecer su cronograma (SI/NO)</t>
  </si>
  <si>
    <t>Cuenta con Certificado de Buenas Prácticas de Distribucion y Transporte (BPDT) vigente   (SI/NO)</t>
  </si>
  <si>
    <t>ACIDO FUSIDICO 2 g/100 g 15 g CREMA</t>
  </si>
  <si>
    <t>AMITRIPTILINA CLORHIDRATO 25 mg  TABLETA</t>
  </si>
  <si>
    <t>AZITROMICINA 500 mg  TABLETA</t>
  </si>
  <si>
    <t>BIPERIDENO CLORHIDRATO 2 mg  TABLETA</t>
  </si>
  <si>
    <t>CLARITROMICINA 500 mg  TABLETA</t>
  </si>
  <si>
    <t>CLOTRIMAZOL 1 g/100 mL (1 %) 20 mL SOLUCION</t>
  </si>
  <si>
    <t>CLOZAPINA 100 mg  TABLETA</t>
  </si>
  <si>
    <t>FLUOXETINA (COMO CLORHIDRATO) 20 mg  TABLETA</t>
  </si>
  <si>
    <t>FLUTICASONA PROPIONATO + SALMETEROL (COMO XINAFOATO) 250 µg + 25 µg/DOSIS 120 DOSIS AEROSOL</t>
  </si>
  <si>
    <t>GLIBENCLAMIDA 5 mg  TABLETA</t>
  </si>
  <si>
    <t>DEXTROSA 333 mg/mL (33 %) 20 mL INYECTABLE</t>
  </si>
  <si>
    <t>HALOPERIDOL 10 mg  TABLETA</t>
  </si>
  <si>
    <t>LAMOTRIGINA 50 mg  TABLETA</t>
  </si>
  <si>
    <t>LEVOFLOXACINO 500 mg  TABLETA</t>
  </si>
  <si>
    <t>LEVOTIROXINA SODICA 100 µg (0.1 mg)  TABLETA</t>
  </si>
  <si>
    <t>LORATADINA 10 mg  TABLETA</t>
  </si>
  <si>
    <t>METFORMINA CLORHIDRATO 850 mg  TABLETA</t>
  </si>
  <si>
    <t>MIRTAZAPINA 30 mg  TABLETA</t>
  </si>
  <si>
    <t>NIFEDIPINO (TABLETA DE LIBERACION MODIFICADA) 30 mg  TABLETA</t>
  </si>
  <si>
    <t>PIRIDOXINA CLORHIDRATO 50 mg  TABLETA</t>
  </si>
  <si>
    <t>PREDNISOLONA (SUSPENSION OFTALMICA) 10 mg/mL 5 mL SUSPENSION</t>
  </si>
  <si>
    <t>PREDNISONA 20 mg  TABLETA</t>
  </si>
  <si>
    <t>PROPAFENONA CLORHIDRATO 150 mg  TABLETA</t>
  </si>
  <si>
    <t>RISPERIDONA 2 mg  TABLETA</t>
  </si>
  <si>
    <t>SERTRALINA 50 mg  TABLETA</t>
  </si>
  <si>
    <t>SULFADIAZINA DE PLATA 1 g/100 g 400 g CREMA</t>
  </si>
  <si>
    <t>SULFADIAZINA DE PLATA 1 g/100 g 50 g CREMA</t>
  </si>
  <si>
    <t>SULFASALAZINA 500 mg  TABLETA</t>
  </si>
  <si>
    <t>TROPICAMIDA (SOLUCION OFTALMICA) 10 mg/mL (1 %) 15 mL SOLUCION</t>
  </si>
  <si>
    <t>ALCOHOL ETILICO (ETANOL) 70° 1 L SOLUCION</t>
  </si>
  <si>
    <t>CLOPIDOGREL (COMO BISULFATO) 75 mg  TABLETA</t>
  </si>
  <si>
    <t>HIERRO (COMO SACARATO) 20 mg Fe/mL 5 mL INYECTABLE</t>
  </si>
  <si>
    <t>LIDOCAINA CLORHIDRATO + EPINEFRINA 20 mg + 12.5  µg/mL 1.8 mL INYECTABLE</t>
  </si>
  <si>
    <t>MICOFENOLATO MOFETILO 500 mg  TABLETA</t>
  </si>
  <si>
    <t>OMEPRAZOL (TABLETA DE LIBERACION MODIFICADA) 20 mg  TABLETA</t>
  </si>
  <si>
    <t>TAMSULOSINA CLORHIDRATO (TABLETA DE LIBERACIÓN MODIFICADA) 400 µg (0.4 mg)  TABLETA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</si>
</sst>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00_ ;_ * \-#,##0.0000_ ;_ * &quot;-&quot;??_ ;_ @_ "/>
  </numFmts>
  <fonts count="19" x14ac:knownFonts="1">
    <font>
      <sz val="10"/>
      <color theme="1"/>
      <name val="Arial"/>
      <family val="2"/>
    </font>
    <font>
      <sz val="10"/>
      <color theme="1"/>
      <name val="Arial"/>
      <family val="2"/>
    </font>
    <font>
      <sz val="7.5"/>
      <color rgb="FF0000FF"/>
      <name val="Arial"/>
      <family val="2"/>
    </font>
    <font>
      <b/>
      <sz val="7.5"/>
      <color rgb="FF0000FF"/>
      <name val="Arial"/>
      <family val="2"/>
    </font>
    <font>
      <b/>
      <sz val="8"/>
      <color rgb="FF0000FF"/>
      <name val="Arial"/>
      <family val="2"/>
    </font>
    <font>
      <sz val="10"/>
      <name val="Helv"/>
      <family val="2"/>
    </font>
    <font>
      <sz val="10"/>
      <name val="Arial"/>
      <family val="2"/>
    </font>
    <font>
      <sz val="7.5"/>
      <color theme="1"/>
      <name val="Arial"/>
      <family val="2"/>
    </font>
    <font>
      <b/>
      <sz val="8"/>
      <name val="Arial"/>
      <family val="2"/>
    </font>
    <font>
      <b/>
      <sz val="8"/>
      <color theme="1"/>
      <name val="Arial"/>
      <family val="2"/>
    </font>
    <font>
      <sz val="8"/>
      <color theme="1"/>
      <name val="Arial"/>
      <family val="2"/>
    </font>
    <font>
      <sz val="8"/>
      <color rgb="FF0000FF"/>
      <name val="Arial"/>
      <family val="2"/>
    </font>
    <font>
      <sz val="8"/>
      <name val="Arial"/>
      <family val="2"/>
    </font>
    <font>
      <sz val="8"/>
      <color rgb="FFFF0000"/>
      <name val="Arial"/>
      <family val="2"/>
    </font>
    <font>
      <b/>
      <u/>
      <sz val="8"/>
      <color theme="1"/>
      <name val="Arial"/>
      <family val="2"/>
    </font>
    <font>
      <b/>
      <u/>
      <sz val="9.5"/>
      <color rgb="FF0000FF"/>
      <name val="Arial"/>
      <family val="2"/>
    </font>
    <font>
      <b/>
      <sz val="10"/>
      <color rgb="FFFF0000"/>
      <name val="Arial"/>
      <family val="2"/>
    </font>
    <font>
      <b/>
      <sz val="8"/>
      <color rgb="FFFF0000"/>
      <name val="Arial"/>
      <family val="2"/>
    </font>
    <font>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0" fontId="6" fillId="0" borderId="0"/>
    <xf numFmtId="0" fontId="6" fillId="0" borderId="0"/>
  </cellStyleXfs>
  <cellXfs count="57">
    <xf numFmtId="0" fontId="0" fillId="0" borderId="0" xfId="0"/>
    <xf numFmtId="0" fontId="2" fillId="0" borderId="0" xfId="0" applyFont="1"/>
    <xf numFmtId="0" fontId="3" fillId="0" borderId="0" xfId="0" applyFont="1" applyAlignment="1">
      <alignment horizontal="center" vertical="center"/>
    </xf>
    <xf numFmtId="0" fontId="7" fillId="0" borderId="0" xfId="0" applyFont="1"/>
    <xf numFmtId="0" fontId="7" fillId="3" borderId="0" xfId="0" applyFont="1" applyFill="1" applyAlignment="1">
      <alignment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165" fontId="12" fillId="3" borderId="0" xfId="1" applyNumberFormat="1" applyFont="1" applyFill="1" applyBorder="1" applyAlignment="1">
      <alignment vertical="center" wrapText="1"/>
    </xf>
    <xf numFmtId="4" fontId="12" fillId="3" borderId="0" xfId="0" applyNumberFormat="1" applyFont="1" applyFill="1" applyAlignment="1">
      <alignment horizontal="right" vertical="center" wrapText="1"/>
    </xf>
    <xf numFmtId="0" fontId="12" fillId="3" borderId="0" xfId="0" applyFont="1" applyFill="1" applyAlignment="1">
      <alignment vertical="center"/>
    </xf>
    <xf numFmtId="3" fontId="12" fillId="4" borderId="0" xfId="0" applyNumberFormat="1" applyFont="1" applyFill="1" applyAlignment="1">
      <alignment vertical="center"/>
    </xf>
    <xf numFmtId="4" fontId="12" fillId="4" borderId="0" xfId="0" applyNumberFormat="1" applyFont="1" applyFill="1" applyAlignment="1">
      <alignment vertical="center"/>
    </xf>
    <xf numFmtId="1" fontId="12" fillId="0" borderId="0" xfId="4" applyNumberFormat="1" applyFont="1" applyAlignment="1">
      <alignment vertical="center" wrapText="1"/>
    </xf>
    <xf numFmtId="0" fontId="10" fillId="0" borderId="0" xfId="0" applyFont="1"/>
    <xf numFmtId="0" fontId="9" fillId="0" borderId="0" xfId="0" applyFont="1" applyAlignment="1">
      <alignment horizontal="justify"/>
    </xf>
    <xf numFmtId="0" fontId="13" fillId="0" borderId="0" xfId="0" applyFont="1" applyAlignment="1">
      <alignment horizontal="center" vertical="top" wrapText="1"/>
    </xf>
    <xf numFmtId="0" fontId="14" fillId="0" borderId="0" xfId="0" applyFont="1" applyAlignment="1">
      <alignment horizontal="center" vertical="center"/>
    </xf>
    <xf numFmtId="0" fontId="9" fillId="0" borderId="0" xfId="0" applyFont="1" applyAlignment="1">
      <alignment horizontal="left"/>
    </xf>
    <xf numFmtId="0" fontId="3" fillId="0" borderId="0" xfId="0" applyFont="1" applyAlignment="1">
      <alignment horizontal="right" vertical="center"/>
    </xf>
    <xf numFmtId="0" fontId="7" fillId="0" borderId="0" xfId="0" applyFont="1" applyAlignment="1">
      <alignment horizontal="right"/>
    </xf>
    <xf numFmtId="0" fontId="12" fillId="3" borderId="0" xfId="0" applyFont="1" applyFill="1" applyAlignment="1">
      <alignment horizontal="right" vertical="center" wrapText="1"/>
    </xf>
    <xf numFmtId="0" fontId="9" fillId="0" borderId="0" xfId="0" applyFont="1" applyAlignment="1">
      <alignment horizontal="right"/>
    </xf>
    <xf numFmtId="0" fontId="10" fillId="0" borderId="0" xfId="0" applyFont="1" applyAlignment="1">
      <alignment horizontal="right"/>
    </xf>
    <xf numFmtId="0" fontId="3" fillId="0" borderId="0" xfId="0" applyFont="1" applyAlignment="1">
      <alignment horizontal="left" vertical="center"/>
    </xf>
    <xf numFmtId="0" fontId="10" fillId="0" borderId="1" xfId="0" applyFont="1" applyBorder="1" applyAlignment="1">
      <alignment horizontal="left" vertical="center" wrapText="1"/>
    </xf>
    <xf numFmtId="0" fontId="7" fillId="0" borderId="0" xfId="0" applyFont="1" applyAlignment="1">
      <alignment horizontal="left"/>
    </xf>
    <xf numFmtId="0" fontId="11" fillId="0" borderId="0" xfId="0" applyFont="1" applyAlignment="1">
      <alignment horizontal="left" vertical="center" wrapText="1"/>
    </xf>
    <xf numFmtId="0" fontId="10" fillId="0" borderId="0" xfId="0" applyFont="1" applyAlignment="1">
      <alignment horizontal="left"/>
    </xf>
    <xf numFmtId="1" fontId="12" fillId="0" borderId="0" xfId="4" applyNumberFormat="1" applyFont="1" applyAlignment="1">
      <alignment horizontal="justify" vertical="center" wrapText="1"/>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16" fillId="0" borderId="0" xfId="0" applyFont="1"/>
    <xf numFmtId="0" fontId="0" fillId="0" borderId="0" xfId="0" applyAlignment="1">
      <alignment horizontal="left"/>
    </xf>
    <xf numFmtId="0" fontId="0" fillId="0" borderId="0" xfId="0" applyAlignment="1">
      <alignment horizontal="right"/>
    </xf>
    <xf numFmtId="0" fontId="9" fillId="0" borderId="0" xfId="0" applyFont="1"/>
    <xf numFmtId="0" fontId="18" fillId="0" borderId="0" xfId="0" applyFont="1"/>
    <xf numFmtId="0" fontId="9" fillId="0" borderId="0" xfId="0" applyFont="1" applyAlignment="1">
      <alignment horizontal="center" wrapText="1"/>
    </xf>
    <xf numFmtId="0" fontId="9" fillId="2" borderId="1" xfId="2" quotePrefix="1" applyFont="1" applyFill="1" applyBorder="1" applyAlignment="1">
      <alignment horizontal="center" vertical="center" textRotation="90" wrapText="1"/>
    </xf>
    <xf numFmtId="0" fontId="9" fillId="5" borderId="1" xfId="3" applyFont="1" applyFill="1" applyBorder="1" applyAlignment="1">
      <alignment horizontal="center" vertical="center" textRotation="90" wrapText="1"/>
    </xf>
    <xf numFmtId="0" fontId="9" fillId="5" borderId="1" xfId="3" quotePrefix="1" applyFont="1" applyFill="1" applyBorder="1" applyAlignment="1">
      <alignment horizontal="center" vertical="center" textRotation="90" wrapText="1"/>
    </xf>
    <xf numFmtId="164" fontId="10" fillId="3" borderId="1" xfId="1" applyFont="1" applyFill="1" applyBorder="1" applyAlignment="1">
      <alignment horizontal="center" vertical="center" wrapText="1"/>
    </xf>
    <xf numFmtId="1" fontId="12" fillId="0" borderId="0" xfId="4" applyNumberFormat="1" applyFont="1" applyAlignment="1">
      <alignment horizontal="left" vertical="center"/>
    </xf>
    <xf numFmtId="1" fontId="12" fillId="0" borderId="0" xfId="4" applyNumberFormat="1" applyFont="1" applyAlignment="1">
      <alignment horizontal="justify" vertical="center" wrapText="1"/>
    </xf>
    <xf numFmtId="0" fontId="9" fillId="0" borderId="2" xfId="0" applyFont="1" applyBorder="1" applyAlignment="1">
      <alignment horizontal="center" wrapText="1"/>
    </xf>
    <xf numFmtId="0" fontId="9" fillId="0" borderId="0" xfId="0" applyFont="1" applyAlignment="1">
      <alignment horizontal="center" wrapText="1"/>
    </xf>
    <xf numFmtId="0" fontId="8" fillId="2" borderId="1" xfId="2" applyFont="1" applyFill="1" applyBorder="1" applyAlignment="1">
      <alignment horizontal="center" vertical="center" wrapText="1"/>
    </xf>
    <xf numFmtId="4" fontId="8" fillId="2" borderId="3" xfId="3" applyNumberFormat="1" applyFont="1" applyFill="1" applyBorder="1" applyAlignment="1">
      <alignment horizontal="center" vertical="center" wrapText="1"/>
    </xf>
    <xf numFmtId="4" fontId="8" fillId="2" borderId="4" xfId="3" applyNumberFormat="1" applyFont="1" applyFill="1" applyBorder="1" applyAlignment="1">
      <alignment horizontal="center" vertical="center" wrapText="1"/>
    </xf>
    <xf numFmtId="4" fontId="8" fillId="2" borderId="1" xfId="3" applyNumberFormat="1"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9" fillId="0" borderId="0" xfId="0" applyFont="1" applyAlignment="1">
      <alignment horizontal="left" vertical="center" wrapText="1"/>
    </xf>
    <xf numFmtId="0" fontId="8" fillId="2" borderId="1" xfId="3" applyFont="1" applyFill="1" applyBorder="1" applyAlignment="1">
      <alignment horizontal="center" vertical="center" wrapText="1"/>
    </xf>
  </cellXfs>
  <cellStyles count="5">
    <cellStyle name="Cancel" xfId="3" xr:uid="{00000000-0005-0000-0000-000000000000}"/>
    <cellStyle name="Cancel 2" xfId="4" xr:uid="{00000000-0005-0000-0000-000001000000}"/>
    <cellStyle name="Millares" xfId="1" builtinId="3"/>
    <cellStyle name="Normal" xfId="0" builtinId="0"/>
    <cellStyle name="Normal_Hoja1"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4"/>
  <sheetViews>
    <sheetView showGridLines="0" tabSelected="1" zoomScaleNormal="100" zoomScaleSheetLayoutView="85" workbookViewId="0">
      <selection activeCell="G50" sqref="G50"/>
    </sheetView>
  </sheetViews>
  <sheetFormatPr baseColWidth="10" defaultRowHeight="9.75" x14ac:dyDescent="0.15"/>
  <cols>
    <col min="1" max="1" width="3.7109375" style="3" customWidth="1"/>
    <col min="2" max="2" width="23.85546875" style="29" customWidth="1"/>
    <col min="3" max="3" width="12.42578125" style="29" customWidth="1"/>
    <col min="4" max="4" width="9" style="29" customWidth="1"/>
    <col min="5" max="5" width="8.7109375" style="23" customWidth="1"/>
    <col min="6" max="6" width="9.5703125" style="3" customWidth="1"/>
    <col min="7" max="7" width="10.7109375" style="3" customWidth="1"/>
    <col min="8" max="8" width="8.140625" style="3" customWidth="1"/>
    <col min="9" max="10" width="10.7109375" style="3" customWidth="1"/>
    <col min="11" max="19" width="7.42578125" style="3" customWidth="1"/>
    <col min="20" max="20" width="8.7109375" style="3" customWidth="1"/>
    <col min="21" max="22" width="6.140625" style="3" customWidth="1"/>
    <col min="23" max="23" width="10.140625" style="3" customWidth="1"/>
    <col min="24" max="24" width="10.85546875" style="3" customWidth="1"/>
    <col min="25" max="16384" width="11.42578125" style="3"/>
  </cols>
  <sheetData>
    <row r="1" spans="1:24" ht="7.5" customHeight="1" x14ac:dyDescent="0.15"/>
    <row r="2" spans="1:24" s="1" customFormat="1" ht="13.5" customHeight="1" x14ac:dyDescent="0.15">
      <c r="A2" s="53" t="s">
        <v>14</v>
      </c>
      <c r="B2" s="54"/>
      <c r="C2" s="54"/>
      <c r="D2" s="54"/>
      <c r="E2" s="54"/>
      <c r="F2" s="54"/>
      <c r="G2" s="54"/>
      <c r="H2" s="54"/>
      <c r="I2" s="54"/>
      <c r="J2" s="54"/>
      <c r="K2" s="54"/>
      <c r="L2" s="54"/>
      <c r="M2" s="54"/>
      <c r="N2" s="54"/>
      <c r="O2" s="54"/>
      <c r="P2" s="54"/>
      <c r="Q2" s="54"/>
      <c r="R2" s="54"/>
      <c r="S2" s="54"/>
      <c r="T2" s="54"/>
      <c r="U2" s="54"/>
      <c r="V2" s="54"/>
      <c r="W2" s="54"/>
      <c r="X2" s="54"/>
    </row>
    <row r="3" spans="1:24" s="1" customFormat="1" ht="4.5" customHeight="1" x14ac:dyDescent="0.15">
      <c r="A3" s="33"/>
      <c r="B3" s="34"/>
      <c r="C3" s="34"/>
      <c r="D3" s="34"/>
      <c r="E3" s="34"/>
      <c r="F3" s="34"/>
      <c r="G3" s="34"/>
      <c r="H3" s="34"/>
      <c r="I3" s="34"/>
      <c r="J3" s="34"/>
      <c r="K3" s="34"/>
      <c r="L3" s="34"/>
      <c r="M3" s="34"/>
      <c r="N3" s="34"/>
      <c r="O3" s="34"/>
      <c r="P3" s="34"/>
      <c r="Q3" s="34"/>
      <c r="R3" s="34"/>
      <c r="S3" s="34"/>
      <c r="T3" s="34"/>
      <c r="U3" s="34"/>
      <c r="V3" s="34"/>
      <c r="W3" s="34"/>
      <c r="X3" s="34"/>
    </row>
    <row r="4" spans="1:24" s="1" customFormat="1" ht="39" customHeight="1" x14ac:dyDescent="0.15">
      <c r="A4" s="55" t="s">
        <v>39</v>
      </c>
      <c r="B4" s="55"/>
      <c r="C4" s="55"/>
      <c r="D4" s="55"/>
      <c r="E4" s="55"/>
      <c r="F4" s="55"/>
      <c r="G4" s="55"/>
      <c r="H4" s="55"/>
      <c r="I4" s="55"/>
      <c r="J4" s="55"/>
      <c r="K4" s="55"/>
      <c r="L4" s="55"/>
      <c r="M4" s="55"/>
      <c r="N4" s="55"/>
      <c r="O4" s="55"/>
      <c r="P4" s="55"/>
      <c r="Q4" s="55"/>
      <c r="R4" s="55"/>
      <c r="S4" s="55"/>
      <c r="T4" s="55"/>
      <c r="U4" s="55"/>
      <c r="V4" s="55"/>
      <c r="W4" s="55"/>
      <c r="X4" s="55"/>
    </row>
    <row r="5" spans="1:24" s="1" customFormat="1" ht="12" customHeight="1" x14ac:dyDescent="0.15">
      <c r="A5" s="2"/>
      <c r="B5" s="27"/>
      <c r="C5" s="27"/>
      <c r="D5" s="27"/>
      <c r="E5" s="22"/>
      <c r="F5" s="2"/>
      <c r="G5" s="2"/>
      <c r="H5" s="2"/>
      <c r="I5" s="2"/>
      <c r="J5" s="2"/>
      <c r="K5" s="2"/>
      <c r="L5" s="2"/>
      <c r="M5" s="2"/>
      <c r="N5" s="2"/>
      <c r="O5" s="2"/>
      <c r="P5" s="2"/>
      <c r="Q5" s="2"/>
      <c r="R5" s="2"/>
      <c r="S5" s="2"/>
      <c r="T5" s="2"/>
      <c r="U5" s="2"/>
      <c r="V5" s="2"/>
      <c r="W5" s="2"/>
    </row>
    <row r="6" spans="1:24" ht="12.75" customHeight="1" x14ac:dyDescent="0.15">
      <c r="A6" s="49" t="s">
        <v>0</v>
      </c>
      <c r="B6" s="49" t="s">
        <v>20</v>
      </c>
      <c r="C6" s="49" t="s">
        <v>31</v>
      </c>
      <c r="D6" s="49" t="s">
        <v>32</v>
      </c>
      <c r="E6" s="49" t="s">
        <v>21</v>
      </c>
      <c r="F6" s="49" t="s">
        <v>1</v>
      </c>
      <c r="G6" s="49" t="s">
        <v>18</v>
      </c>
      <c r="H6" s="49" t="s">
        <v>17</v>
      </c>
      <c r="I6" s="49" t="s">
        <v>33</v>
      </c>
      <c r="J6" s="49" t="s">
        <v>19</v>
      </c>
      <c r="K6" s="50" t="s">
        <v>23</v>
      </c>
      <c r="L6" s="51"/>
      <c r="M6" s="51"/>
      <c r="N6" s="51"/>
      <c r="O6" s="51"/>
      <c r="P6" s="51"/>
      <c r="Q6" s="51"/>
      <c r="R6" s="51"/>
      <c r="S6" s="51"/>
      <c r="T6" s="52" t="s">
        <v>43</v>
      </c>
      <c r="U6" s="52"/>
      <c r="V6" s="52"/>
      <c r="W6" s="56" t="s">
        <v>38</v>
      </c>
      <c r="X6" s="56" t="s">
        <v>35</v>
      </c>
    </row>
    <row r="7" spans="1:24" ht="243.75" customHeight="1" x14ac:dyDescent="0.15">
      <c r="A7" s="49"/>
      <c r="B7" s="49"/>
      <c r="C7" s="49"/>
      <c r="D7" s="49"/>
      <c r="E7" s="49"/>
      <c r="F7" s="49"/>
      <c r="G7" s="49"/>
      <c r="H7" s="49"/>
      <c r="I7" s="49"/>
      <c r="J7" s="49"/>
      <c r="K7" s="41" t="s">
        <v>36</v>
      </c>
      <c r="L7" s="42" t="s">
        <v>12</v>
      </c>
      <c r="M7" s="42" t="s">
        <v>40</v>
      </c>
      <c r="N7" s="42" t="s">
        <v>15</v>
      </c>
      <c r="O7" s="42" t="s">
        <v>41</v>
      </c>
      <c r="P7" s="42" t="s">
        <v>10</v>
      </c>
      <c r="Q7" s="42" t="s">
        <v>48</v>
      </c>
      <c r="R7" s="42" t="s">
        <v>34</v>
      </c>
      <c r="S7" s="42" t="s">
        <v>42</v>
      </c>
      <c r="T7" s="43" t="s">
        <v>47</v>
      </c>
      <c r="U7" s="43" t="s">
        <v>45</v>
      </c>
      <c r="V7" s="42" t="s">
        <v>11</v>
      </c>
      <c r="W7" s="56"/>
      <c r="X7" s="56"/>
    </row>
    <row r="8" spans="1:24" s="4" customFormat="1" ht="39" customHeight="1" x14ac:dyDescent="0.2">
      <c r="A8" s="5">
        <v>1</v>
      </c>
      <c r="B8" s="28" t="s">
        <v>49</v>
      </c>
      <c r="C8" s="28"/>
      <c r="D8" s="5" t="s">
        <v>46</v>
      </c>
      <c r="E8" s="6">
        <v>50300</v>
      </c>
      <c r="F8" s="6"/>
      <c r="G8" s="6"/>
      <c r="H8" s="6"/>
      <c r="I8" s="6"/>
      <c r="J8" s="6" t="s">
        <v>24</v>
      </c>
      <c r="K8" s="6"/>
      <c r="L8" s="7"/>
      <c r="M8" s="8"/>
      <c r="N8" s="8"/>
      <c r="O8" s="8"/>
      <c r="P8" s="8"/>
      <c r="Q8" s="8"/>
      <c r="R8" s="8"/>
      <c r="S8" s="7"/>
      <c r="T8" s="7"/>
      <c r="U8" s="7"/>
      <c r="V8" s="7"/>
      <c r="W8" s="44"/>
      <c r="X8" s="9">
        <f>ROUND((W8*E8),2)</f>
        <v>0</v>
      </c>
    </row>
    <row r="9" spans="1:24" s="4" customFormat="1" ht="39" customHeight="1" x14ac:dyDescent="0.2">
      <c r="A9" s="5">
        <v>2</v>
      </c>
      <c r="B9" s="28" t="s">
        <v>50</v>
      </c>
      <c r="C9" s="28"/>
      <c r="D9" s="5" t="s">
        <v>46</v>
      </c>
      <c r="E9" s="6">
        <v>4798800</v>
      </c>
      <c r="F9" s="6"/>
      <c r="G9" s="6"/>
      <c r="H9" s="6"/>
      <c r="I9" s="6"/>
      <c r="J9" s="6" t="s">
        <v>24</v>
      </c>
      <c r="K9" s="6"/>
      <c r="L9" s="7"/>
      <c r="M9" s="8"/>
      <c r="N9" s="8"/>
      <c r="O9" s="8"/>
      <c r="P9" s="8"/>
      <c r="Q9" s="8"/>
      <c r="R9" s="8"/>
      <c r="S9" s="7"/>
      <c r="T9" s="7"/>
      <c r="U9" s="7"/>
      <c r="V9" s="7"/>
      <c r="W9" s="44"/>
      <c r="X9" s="9">
        <f t="shared" ref="X9:X43" si="0">ROUND((W9*E9),2)</f>
        <v>0</v>
      </c>
    </row>
    <row r="10" spans="1:24" s="4" customFormat="1" ht="39" customHeight="1" x14ac:dyDescent="0.2">
      <c r="A10" s="5">
        <v>3</v>
      </c>
      <c r="B10" s="28" t="s">
        <v>51</v>
      </c>
      <c r="C10" s="28"/>
      <c r="D10" s="5" t="s">
        <v>46</v>
      </c>
      <c r="E10" s="6">
        <v>4353200</v>
      </c>
      <c r="F10" s="6"/>
      <c r="G10" s="6"/>
      <c r="H10" s="6"/>
      <c r="I10" s="6"/>
      <c r="J10" s="6" t="s">
        <v>24</v>
      </c>
      <c r="K10" s="6"/>
      <c r="L10" s="7"/>
      <c r="M10" s="8"/>
      <c r="N10" s="8"/>
      <c r="O10" s="8"/>
      <c r="P10" s="8"/>
      <c r="Q10" s="8"/>
      <c r="R10" s="8"/>
      <c r="S10" s="7"/>
      <c r="T10" s="7"/>
      <c r="U10" s="7"/>
      <c r="V10" s="7"/>
      <c r="W10" s="44"/>
      <c r="X10" s="9">
        <f t="shared" si="0"/>
        <v>0</v>
      </c>
    </row>
    <row r="11" spans="1:24" s="4" customFormat="1" ht="39" customHeight="1" x14ac:dyDescent="0.2">
      <c r="A11" s="5">
        <v>4</v>
      </c>
      <c r="B11" s="28" t="s">
        <v>52</v>
      </c>
      <c r="C11" s="28"/>
      <c r="D11" s="5" t="s">
        <v>46</v>
      </c>
      <c r="E11" s="6">
        <v>7119800</v>
      </c>
      <c r="F11" s="6"/>
      <c r="G11" s="6"/>
      <c r="H11" s="6"/>
      <c r="I11" s="6"/>
      <c r="J11" s="6" t="s">
        <v>24</v>
      </c>
      <c r="K11" s="6"/>
      <c r="L11" s="7"/>
      <c r="M11" s="8"/>
      <c r="N11" s="8"/>
      <c r="O11" s="8"/>
      <c r="P11" s="8"/>
      <c r="Q11" s="8"/>
      <c r="R11" s="8"/>
      <c r="S11" s="7"/>
      <c r="T11" s="7"/>
      <c r="U11" s="7"/>
      <c r="V11" s="7"/>
      <c r="W11" s="44"/>
      <c r="X11" s="9">
        <f t="shared" si="0"/>
        <v>0</v>
      </c>
    </row>
    <row r="12" spans="1:24" s="4" customFormat="1" ht="39" customHeight="1" x14ac:dyDescent="0.2">
      <c r="A12" s="5">
        <v>5</v>
      </c>
      <c r="B12" s="28" t="s">
        <v>53</v>
      </c>
      <c r="C12" s="28"/>
      <c r="D12" s="5" t="s">
        <v>46</v>
      </c>
      <c r="E12" s="6">
        <v>1673400</v>
      </c>
      <c r="F12" s="6"/>
      <c r="G12" s="6"/>
      <c r="H12" s="6"/>
      <c r="I12" s="6"/>
      <c r="J12" s="6" t="s">
        <v>24</v>
      </c>
      <c r="K12" s="6"/>
      <c r="L12" s="7"/>
      <c r="M12" s="8"/>
      <c r="N12" s="8"/>
      <c r="O12" s="8"/>
      <c r="P12" s="8"/>
      <c r="Q12" s="8"/>
      <c r="R12" s="8"/>
      <c r="S12" s="7"/>
      <c r="T12" s="7"/>
      <c r="U12" s="7"/>
      <c r="V12" s="7"/>
      <c r="W12" s="44"/>
      <c r="X12" s="9">
        <f t="shared" si="0"/>
        <v>0</v>
      </c>
    </row>
    <row r="13" spans="1:24" s="4" customFormat="1" ht="39" customHeight="1" x14ac:dyDescent="0.2">
      <c r="A13" s="5">
        <v>6</v>
      </c>
      <c r="B13" s="28" t="s">
        <v>54</v>
      </c>
      <c r="C13" s="28"/>
      <c r="D13" s="5" t="s">
        <v>46</v>
      </c>
      <c r="E13" s="6">
        <v>46100</v>
      </c>
      <c r="F13" s="6"/>
      <c r="G13" s="6"/>
      <c r="H13" s="6"/>
      <c r="I13" s="6"/>
      <c r="J13" s="6" t="s">
        <v>24</v>
      </c>
      <c r="K13" s="6"/>
      <c r="L13" s="7"/>
      <c r="M13" s="8"/>
      <c r="N13" s="8"/>
      <c r="O13" s="8"/>
      <c r="P13" s="8"/>
      <c r="Q13" s="8"/>
      <c r="R13" s="8"/>
      <c r="S13" s="7"/>
      <c r="T13" s="7"/>
      <c r="U13" s="7"/>
      <c r="V13" s="7"/>
      <c r="W13" s="44"/>
      <c r="X13" s="9">
        <f t="shared" si="0"/>
        <v>0</v>
      </c>
    </row>
    <row r="14" spans="1:24" s="4" customFormat="1" ht="39" customHeight="1" x14ac:dyDescent="0.2">
      <c r="A14" s="5">
        <v>7</v>
      </c>
      <c r="B14" s="28" t="s">
        <v>55</v>
      </c>
      <c r="C14" s="28"/>
      <c r="D14" s="5" t="s">
        <v>46</v>
      </c>
      <c r="E14" s="6">
        <v>3090700</v>
      </c>
      <c r="F14" s="6"/>
      <c r="G14" s="6"/>
      <c r="H14" s="6"/>
      <c r="I14" s="6"/>
      <c r="J14" s="6" t="s">
        <v>24</v>
      </c>
      <c r="K14" s="6"/>
      <c r="L14" s="7"/>
      <c r="M14" s="8"/>
      <c r="N14" s="8"/>
      <c r="O14" s="8"/>
      <c r="P14" s="8"/>
      <c r="Q14" s="8"/>
      <c r="R14" s="8"/>
      <c r="S14" s="7"/>
      <c r="T14" s="7"/>
      <c r="U14" s="7"/>
      <c r="V14" s="7"/>
      <c r="W14" s="44"/>
      <c r="X14" s="9">
        <f t="shared" si="0"/>
        <v>0</v>
      </c>
    </row>
    <row r="15" spans="1:24" s="4" customFormat="1" ht="39" customHeight="1" x14ac:dyDescent="0.2">
      <c r="A15" s="5">
        <v>8</v>
      </c>
      <c r="B15" s="28" t="s">
        <v>56</v>
      </c>
      <c r="C15" s="28"/>
      <c r="D15" s="5" t="s">
        <v>46</v>
      </c>
      <c r="E15" s="6">
        <v>10234030</v>
      </c>
      <c r="F15" s="6"/>
      <c r="G15" s="6"/>
      <c r="H15" s="6"/>
      <c r="I15" s="6"/>
      <c r="J15" s="6" t="s">
        <v>24</v>
      </c>
      <c r="K15" s="6"/>
      <c r="L15" s="7"/>
      <c r="M15" s="8"/>
      <c r="N15" s="8"/>
      <c r="O15" s="8"/>
      <c r="P15" s="8"/>
      <c r="Q15" s="8"/>
      <c r="R15" s="8"/>
      <c r="S15" s="7"/>
      <c r="T15" s="7"/>
      <c r="U15" s="7"/>
      <c r="V15" s="7"/>
      <c r="W15" s="44"/>
      <c r="X15" s="9">
        <f t="shared" si="0"/>
        <v>0</v>
      </c>
    </row>
    <row r="16" spans="1:24" s="4" customFormat="1" ht="39" customHeight="1" x14ac:dyDescent="0.2">
      <c r="A16" s="5">
        <v>9</v>
      </c>
      <c r="B16" s="28" t="s">
        <v>57</v>
      </c>
      <c r="C16" s="28"/>
      <c r="D16" s="5" t="s">
        <v>46</v>
      </c>
      <c r="E16" s="6">
        <v>85105</v>
      </c>
      <c r="F16" s="6"/>
      <c r="G16" s="6"/>
      <c r="H16" s="6"/>
      <c r="I16" s="6"/>
      <c r="J16" s="6" t="s">
        <v>24</v>
      </c>
      <c r="K16" s="6"/>
      <c r="L16" s="7"/>
      <c r="M16" s="8"/>
      <c r="N16" s="8"/>
      <c r="O16" s="8"/>
      <c r="P16" s="8"/>
      <c r="Q16" s="8"/>
      <c r="R16" s="8"/>
      <c r="S16" s="7"/>
      <c r="T16" s="7"/>
      <c r="U16" s="7"/>
      <c r="V16" s="7"/>
      <c r="W16" s="44"/>
      <c r="X16" s="9">
        <f t="shared" si="0"/>
        <v>0</v>
      </c>
    </row>
    <row r="17" spans="1:24" s="4" customFormat="1" ht="39" customHeight="1" x14ac:dyDescent="0.2">
      <c r="A17" s="5">
        <v>10</v>
      </c>
      <c r="B17" s="28" t="s">
        <v>58</v>
      </c>
      <c r="C17" s="28"/>
      <c r="D17" s="5" t="s">
        <v>46</v>
      </c>
      <c r="E17" s="6">
        <v>17408000</v>
      </c>
      <c r="F17" s="6"/>
      <c r="G17" s="6"/>
      <c r="H17" s="6"/>
      <c r="I17" s="6"/>
      <c r="J17" s="6" t="s">
        <v>24</v>
      </c>
      <c r="K17" s="6"/>
      <c r="L17" s="7"/>
      <c r="M17" s="8"/>
      <c r="N17" s="8"/>
      <c r="O17" s="8"/>
      <c r="P17" s="8"/>
      <c r="Q17" s="8"/>
      <c r="R17" s="8"/>
      <c r="S17" s="7"/>
      <c r="T17" s="7"/>
      <c r="U17" s="7"/>
      <c r="V17" s="7"/>
      <c r="W17" s="44"/>
      <c r="X17" s="9">
        <f t="shared" si="0"/>
        <v>0</v>
      </c>
    </row>
    <row r="18" spans="1:24" s="4" customFormat="1" ht="39" customHeight="1" x14ac:dyDescent="0.2">
      <c r="A18" s="5">
        <v>11</v>
      </c>
      <c r="B18" s="28" t="s">
        <v>59</v>
      </c>
      <c r="C18" s="28"/>
      <c r="D18" s="5" t="s">
        <v>46</v>
      </c>
      <c r="E18" s="6">
        <v>780725</v>
      </c>
      <c r="F18" s="6"/>
      <c r="G18" s="6"/>
      <c r="H18" s="6"/>
      <c r="I18" s="6"/>
      <c r="J18" s="6" t="s">
        <v>24</v>
      </c>
      <c r="K18" s="6"/>
      <c r="L18" s="7"/>
      <c r="M18" s="8"/>
      <c r="N18" s="8"/>
      <c r="O18" s="8"/>
      <c r="P18" s="8"/>
      <c r="Q18" s="8"/>
      <c r="R18" s="8"/>
      <c r="S18" s="7"/>
      <c r="T18" s="7"/>
      <c r="U18" s="7"/>
      <c r="V18" s="7"/>
      <c r="W18" s="44"/>
      <c r="X18" s="9">
        <f t="shared" si="0"/>
        <v>0</v>
      </c>
    </row>
    <row r="19" spans="1:24" s="4" customFormat="1" ht="39" customHeight="1" x14ac:dyDescent="0.2">
      <c r="A19" s="5">
        <v>12</v>
      </c>
      <c r="B19" s="28" t="s">
        <v>60</v>
      </c>
      <c r="C19" s="28"/>
      <c r="D19" s="5" t="s">
        <v>46</v>
      </c>
      <c r="E19" s="6">
        <v>391700</v>
      </c>
      <c r="F19" s="6"/>
      <c r="G19" s="6"/>
      <c r="H19" s="6"/>
      <c r="I19" s="6"/>
      <c r="J19" s="6" t="s">
        <v>24</v>
      </c>
      <c r="K19" s="6"/>
      <c r="L19" s="7"/>
      <c r="M19" s="8"/>
      <c r="N19" s="8"/>
      <c r="O19" s="8"/>
      <c r="P19" s="8"/>
      <c r="Q19" s="8"/>
      <c r="R19" s="8"/>
      <c r="S19" s="7"/>
      <c r="T19" s="7"/>
      <c r="U19" s="7"/>
      <c r="V19" s="7"/>
      <c r="W19" s="44"/>
      <c r="X19" s="9">
        <f t="shared" si="0"/>
        <v>0</v>
      </c>
    </row>
    <row r="20" spans="1:24" s="4" customFormat="1" ht="39" customHeight="1" x14ac:dyDescent="0.2">
      <c r="A20" s="5">
        <v>13</v>
      </c>
      <c r="B20" s="28" t="s">
        <v>61</v>
      </c>
      <c r="C20" s="28"/>
      <c r="D20" s="5" t="s">
        <v>46</v>
      </c>
      <c r="E20" s="6">
        <v>5936100</v>
      </c>
      <c r="F20" s="6"/>
      <c r="G20" s="6"/>
      <c r="H20" s="6"/>
      <c r="I20" s="6"/>
      <c r="J20" s="6" t="s">
        <v>24</v>
      </c>
      <c r="K20" s="6"/>
      <c r="L20" s="7"/>
      <c r="M20" s="8"/>
      <c r="N20" s="8"/>
      <c r="O20" s="8"/>
      <c r="P20" s="8"/>
      <c r="Q20" s="8"/>
      <c r="R20" s="8"/>
      <c r="S20" s="7"/>
      <c r="T20" s="7"/>
      <c r="U20" s="7"/>
      <c r="V20" s="7"/>
      <c r="W20" s="44"/>
      <c r="X20" s="9">
        <f t="shared" si="0"/>
        <v>0</v>
      </c>
    </row>
    <row r="21" spans="1:24" s="4" customFormat="1" ht="39" customHeight="1" x14ac:dyDescent="0.2">
      <c r="A21" s="5">
        <v>14</v>
      </c>
      <c r="B21" s="28" t="s">
        <v>62</v>
      </c>
      <c r="C21" s="28"/>
      <c r="D21" s="5" t="s">
        <v>46</v>
      </c>
      <c r="E21" s="6">
        <v>1028600</v>
      </c>
      <c r="F21" s="6"/>
      <c r="G21" s="6"/>
      <c r="H21" s="6"/>
      <c r="I21" s="6"/>
      <c r="J21" s="6" t="s">
        <v>24</v>
      </c>
      <c r="K21" s="6"/>
      <c r="L21" s="7"/>
      <c r="M21" s="8"/>
      <c r="N21" s="8"/>
      <c r="O21" s="8"/>
      <c r="P21" s="8"/>
      <c r="Q21" s="8"/>
      <c r="R21" s="8"/>
      <c r="S21" s="7"/>
      <c r="T21" s="7"/>
      <c r="U21" s="7"/>
      <c r="V21" s="7"/>
      <c r="W21" s="44"/>
      <c r="X21" s="9">
        <f t="shared" si="0"/>
        <v>0</v>
      </c>
    </row>
    <row r="22" spans="1:24" s="4" customFormat="1" ht="39" customHeight="1" x14ac:dyDescent="0.2">
      <c r="A22" s="5">
        <v>15</v>
      </c>
      <c r="B22" s="28" t="s">
        <v>63</v>
      </c>
      <c r="C22" s="28"/>
      <c r="D22" s="5" t="s">
        <v>46</v>
      </c>
      <c r="E22" s="6">
        <v>10545400</v>
      </c>
      <c r="F22" s="6"/>
      <c r="G22" s="6"/>
      <c r="H22" s="6"/>
      <c r="I22" s="6"/>
      <c r="J22" s="6" t="s">
        <v>24</v>
      </c>
      <c r="K22" s="6"/>
      <c r="L22" s="7"/>
      <c r="M22" s="8"/>
      <c r="N22" s="8"/>
      <c r="O22" s="8"/>
      <c r="P22" s="8"/>
      <c r="Q22" s="8"/>
      <c r="R22" s="8"/>
      <c r="S22" s="7"/>
      <c r="T22" s="7"/>
      <c r="U22" s="7"/>
      <c r="V22" s="7"/>
      <c r="W22" s="44"/>
      <c r="X22" s="9">
        <f t="shared" si="0"/>
        <v>0</v>
      </c>
    </row>
    <row r="23" spans="1:24" s="4" customFormat="1" ht="39" customHeight="1" x14ac:dyDescent="0.2">
      <c r="A23" s="5">
        <v>16</v>
      </c>
      <c r="B23" s="28" t="s">
        <v>64</v>
      </c>
      <c r="C23" s="28"/>
      <c r="D23" s="5" t="s">
        <v>46</v>
      </c>
      <c r="E23" s="6">
        <v>9910300</v>
      </c>
      <c r="F23" s="6"/>
      <c r="G23" s="6"/>
      <c r="H23" s="6"/>
      <c r="I23" s="6"/>
      <c r="J23" s="6" t="s">
        <v>24</v>
      </c>
      <c r="K23" s="6"/>
      <c r="L23" s="7"/>
      <c r="M23" s="8"/>
      <c r="N23" s="8"/>
      <c r="O23" s="8"/>
      <c r="P23" s="8"/>
      <c r="Q23" s="8"/>
      <c r="R23" s="8"/>
      <c r="S23" s="7"/>
      <c r="T23" s="7"/>
      <c r="U23" s="7"/>
      <c r="V23" s="7"/>
      <c r="W23" s="44"/>
      <c r="X23" s="9">
        <f t="shared" si="0"/>
        <v>0</v>
      </c>
    </row>
    <row r="24" spans="1:24" s="4" customFormat="1" ht="39" customHeight="1" x14ac:dyDescent="0.2">
      <c r="A24" s="5">
        <v>17</v>
      </c>
      <c r="B24" s="28" t="s">
        <v>65</v>
      </c>
      <c r="C24" s="28"/>
      <c r="D24" s="5" t="s">
        <v>46</v>
      </c>
      <c r="E24" s="6">
        <v>74668420</v>
      </c>
      <c r="F24" s="6"/>
      <c r="G24" s="6"/>
      <c r="H24" s="6"/>
      <c r="I24" s="6"/>
      <c r="J24" s="6" t="s">
        <v>24</v>
      </c>
      <c r="K24" s="6"/>
      <c r="L24" s="7"/>
      <c r="M24" s="8"/>
      <c r="N24" s="8"/>
      <c r="O24" s="8"/>
      <c r="P24" s="8"/>
      <c r="Q24" s="8"/>
      <c r="R24" s="8"/>
      <c r="S24" s="7"/>
      <c r="T24" s="7"/>
      <c r="U24" s="7"/>
      <c r="V24" s="7"/>
      <c r="W24" s="44"/>
      <c r="X24" s="9">
        <f t="shared" si="0"/>
        <v>0</v>
      </c>
    </row>
    <row r="25" spans="1:24" s="4" customFormat="1" ht="39" customHeight="1" x14ac:dyDescent="0.2">
      <c r="A25" s="5">
        <v>18</v>
      </c>
      <c r="B25" s="28" t="s">
        <v>66</v>
      </c>
      <c r="C25" s="28"/>
      <c r="D25" s="5" t="s">
        <v>46</v>
      </c>
      <c r="E25" s="6">
        <v>1799900</v>
      </c>
      <c r="F25" s="6"/>
      <c r="G25" s="6"/>
      <c r="H25" s="6"/>
      <c r="I25" s="6"/>
      <c r="J25" s="6" t="s">
        <v>24</v>
      </c>
      <c r="K25" s="6"/>
      <c r="L25" s="7"/>
      <c r="M25" s="8"/>
      <c r="N25" s="8"/>
      <c r="O25" s="8"/>
      <c r="P25" s="8"/>
      <c r="Q25" s="8"/>
      <c r="R25" s="8"/>
      <c r="S25" s="7"/>
      <c r="T25" s="7"/>
      <c r="U25" s="7"/>
      <c r="V25" s="7"/>
      <c r="W25" s="44"/>
      <c r="X25" s="9">
        <f t="shared" si="0"/>
        <v>0</v>
      </c>
    </row>
    <row r="26" spans="1:24" s="4" customFormat="1" ht="39" customHeight="1" x14ac:dyDescent="0.2">
      <c r="A26" s="5">
        <v>19</v>
      </c>
      <c r="B26" s="28" t="s">
        <v>67</v>
      </c>
      <c r="C26" s="28"/>
      <c r="D26" s="5" t="s">
        <v>46</v>
      </c>
      <c r="E26" s="6">
        <v>4804446</v>
      </c>
      <c r="F26" s="6"/>
      <c r="G26" s="6"/>
      <c r="H26" s="6"/>
      <c r="I26" s="6"/>
      <c r="J26" s="6" t="s">
        <v>24</v>
      </c>
      <c r="K26" s="6"/>
      <c r="L26" s="7"/>
      <c r="M26" s="8"/>
      <c r="N26" s="8"/>
      <c r="O26" s="8"/>
      <c r="P26" s="8"/>
      <c r="Q26" s="8"/>
      <c r="R26" s="8"/>
      <c r="S26" s="7"/>
      <c r="T26" s="7"/>
      <c r="U26" s="7"/>
      <c r="V26" s="7"/>
      <c r="W26" s="44"/>
      <c r="X26" s="9">
        <f t="shared" si="0"/>
        <v>0</v>
      </c>
    </row>
    <row r="27" spans="1:24" s="4" customFormat="1" ht="39" customHeight="1" x14ac:dyDescent="0.2">
      <c r="A27" s="5">
        <v>20</v>
      </c>
      <c r="B27" s="28" t="s">
        <v>68</v>
      </c>
      <c r="C27" s="28"/>
      <c r="D27" s="5" t="s">
        <v>46</v>
      </c>
      <c r="E27" s="6">
        <v>2451500</v>
      </c>
      <c r="F27" s="6"/>
      <c r="G27" s="6"/>
      <c r="H27" s="6"/>
      <c r="I27" s="6"/>
      <c r="J27" s="6" t="s">
        <v>24</v>
      </c>
      <c r="K27" s="6"/>
      <c r="L27" s="7"/>
      <c r="M27" s="8"/>
      <c r="N27" s="8"/>
      <c r="O27" s="8"/>
      <c r="P27" s="8"/>
      <c r="Q27" s="8"/>
      <c r="R27" s="8"/>
      <c r="S27" s="7"/>
      <c r="T27" s="7"/>
      <c r="U27" s="7"/>
      <c r="V27" s="7"/>
      <c r="W27" s="44"/>
      <c r="X27" s="9">
        <f t="shared" si="0"/>
        <v>0</v>
      </c>
    </row>
    <row r="28" spans="1:24" s="4" customFormat="1" ht="39" customHeight="1" x14ac:dyDescent="0.2">
      <c r="A28" s="5">
        <v>21</v>
      </c>
      <c r="B28" s="28" t="s">
        <v>69</v>
      </c>
      <c r="C28" s="28"/>
      <c r="D28" s="5" t="s">
        <v>46</v>
      </c>
      <c r="E28" s="6">
        <v>113383</v>
      </c>
      <c r="F28" s="6"/>
      <c r="G28" s="6"/>
      <c r="H28" s="6"/>
      <c r="I28" s="6"/>
      <c r="J28" s="6" t="s">
        <v>24</v>
      </c>
      <c r="K28" s="6"/>
      <c r="L28" s="7"/>
      <c r="M28" s="8"/>
      <c r="N28" s="8"/>
      <c r="O28" s="8"/>
      <c r="P28" s="8"/>
      <c r="Q28" s="8"/>
      <c r="R28" s="8"/>
      <c r="S28" s="7"/>
      <c r="T28" s="7"/>
      <c r="U28" s="7"/>
      <c r="V28" s="7"/>
      <c r="W28" s="44"/>
      <c r="X28" s="9">
        <f t="shared" si="0"/>
        <v>0</v>
      </c>
    </row>
    <row r="29" spans="1:24" s="4" customFormat="1" ht="39" customHeight="1" x14ac:dyDescent="0.2">
      <c r="A29" s="5">
        <v>22</v>
      </c>
      <c r="B29" s="28" t="s">
        <v>70</v>
      </c>
      <c r="C29" s="28"/>
      <c r="D29" s="5" t="s">
        <v>46</v>
      </c>
      <c r="E29" s="6">
        <v>4132900</v>
      </c>
      <c r="F29" s="6"/>
      <c r="G29" s="6"/>
      <c r="H29" s="6"/>
      <c r="I29" s="6"/>
      <c r="J29" s="6" t="s">
        <v>24</v>
      </c>
      <c r="K29" s="6"/>
      <c r="L29" s="7"/>
      <c r="M29" s="8"/>
      <c r="N29" s="8"/>
      <c r="O29" s="8"/>
      <c r="P29" s="8"/>
      <c r="Q29" s="8"/>
      <c r="R29" s="8"/>
      <c r="S29" s="7"/>
      <c r="T29" s="7"/>
      <c r="U29" s="7"/>
      <c r="V29" s="7"/>
      <c r="W29" s="44"/>
      <c r="X29" s="9">
        <f t="shared" si="0"/>
        <v>0</v>
      </c>
    </row>
    <row r="30" spans="1:24" s="4" customFormat="1" ht="39" customHeight="1" x14ac:dyDescent="0.2">
      <c r="A30" s="5">
        <v>23</v>
      </c>
      <c r="B30" s="28" t="s">
        <v>71</v>
      </c>
      <c r="C30" s="28"/>
      <c r="D30" s="5" t="s">
        <v>46</v>
      </c>
      <c r="E30" s="6">
        <v>451340</v>
      </c>
      <c r="F30" s="6"/>
      <c r="G30" s="6"/>
      <c r="H30" s="6"/>
      <c r="I30" s="6"/>
      <c r="J30" s="6" t="s">
        <v>24</v>
      </c>
      <c r="K30" s="6"/>
      <c r="L30" s="7"/>
      <c r="M30" s="8"/>
      <c r="N30" s="8"/>
      <c r="O30" s="8"/>
      <c r="P30" s="8"/>
      <c r="Q30" s="8"/>
      <c r="R30" s="8"/>
      <c r="S30" s="7"/>
      <c r="T30" s="7"/>
      <c r="U30" s="7"/>
      <c r="V30" s="7"/>
      <c r="W30" s="44"/>
      <c r="X30" s="9">
        <f t="shared" si="0"/>
        <v>0</v>
      </c>
    </row>
    <row r="31" spans="1:24" s="4" customFormat="1" ht="39" customHeight="1" x14ac:dyDescent="0.2">
      <c r="A31" s="5">
        <v>24</v>
      </c>
      <c r="B31" s="28" t="s">
        <v>72</v>
      </c>
      <c r="C31" s="28"/>
      <c r="D31" s="5" t="s">
        <v>46</v>
      </c>
      <c r="E31" s="6">
        <v>14259700</v>
      </c>
      <c r="F31" s="6"/>
      <c r="G31" s="6"/>
      <c r="H31" s="6"/>
      <c r="I31" s="6"/>
      <c r="J31" s="6" t="s">
        <v>24</v>
      </c>
      <c r="K31" s="6"/>
      <c r="L31" s="7"/>
      <c r="M31" s="8"/>
      <c r="N31" s="8"/>
      <c r="O31" s="8"/>
      <c r="P31" s="8"/>
      <c r="Q31" s="8"/>
      <c r="R31" s="8"/>
      <c r="S31" s="7"/>
      <c r="T31" s="7"/>
      <c r="U31" s="7"/>
      <c r="V31" s="7"/>
      <c r="W31" s="44"/>
      <c r="X31" s="9">
        <f t="shared" si="0"/>
        <v>0</v>
      </c>
    </row>
    <row r="32" spans="1:24" s="4" customFormat="1" ht="39" customHeight="1" x14ac:dyDescent="0.2">
      <c r="A32" s="5">
        <v>25</v>
      </c>
      <c r="B32" s="28" t="s">
        <v>73</v>
      </c>
      <c r="C32" s="28"/>
      <c r="D32" s="5" t="s">
        <v>46</v>
      </c>
      <c r="E32" s="6">
        <v>13637410</v>
      </c>
      <c r="F32" s="6"/>
      <c r="G32" s="6"/>
      <c r="H32" s="6"/>
      <c r="I32" s="6"/>
      <c r="J32" s="6" t="s">
        <v>24</v>
      </c>
      <c r="K32" s="6"/>
      <c r="L32" s="7"/>
      <c r="M32" s="8"/>
      <c r="N32" s="8"/>
      <c r="O32" s="8"/>
      <c r="P32" s="8"/>
      <c r="Q32" s="8"/>
      <c r="R32" s="8"/>
      <c r="S32" s="7"/>
      <c r="T32" s="7"/>
      <c r="U32" s="7"/>
      <c r="V32" s="7"/>
      <c r="W32" s="44"/>
      <c r="X32" s="9">
        <f t="shared" si="0"/>
        <v>0</v>
      </c>
    </row>
    <row r="33" spans="1:42" s="4" customFormat="1" ht="39" customHeight="1" x14ac:dyDescent="0.2">
      <c r="A33" s="5">
        <v>26</v>
      </c>
      <c r="B33" s="28" t="s">
        <v>74</v>
      </c>
      <c r="C33" s="28"/>
      <c r="D33" s="5" t="s">
        <v>46</v>
      </c>
      <c r="E33" s="6">
        <v>28684</v>
      </c>
      <c r="F33" s="6"/>
      <c r="G33" s="6"/>
      <c r="H33" s="6"/>
      <c r="I33" s="6"/>
      <c r="J33" s="6" t="s">
        <v>24</v>
      </c>
      <c r="K33" s="6"/>
      <c r="L33" s="7"/>
      <c r="M33" s="8"/>
      <c r="N33" s="8"/>
      <c r="O33" s="8"/>
      <c r="P33" s="8"/>
      <c r="Q33" s="8"/>
      <c r="R33" s="8"/>
      <c r="S33" s="7"/>
      <c r="T33" s="7"/>
      <c r="U33" s="7"/>
      <c r="V33" s="7"/>
      <c r="W33" s="44"/>
      <c r="X33" s="9">
        <f t="shared" si="0"/>
        <v>0</v>
      </c>
    </row>
    <row r="34" spans="1:42" s="4" customFormat="1" ht="39" customHeight="1" x14ac:dyDescent="0.2">
      <c r="A34" s="5">
        <v>27</v>
      </c>
      <c r="B34" s="28" t="s">
        <v>75</v>
      </c>
      <c r="C34" s="28"/>
      <c r="D34" s="5" t="s">
        <v>46</v>
      </c>
      <c r="E34" s="6">
        <v>257953</v>
      </c>
      <c r="F34" s="6"/>
      <c r="G34" s="6"/>
      <c r="H34" s="6"/>
      <c r="I34" s="6"/>
      <c r="J34" s="6" t="s">
        <v>24</v>
      </c>
      <c r="K34" s="6"/>
      <c r="L34" s="7"/>
      <c r="M34" s="8"/>
      <c r="N34" s="8"/>
      <c r="O34" s="8"/>
      <c r="P34" s="8"/>
      <c r="Q34" s="8"/>
      <c r="R34" s="8"/>
      <c r="S34" s="7"/>
      <c r="T34" s="7"/>
      <c r="U34" s="7"/>
      <c r="V34" s="7"/>
      <c r="W34" s="44"/>
      <c r="X34" s="9">
        <f t="shared" si="0"/>
        <v>0</v>
      </c>
    </row>
    <row r="35" spans="1:42" s="4" customFormat="1" ht="39" customHeight="1" x14ac:dyDescent="0.2">
      <c r="A35" s="5">
        <v>28</v>
      </c>
      <c r="B35" s="28" t="s">
        <v>76</v>
      </c>
      <c r="C35" s="28"/>
      <c r="D35" s="5" t="s">
        <v>46</v>
      </c>
      <c r="E35" s="6">
        <v>939100</v>
      </c>
      <c r="F35" s="6"/>
      <c r="G35" s="6"/>
      <c r="H35" s="6"/>
      <c r="I35" s="6"/>
      <c r="J35" s="6" t="s">
        <v>24</v>
      </c>
      <c r="K35" s="6"/>
      <c r="L35" s="7"/>
      <c r="M35" s="8"/>
      <c r="N35" s="8"/>
      <c r="O35" s="8"/>
      <c r="P35" s="8"/>
      <c r="Q35" s="8"/>
      <c r="R35" s="8"/>
      <c r="S35" s="7"/>
      <c r="T35" s="7"/>
      <c r="U35" s="7"/>
      <c r="V35" s="7"/>
      <c r="W35" s="44"/>
      <c r="X35" s="9">
        <f t="shared" si="0"/>
        <v>0</v>
      </c>
    </row>
    <row r="36" spans="1:42" s="4" customFormat="1" ht="39" customHeight="1" x14ac:dyDescent="0.2">
      <c r="A36" s="5">
        <v>29</v>
      </c>
      <c r="B36" s="28" t="s">
        <v>77</v>
      </c>
      <c r="C36" s="28"/>
      <c r="D36" s="5" t="s">
        <v>46</v>
      </c>
      <c r="E36" s="6">
        <v>8834</v>
      </c>
      <c r="F36" s="6"/>
      <c r="G36" s="6"/>
      <c r="H36" s="6"/>
      <c r="I36" s="6"/>
      <c r="J36" s="6" t="s">
        <v>24</v>
      </c>
      <c r="K36" s="6"/>
      <c r="L36" s="7"/>
      <c r="M36" s="8"/>
      <c r="N36" s="8"/>
      <c r="O36" s="8"/>
      <c r="P36" s="8"/>
      <c r="Q36" s="8"/>
      <c r="R36" s="8"/>
      <c r="S36" s="7"/>
      <c r="T36" s="7"/>
      <c r="U36" s="7"/>
      <c r="V36" s="7"/>
      <c r="W36" s="44"/>
      <c r="X36" s="9">
        <f t="shared" si="0"/>
        <v>0</v>
      </c>
    </row>
    <row r="37" spans="1:42" s="4" customFormat="1" ht="39" customHeight="1" x14ac:dyDescent="0.2">
      <c r="A37" s="5">
        <v>30</v>
      </c>
      <c r="B37" s="28" t="s">
        <v>78</v>
      </c>
      <c r="C37" s="28"/>
      <c r="D37" s="5" t="s">
        <v>46</v>
      </c>
      <c r="E37" s="6">
        <v>382090</v>
      </c>
      <c r="F37" s="6"/>
      <c r="G37" s="6"/>
      <c r="H37" s="6"/>
      <c r="I37" s="6"/>
      <c r="J37" s="6" t="s">
        <v>24</v>
      </c>
      <c r="K37" s="6"/>
      <c r="L37" s="7"/>
      <c r="M37" s="8"/>
      <c r="N37" s="8"/>
      <c r="O37" s="8"/>
      <c r="P37" s="8"/>
      <c r="Q37" s="8"/>
      <c r="R37" s="8"/>
      <c r="S37" s="7"/>
      <c r="T37" s="7"/>
      <c r="U37" s="7"/>
      <c r="V37" s="7"/>
      <c r="W37" s="44"/>
      <c r="X37" s="9">
        <f t="shared" si="0"/>
        <v>0</v>
      </c>
    </row>
    <row r="38" spans="1:42" s="4" customFormat="1" ht="39" customHeight="1" x14ac:dyDescent="0.2">
      <c r="A38" s="5">
        <v>31</v>
      </c>
      <c r="B38" s="28" t="s">
        <v>79</v>
      </c>
      <c r="C38" s="28"/>
      <c r="D38" s="5" t="s">
        <v>46</v>
      </c>
      <c r="E38" s="6">
        <v>1922700</v>
      </c>
      <c r="F38" s="6"/>
      <c r="G38" s="6"/>
      <c r="H38" s="6"/>
      <c r="I38" s="6"/>
      <c r="J38" s="6" t="s">
        <v>24</v>
      </c>
      <c r="K38" s="6"/>
      <c r="L38" s="7"/>
      <c r="M38" s="8"/>
      <c r="N38" s="8"/>
      <c r="O38" s="8"/>
      <c r="P38" s="8"/>
      <c r="Q38" s="8"/>
      <c r="R38" s="8"/>
      <c r="S38" s="7"/>
      <c r="T38" s="7"/>
      <c r="U38" s="7"/>
      <c r="V38" s="7"/>
      <c r="W38" s="44"/>
      <c r="X38" s="9">
        <f t="shared" si="0"/>
        <v>0</v>
      </c>
    </row>
    <row r="39" spans="1:42" s="4" customFormat="1" ht="39" customHeight="1" x14ac:dyDescent="0.2">
      <c r="A39" s="5">
        <v>32</v>
      </c>
      <c r="B39" s="28" t="s">
        <v>80</v>
      </c>
      <c r="C39" s="28"/>
      <c r="D39" s="5" t="s">
        <v>46</v>
      </c>
      <c r="E39" s="6">
        <v>493100</v>
      </c>
      <c r="F39" s="6"/>
      <c r="G39" s="6"/>
      <c r="H39" s="6"/>
      <c r="I39" s="6"/>
      <c r="J39" s="6" t="s">
        <v>24</v>
      </c>
      <c r="K39" s="6"/>
      <c r="L39" s="7"/>
      <c r="M39" s="8"/>
      <c r="N39" s="8"/>
      <c r="O39" s="8"/>
      <c r="P39" s="8"/>
      <c r="Q39" s="8"/>
      <c r="R39" s="8"/>
      <c r="S39" s="7"/>
      <c r="T39" s="7"/>
      <c r="U39" s="7"/>
      <c r="V39" s="7"/>
      <c r="W39" s="44"/>
      <c r="X39" s="9">
        <f t="shared" si="0"/>
        <v>0</v>
      </c>
    </row>
    <row r="40" spans="1:42" s="4" customFormat="1" ht="39" customHeight="1" x14ac:dyDescent="0.2">
      <c r="A40" s="5">
        <v>33</v>
      </c>
      <c r="B40" s="28" t="s">
        <v>81</v>
      </c>
      <c r="C40" s="28"/>
      <c r="D40" s="5" t="s">
        <v>46</v>
      </c>
      <c r="E40" s="6">
        <v>1391420</v>
      </c>
      <c r="F40" s="6"/>
      <c r="G40" s="6"/>
      <c r="H40" s="6"/>
      <c r="I40" s="6"/>
      <c r="J40" s="6" t="s">
        <v>24</v>
      </c>
      <c r="K40" s="6"/>
      <c r="L40" s="7"/>
      <c r="M40" s="8"/>
      <c r="N40" s="8"/>
      <c r="O40" s="8"/>
      <c r="P40" s="8"/>
      <c r="Q40" s="8"/>
      <c r="R40" s="8"/>
      <c r="S40" s="7"/>
      <c r="T40" s="7"/>
      <c r="U40" s="7"/>
      <c r="V40" s="7"/>
      <c r="W40" s="44"/>
      <c r="X40" s="9">
        <f t="shared" si="0"/>
        <v>0</v>
      </c>
    </row>
    <row r="41" spans="1:42" s="4" customFormat="1" ht="39" customHeight="1" x14ac:dyDescent="0.2">
      <c r="A41" s="5">
        <v>34</v>
      </c>
      <c r="B41" s="28" t="s">
        <v>82</v>
      </c>
      <c r="C41" s="28"/>
      <c r="D41" s="5" t="s">
        <v>46</v>
      </c>
      <c r="E41" s="6">
        <v>1818800</v>
      </c>
      <c r="F41" s="6"/>
      <c r="G41" s="6"/>
      <c r="H41" s="6"/>
      <c r="I41" s="6"/>
      <c r="J41" s="6" t="s">
        <v>24</v>
      </c>
      <c r="K41" s="6"/>
      <c r="L41" s="7"/>
      <c r="M41" s="8"/>
      <c r="N41" s="8"/>
      <c r="O41" s="8"/>
      <c r="P41" s="8"/>
      <c r="Q41" s="8"/>
      <c r="R41" s="8"/>
      <c r="S41" s="7"/>
      <c r="T41" s="7"/>
      <c r="U41" s="7"/>
      <c r="V41" s="7"/>
      <c r="W41" s="44"/>
      <c r="X41" s="9">
        <f t="shared" si="0"/>
        <v>0</v>
      </c>
    </row>
    <row r="42" spans="1:42" s="4" customFormat="1" ht="39" customHeight="1" x14ac:dyDescent="0.2">
      <c r="A42" s="5">
        <v>35</v>
      </c>
      <c r="B42" s="28" t="s">
        <v>83</v>
      </c>
      <c r="C42" s="28"/>
      <c r="D42" s="5" t="s">
        <v>46</v>
      </c>
      <c r="E42" s="6">
        <v>41048700</v>
      </c>
      <c r="F42" s="6"/>
      <c r="G42" s="6"/>
      <c r="H42" s="6"/>
      <c r="I42" s="6"/>
      <c r="J42" s="6" t="s">
        <v>24</v>
      </c>
      <c r="K42" s="6"/>
      <c r="L42" s="7"/>
      <c r="M42" s="8"/>
      <c r="N42" s="8"/>
      <c r="O42" s="8"/>
      <c r="P42" s="8"/>
      <c r="Q42" s="8"/>
      <c r="R42" s="8"/>
      <c r="S42" s="7"/>
      <c r="T42" s="7"/>
      <c r="U42" s="7"/>
      <c r="V42" s="7"/>
      <c r="W42" s="44"/>
      <c r="X42" s="9">
        <f t="shared" si="0"/>
        <v>0</v>
      </c>
    </row>
    <row r="43" spans="1:42" s="4" customFormat="1" ht="48.75" customHeight="1" x14ac:dyDescent="0.2">
      <c r="A43" s="5">
        <v>36</v>
      </c>
      <c r="B43" s="28" t="s">
        <v>84</v>
      </c>
      <c r="C43" s="28"/>
      <c r="D43" s="5" t="s">
        <v>46</v>
      </c>
      <c r="E43" s="6">
        <v>8190600</v>
      </c>
      <c r="F43" s="6"/>
      <c r="G43" s="6"/>
      <c r="H43" s="6"/>
      <c r="I43" s="6"/>
      <c r="J43" s="6" t="s">
        <v>24</v>
      </c>
      <c r="K43" s="6"/>
      <c r="L43" s="7"/>
      <c r="M43" s="8"/>
      <c r="N43" s="8"/>
      <c r="O43" s="8"/>
      <c r="P43" s="8"/>
      <c r="Q43" s="8"/>
      <c r="R43" s="8"/>
      <c r="S43" s="7"/>
      <c r="T43" s="7"/>
      <c r="U43" s="7"/>
      <c r="V43" s="7"/>
      <c r="W43" s="44"/>
      <c r="X43" s="9">
        <f t="shared" si="0"/>
        <v>0</v>
      </c>
    </row>
    <row r="44" spans="1:42" s="13" customFormat="1" ht="11.25" x14ac:dyDescent="0.2">
      <c r="A44" s="20" t="s">
        <v>2</v>
      </c>
      <c r="B44" s="30"/>
      <c r="C44" s="30"/>
      <c r="D44" s="30"/>
      <c r="E44" s="24"/>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1"/>
      <c r="AJ44" s="12"/>
      <c r="AM44" s="14"/>
      <c r="AN44" s="15"/>
    </row>
    <row r="45" spans="1:42" s="17" customFormat="1" ht="22.5" customHeight="1" x14ac:dyDescent="0.2">
      <c r="A45" s="46" t="s">
        <v>37</v>
      </c>
      <c r="B45" s="46"/>
      <c r="C45" s="46"/>
      <c r="D45" s="46"/>
      <c r="E45" s="46"/>
      <c r="F45" s="46"/>
      <c r="G45" s="46"/>
      <c r="H45" s="46"/>
      <c r="I45" s="46"/>
      <c r="J45" s="46"/>
      <c r="K45" s="46"/>
      <c r="L45" s="46"/>
      <c r="M45" s="46"/>
      <c r="N45" s="46"/>
      <c r="O45" s="46"/>
      <c r="P45" s="46"/>
      <c r="Q45" s="46"/>
      <c r="R45" s="46"/>
      <c r="S45" s="46"/>
      <c r="T45" s="46"/>
      <c r="U45" s="46"/>
      <c r="V45" s="46"/>
      <c r="W45" s="46"/>
      <c r="X45" s="46"/>
      <c r="Y45" s="16"/>
      <c r="Z45" s="16"/>
      <c r="AA45" s="16"/>
      <c r="AB45" s="16"/>
      <c r="AC45" s="16"/>
      <c r="AD45" s="16"/>
      <c r="AE45" s="16"/>
      <c r="AF45" s="16"/>
      <c r="AG45" s="16"/>
      <c r="AH45" s="16"/>
      <c r="AI45" s="16"/>
      <c r="AJ45" s="16"/>
      <c r="AK45" s="16"/>
      <c r="AL45" s="16"/>
      <c r="AM45" s="16"/>
      <c r="AN45" s="16"/>
      <c r="AO45" s="16"/>
      <c r="AP45" s="16"/>
    </row>
    <row r="46" spans="1:42" s="17" customFormat="1" ht="16.5" customHeight="1" x14ac:dyDescent="0.2">
      <c r="A46" s="46" t="s">
        <v>13</v>
      </c>
      <c r="B46" s="46"/>
      <c r="C46" s="46"/>
      <c r="D46" s="46"/>
      <c r="E46" s="46"/>
      <c r="F46" s="46"/>
      <c r="G46" s="46"/>
      <c r="H46" s="46"/>
      <c r="I46" s="46"/>
      <c r="J46" s="46"/>
      <c r="K46" s="46"/>
      <c r="L46" s="46"/>
      <c r="M46" s="46"/>
      <c r="N46" s="46"/>
      <c r="O46" s="46"/>
      <c r="P46" s="46"/>
      <c r="Q46" s="46"/>
      <c r="R46" s="46"/>
      <c r="S46" s="46"/>
      <c r="T46" s="46"/>
      <c r="U46" s="46"/>
      <c r="V46" s="46"/>
      <c r="W46" s="46"/>
      <c r="X46" s="46"/>
      <c r="Y46" s="16"/>
      <c r="Z46" s="16"/>
      <c r="AA46" s="16"/>
      <c r="AB46" s="16"/>
      <c r="AC46" s="16"/>
      <c r="AD46" s="16"/>
      <c r="AE46" s="16"/>
      <c r="AF46" s="16"/>
      <c r="AG46" s="16"/>
      <c r="AH46" s="16"/>
      <c r="AI46" s="16"/>
      <c r="AJ46" s="16"/>
      <c r="AK46" s="16"/>
      <c r="AL46" s="16"/>
      <c r="AM46" s="16"/>
      <c r="AN46" s="16"/>
      <c r="AO46" s="16"/>
      <c r="AP46" s="16"/>
    </row>
    <row r="47" spans="1:42" s="17" customFormat="1" ht="13.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16"/>
      <c r="Z47" s="16"/>
      <c r="AA47" s="16"/>
      <c r="AB47" s="16"/>
      <c r="AC47" s="16"/>
      <c r="AD47" s="16"/>
      <c r="AE47" s="16"/>
      <c r="AF47" s="16"/>
      <c r="AG47" s="16"/>
      <c r="AH47" s="16"/>
      <c r="AI47" s="16"/>
      <c r="AJ47" s="16"/>
      <c r="AK47" s="16"/>
      <c r="AL47" s="16"/>
      <c r="AM47" s="16"/>
      <c r="AN47" s="16"/>
      <c r="AO47" s="16"/>
      <c r="AP47" s="16"/>
    </row>
    <row r="48" spans="1:42" s="17" customFormat="1" ht="12.75" customHeight="1" x14ac:dyDescent="0.2">
      <c r="A48" s="21" t="s">
        <v>3</v>
      </c>
      <c r="B48" s="21"/>
      <c r="C48" s="21"/>
      <c r="D48" s="21"/>
      <c r="E48" s="25"/>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1:37" s="17" customFormat="1" ht="12.75" customHeight="1" x14ac:dyDescent="0.2">
      <c r="A49" s="21" t="s">
        <v>4</v>
      </c>
      <c r="B49" s="21"/>
      <c r="C49" s="21"/>
      <c r="D49" s="21"/>
      <c r="E49" s="25"/>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G49" s="18"/>
      <c r="AH49" s="18"/>
      <c r="AK49" s="19"/>
    </row>
    <row r="50" spans="1:37" s="17" customFormat="1" ht="12.75" customHeight="1" x14ac:dyDescent="0.2">
      <c r="A50" s="21" t="s">
        <v>5</v>
      </c>
      <c r="B50" s="21"/>
      <c r="C50" s="21"/>
      <c r="D50" s="21"/>
      <c r="E50" s="25"/>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H50" s="18"/>
      <c r="AK50" s="19"/>
    </row>
    <row r="51" spans="1:37" s="17" customFormat="1" ht="12.75" customHeight="1" x14ac:dyDescent="0.2">
      <c r="A51" s="21" t="s">
        <v>6</v>
      </c>
      <c r="B51" s="21"/>
      <c r="C51" s="21"/>
      <c r="D51" s="21"/>
      <c r="E51" s="26"/>
      <c r="M51" s="18"/>
      <c r="N51" s="18"/>
      <c r="O51" s="18"/>
      <c r="P51" s="18"/>
      <c r="Q51" s="18"/>
      <c r="S51" s="18"/>
      <c r="T51" s="18"/>
      <c r="U51" s="18"/>
      <c r="V51" s="18"/>
      <c r="W51" s="18"/>
      <c r="X51" s="18"/>
      <c r="Y51" s="18"/>
      <c r="Z51" s="18"/>
      <c r="AA51" s="18"/>
      <c r="AB51" s="18"/>
      <c r="AC51" s="18"/>
      <c r="AD51" s="18"/>
      <c r="AE51" s="18"/>
      <c r="AH51" s="18"/>
      <c r="AI51" s="18"/>
      <c r="AJ51" s="18"/>
    </row>
    <row r="52" spans="1:37" s="17" customFormat="1" ht="12.75" customHeight="1" x14ac:dyDescent="0.2">
      <c r="A52" s="21" t="s">
        <v>7</v>
      </c>
      <c r="B52" s="21"/>
      <c r="C52" s="21"/>
      <c r="D52" s="21"/>
      <c r="E52" s="26"/>
      <c r="M52" s="18"/>
      <c r="N52" s="18"/>
      <c r="O52" s="18"/>
      <c r="P52" s="18"/>
      <c r="Q52" s="18"/>
      <c r="S52" s="18"/>
      <c r="T52" s="18"/>
      <c r="U52" s="18"/>
      <c r="V52" s="18"/>
      <c r="W52" s="18"/>
      <c r="X52" s="18"/>
      <c r="Y52" s="18"/>
      <c r="Z52" s="18"/>
      <c r="AA52" s="18"/>
      <c r="AB52" s="18"/>
      <c r="AC52" s="18"/>
      <c r="AD52" s="18"/>
      <c r="AE52" s="18"/>
      <c r="AH52" s="18"/>
      <c r="AI52" s="18"/>
      <c r="AJ52" s="18"/>
    </row>
    <row r="53" spans="1:37" s="17" customFormat="1" ht="12.75" customHeight="1" x14ac:dyDescent="0.2">
      <c r="A53" s="21" t="s">
        <v>8</v>
      </c>
      <c r="B53" s="21"/>
      <c r="C53" s="21"/>
      <c r="D53" s="21"/>
      <c r="E53" s="26"/>
      <c r="M53" s="47" t="s">
        <v>16</v>
      </c>
      <c r="N53" s="47"/>
      <c r="O53" s="47"/>
      <c r="P53" s="47"/>
      <c r="Q53" s="47"/>
      <c r="R53" s="47"/>
      <c r="S53" s="47"/>
      <c r="T53" s="47"/>
      <c r="U53" s="40"/>
      <c r="V53" s="18"/>
      <c r="W53" s="18"/>
      <c r="X53" s="18"/>
      <c r="Y53" s="18"/>
      <c r="Z53" s="18"/>
      <c r="AA53" s="18"/>
      <c r="AB53" s="18"/>
      <c r="AC53" s="18"/>
      <c r="AD53" s="18"/>
      <c r="AE53" s="18"/>
      <c r="AH53" s="18"/>
      <c r="AI53" s="18"/>
      <c r="AJ53" s="18"/>
    </row>
    <row r="54" spans="1:37" s="17" customFormat="1" ht="9.75" customHeight="1" x14ac:dyDescent="0.2">
      <c r="A54" s="21" t="s">
        <v>9</v>
      </c>
      <c r="B54" s="21"/>
      <c r="C54" s="21"/>
      <c r="D54" s="21"/>
      <c r="E54" s="26"/>
      <c r="M54" s="48"/>
      <c r="N54" s="48"/>
      <c r="O54" s="48"/>
      <c r="P54" s="48"/>
      <c r="Q54" s="48"/>
      <c r="R54" s="48"/>
      <c r="S54" s="48"/>
      <c r="T54" s="48"/>
      <c r="U54" s="40"/>
      <c r="V54" s="18"/>
      <c r="W54" s="18"/>
      <c r="X54" s="18"/>
      <c r="Y54" s="18"/>
      <c r="Z54" s="18"/>
      <c r="AA54" s="18"/>
      <c r="AB54" s="18"/>
      <c r="AC54" s="18"/>
      <c r="AD54" s="18"/>
      <c r="AE54" s="18"/>
      <c r="AG54" s="18"/>
      <c r="AH54" s="18"/>
      <c r="AI54" s="18"/>
      <c r="AJ54" s="18"/>
    </row>
    <row r="55" spans="1:37" s="17" customFormat="1" ht="13.5" customHeight="1" x14ac:dyDescent="0.2">
      <c r="A55" s="38"/>
      <c r="B55" s="31"/>
      <c r="C55" s="31"/>
      <c r="D55" s="31"/>
      <c r="E55" s="26"/>
    </row>
    <row r="56" spans="1:37" s="17" customFormat="1" ht="13.5" customHeight="1" x14ac:dyDescent="0.2">
      <c r="A56" s="38" t="s">
        <v>26</v>
      </c>
      <c r="B56" s="39"/>
      <c r="C56" s="39"/>
      <c r="D56" s="39"/>
      <c r="E56" s="26"/>
    </row>
    <row r="57" spans="1:37" s="17" customFormat="1" ht="13.5" customHeight="1" x14ac:dyDescent="0.2">
      <c r="A57" s="38"/>
      <c r="B57" s="45" t="s">
        <v>27</v>
      </c>
      <c r="C57" s="45"/>
      <c r="D57" s="45"/>
      <c r="E57" s="45"/>
      <c r="F57" s="45"/>
      <c r="G57" s="45"/>
      <c r="H57" s="45"/>
      <c r="I57" s="45"/>
      <c r="J57" s="45"/>
    </row>
    <row r="58" spans="1:37" s="17" customFormat="1" ht="13.5" customHeight="1" x14ac:dyDescent="0.2">
      <c r="A58" s="38"/>
      <c r="B58" s="45" t="s">
        <v>44</v>
      </c>
      <c r="C58" s="45"/>
      <c r="D58" s="45"/>
      <c r="E58" s="45"/>
      <c r="F58" s="45"/>
      <c r="G58" s="45"/>
      <c r="H58" s="45"/>
      <c r="I58" s="45"/>
      <c r="J58" s="45"/>
    </row>
    <row r="59" spans="1:37" s="17" customFormat="1" ht="13.5" customHeight="1" x14ac:dyDescent="0.2">
      <c r="A59" s="38"/>
      <c r="B59" s="45" t="s">
        <v>28</v>
      </c>
      <c r="C59" s="45"/>
      <c r="D59" s="45"/>
      <c r="E59" s="45"/>
      <c r="F59" s="45"/>
      <c r="G59" s="45"/>
      <c r="H59" s="45"/>
      <c r="I59" s="45"/>
      <c r="J59" s="45"/>
    </row>
    <row r="60" spans="1:37" ht="12.75" customHeight="1" x14ac:dyDescent="0.15">
      <c r="B60" s="45" t="s">
        <v>29</v>
      </c>
      <c r="C60" s="45"/>
      <c r="D60" s="45"/>
      <c r="E60" s="45"/>
      <c r="F60" s="45"/>
      <c r="G60" s="45"/>
      <c r="H60" s="45"/>
      <c r="I60" s="45"/>
      <c r="J60" s="45"/>
    </row>
    <row r="61" spans="1:37" ht="11.25" x14ac:dyDescent="0.15">
      <c r="B61" s="45" t="s">
        <v>30</v>
      </c>
      <c r="C61" s="45"/>
      <c r="D61" s="45"/>
      <c r="E61" s="45"/>
      <c r="F61" s="45"/>
      <c r="G61" s="45"/>
      <c r="H61" s="45"/>
      <c r="I61" s="45"/>
      <c r="J61" s="45"/>
    </row>
    <row r="62" spans="1:37" ht="13.5" customHeight="1" x14ac:dyDescent="0.2">
      <c r="A62" s="35" t="s">
        <v>22</v>
      </c>
      <c r="B62" s="36"/>
      <c r="C62" s="36"/>
      <c r="D62" s="36"/>
      <c r="E62" s="37"/>
      <c r="F62"/>
      <c r="G62"/>
    </row>
    <row r="63" spans="1:37" ht="4.5" customHeight="1" x14ac:dyDescent="0.2">
      <c r="A63"/>
      <c r="B63" s="36"/>
      <c r="C63" s="36"/>
      <c r="D63" s="36"/>
      <c r="E63" s="37"/>
      <c r="F63"/>
      <c r="G63"/>
    </row>
    <row r="64" spans="1:37" ht="12.75" x14ac:dyDescent="0.2">
      <c r="A64" s="35" t="s">
        <v>25</v>
      </c>
      <c r="B64" s="36"/>
      <c r="C64" s="36"/>
      <c r="D64" s="36"/>
      <c r="E64" s="37"/>
      <c r="F64"/>
      <c r="G64"/>
    </row>
  </sheetData>
  <mergeCells count="24">
    <mergeCell ref="A2:X2"/>
    <mergeCell ref="A4:X4"/>
    <mergeCell ref="A6:A7"/>
    <mergeCell ref="B6:B7"/>
    <mergeCell ref="E6:E7"/>
    <mergeCell ref="F6:F7"/>
    <mergeCell ref="G6:G7"/>
    <mergeCell ref="H6:H7"/>
    <mergeCell ref="W6:W7"/>
    <mergeCell ref="X6:X7"/>
    <mergeCell ref="I6:I7"/>
    <mergeCell ref="C6:C7"/>
    <mergeCell ref="D6:D7"/>
    <mergeCell ref="A46:X46"/>
    <mergeCell ref="A45:X45"/>
    <mergeCell ref="M53:T54"/>
    <mergeCell ref="J6:J7"/>
    <mergeCell ref="K6:S6"/>
    <mergeCell ref="T6:V6"/>
    <mergeCell ref="B59:J59"/>
    <mergeCell ref="B60:J60"/>
    <mergeCell ref="B61:J61"/>
    <mergeCell ref="B57:J57"/>
    <mergeCell ref="B58:J58"/>
  </mergeCells>
  <printOptions horizontalCentered="1"/>
  <pageMargins left="0.19685039370078741" right="0.19685039370078741" top="0.70866141732283472" bottom="0.31496062992125984" header="0.19685039370078741"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 de cotización</vt:lpstr>
      <vt:lpstr>'Formato de cotización'!Área_de_impresión</vt:lpstr>
      <vt:lpstr>'Formato de cotización'!Títulos_a_imprimir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Yllapuma Navarro Giisela</dc:creator>
  <cp:lastModifiedBy>Analista en Contrataciones DA 35</cp:lastModifiedBy>
  <cp:lastPrinted>2025-03-17T14:20:23Z</cp:lastPrinted>
  <dcterms:created xsi:type="dcterms:W3CDTF">2019-07-11T20:34:36Z</dcterms:created>
  <dcterms:modified xsi:type="dcterms:W3CDTF">2026-02-19T20:04:23Z</dcterms:modified>
</cp:coreProperties>
</file>