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im-especialista34da\Desktop\PROCESOS 2026\TETRACILINA LORHIDRATO\"/>
    </mc:Choice>
  </mc:AlternateContent>
  <xr:revisionPtr revIDLastSave="0" documentId="8_{07ADD21A-D835-4094-A749-0BF0291558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01" sheetId="2" r:id="rId1"/>
    <sheet name="ANEXO 02" sheetId="3" r:id="rId2"/>
    <sheet name="ANEXO 03" sheetId="4" r:id="rId3"/>
    <sheet name="ANEXO 4" sheetId="5" r:id="rId4"/>
    <sheet name="ANEXO 05" sheetId="6" r:id="rId5"/>
    <sheet name="ANEXO 06" sheetId="7" r:id="rId6"/>
    <sheet name="ANEXO 07" sheetId="8" r:id="rId7"/>
  </sheets>
  <externalReferences>
    <externalReference r:id="rId8"/>
    <externalReference r:id="rId9"/>
  </externalReferences>
  <definedNames>
    <definedName name="_xlnm._FilterDatabase" localSheetId="0" hidden="1">'ANEXO 01'!$A$4:$I$222</definedName>
    <definedName name="_xlnm._FilterDatabase" localSheetId="2" hidden="1">'ANEXO 03'!$A$5:$V$5</definedName>
    <definedName name="_xlnm._FilterDatabase" localSheetId="4" hidden="1">'ANEXO 05'!$A$5:$DS$6</definedName>
    <definedName name="_xlnm._FilterDatabase" localSheetId="5" hidden="1">'ANEXO 06'!$A$4:$H$199</definedName>
    <definedName name="_xlnm._FilterDatabase" localSheetId="6" hidden="1">'ANEXO 07'!$A$4:$C$5</definedName>
    <definedName name="_xlnm._FilterDatabase" localSheetId="3" hidden="1">'ANEXO 4'!$A$5:$Z$5</definedName>
    <definedName name="_xlnm.Print_Area" localSheetId="0">'ANEXO 01'!$A$1:$I$6</definedName>
    <definedName name="_xlnm.Print_Area" localSheetId="1">'ANEXO 02'!$A$1:$K$7</definedName>
    <definedName name="_xlnm.Print_Area" localSheetId="2">'ANEXO 03'!$A$1:$U$12</definedName>
    <definedName name="_xlnm.Print_Area" localSheetId="4">'ANEXO 05'!$A$1:$Q$6</definedName>
    <definedName name="_xlnm.Print_Area" localSheetId="5">'ANEXO 06'!$A$1:$H$199</definedName>
    <definedName name="_xlnm.Print_Area" localSheetId="6">'ANEXO 07'!$A$1:$C$10</definedName>
    <definedName name="_xlnm.Print_Area" localSheetId="3">'ANEXO 4'!$A$1:$Y$201</definedName>
    <definedName name="BASE_RUBRO">#REF!</definedName>
    <definedName name="CODIGO_PUNTO">#REF!</definedName>
    <definedName name="data4" localSheetId="4">'ANEXO 05'!#REF!</definedName>
    <definedName name="datas" localSheetId="4">'ANEXO 05'!$D$4:$L$6</definedName>
    <definedName name="LISTADO" hidden="1">[1]BD_REQUERIDO!$AS$4:$AS$6</definedName>
    <definedName name="nume">#REF!</definedName>
    <definedName name="SECTORISTA" hidden="1">[2]BD!$M$4:$M$7</definedName>
    <definedName name="_xlnm.Print_Titles" localSheetId="0">'ANEXO 01'!$1:$4</definedName>
    <definedName name="_xlnm.Print_Titles" localSheetId="1">'ANEXO 02'!$1:$5</definedName>
    <definedName name="_xlnm.Print_Titles" localSheetId="2">'ANEXO 03'!$1:$5</definedName>
    <definedName name="_xlnm.Print_Titles" localSheetId="4">'ANEXO 05'!$1:$5</definedName>
    <definedName name="_xlnm.Print_Titles" localSheetId="5">'ANEXO 06'!$1:$4</definedName>
    <definedName name="_xlnm.Print_Titles" localSheetId="6">'ANEXO 07'!$4:$4</definedName>
    <definedName name="_xlnm.Print_Titles" localSheetId="3">'ANEXO 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1" i="5" l="1"/>
  <c r="M201" i="5"/>
  <c r="N201" i="5"/>
  <c r="O201" i="5"/>
  <c r="P201" i="5"/>
  <c r="Q201" i="5"/>
  <c r="R201" i="5"/>
  <c r="S201" i="5"/>
  <c r="T201" i="5"/>
  <c r="U201" i="5"/>
  <c r="V201" i="5"/>
  <c r="W201" i="5"/>
  <c r="X201" i="5"/>
  <c r="K201" i="5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G12" i="4"/>
  <c r="E7" i="3" l="1"/>
  <c r="I6" i="2"/>
  <c r="F7" i="3" l="1"/>
  <c r="G7" i="3"/>
  <c r="H7" i="3"/>
  <c r="I7" i="3"/>
  <c r="J7" i="3"/>
  <c r="K7" i="3"/>
</calcChain>
</file>

<file path=xl/sharedStrings.xml><?xml version="1.0" encoding="utf-8"?>
<sst xmlns="http://schemas.openxmlformats.org/spreadsheetml/2006/main" count="3495" uniqueCount="875">
  <si>
    <t>DISTRIBUCIÓN MENSUALIZADA</t>
  </si>
  <si>
    <t>PLIEGO/SECTOR</t>
  </si>
  <si>
    <t>UNIDAD EJECUTORA</t>
  </si>
  <si>
    <t>TIPO DE USUARIO</t>
  </si>
  <si>
    <t>DESCRIPCIÓN DEL PRODUCTO</t>
  </si>
  <si>
    <t>CANTIDAD REQUERIDA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</si>
  <si>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</si>
  <si>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</si>
  <si>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</si>
  <si>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</si>
  <si>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</si>
  <si>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</si>
  <si>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</si>
  <si>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</si>
  <si>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</si>
  <si>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</si>
  <si>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</si>
  <si>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</si>
  <si>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N° ENTREGAS</t>
  </si>
  <si>
    <t>DISTRIBUCIÓN TOTAL</t>
  </si>
  <si>
    <t>MINSA</t>
  </si>
  <si>
    <t>CENTRO NACIONAL DE ABASTECIMIENTO DE RECURSOS ESTRATEGICOS EN SALUD</t>
  </si>
  <si>
    <t>1683</t>
  </si>
  <si>
    <t>DIRECCION DE REDES INTEGRADAS DE SALUD LIMA CENTRO</t>
  </si>
  <si>
    <t>SIS</t>
  </si>
  <si>
    <t>1686</t>
  </si>
  <si>
    <t>DIRECCION DE REDES INTEGRADAS DE SALUD LIMA ESTE</t>
  </si>
  <si>
    <t>1684</t>
  </si>
  <si>
    <t>DIRECCION DE REDES INTEGRADAS DE SALUD LIMA NORTE</t>
  </si>
  <si>
    <t>1685</t>
  </si>
  <si>
    <t>DIRECCION DE REDES INTEGRADAS DE SALUD LIMA SUR</t>
  </si>
  <si>
    <t>1421</t>
  </si>
  <si>
    <t>GOB. REG. ANCASH - RED DE SALUD PACIFICO SUR</t>
  </si>
  <si>
    <t>1498</t>
  </si>
  <si>
    <t>GOB. REG. APURIMAC - RED DE SALUD ABANCAY</t>
  </si>
  <si>
    <t>1501</t>
  </si>
  <si>
    <t>GOB. REG. APURIMAC - RED DE SALUD ANTABAMBA</t>
  </si>
  <si>
    <t>1502</t>
  </si>
  <si>
    <t>GOB. REG. APURIMAC - RED DE SALUD AYMARAES</t>
  </si>
  <si>
    <t>1500</t>
  </si>
  <si>
    <t>GOB. REG. APURIMAC - RED DE SALUD COTABAMBAS</t>
  </si>
  <si>
    <t>1499</t>
  </si>
  <si>
    <t>GOB. REG. APURIMAC - RED DE SALUD GRAU</t>
  </si>
  <si>
    <t>1497</t>
  </si>
  <si>
    <t>GOB. REG. APURIMAC - RED DE SALUD VIRGEN DE COCHARCAS</t>
  </si>
  <si>
    <t>1743</t>
  </si>
  <si>
    <t>GOB. REG. CAJAMARCA  - HOSPITAL SANTA MARIA DE CUTERVO</t>
  </si>
  <si>
    <t>1744</t>
  </si>
  <si>
    <t>GOB. REG. CAJAMARCA - RED DE SALUD CAJABAMBA</t>
  </si>
  <si>
    <t>1662</t>
  </si>
  <si>
    <t>GOB. REG. CAJAMARCA - SALUD HUALGAYOC - BAMBAMARCA</t>
  </si>
  <si>
    <t>1654</t>
  </si>
  <si>
    <t>GOB. REG. CAJAMARCA - SALUD SAN IGNACIO</t>
  </si>
  <si>
    <t>1671</t>
  </si>
  <si>
    <t>GOB. REG. CAJAMARCA - SALUD SANTA CRUZ</t>
  </si>
  <si>
    <t>1547</t>
  </si>
  <si>
    <t>GOB. REG. CUSCO - HOSPITAL DE ESPINAR</t>
  </si>
  <si>
    <t>1348</t>
  </si>
  <si>
    <t>GOB. REG. CUSCO - RED DE SERVICIOS DE SALUD CUSCO NORTE</t>
  </si>
  <si>
    <t>1537</t>
  </si>
  <si>
    <t>GOB. REG. DE ANCASH - RED  DE SALUD PACIFICO NORTE</t>
  </si>
  <si>
    <t>1490</t>
  </si>
  <si>
    <t>GOB. REG. DE AYACUCHO - RED DE SALUD SAN FRANCISCO</t>
  </si>
  <si>
    <t>1489</t>
  </si>
  <si>
    <t>GOB. REG. DE AYACUCHO - RED DE SALUD SAN MIGUEL</t>
  </si>
  <si>
    <t>1362</t>
  </si>
  <si>
    <t>GOB. REG. DE AYACUCHO- RED DE SALUD HUAMANGA</t>
  </si>
  <si>
    <t>1735</t>
  </si>
  <si>
    <t>GOB. REG. DE JUNIN - INSTITUTO REGIONAL DE ENFERMEDADES NEOPLÁSICAS DEL CENTRO - IREN CENTRO</t>
  </si>
  <si>
    <t>1612</t>
  </si>
  <si>
    <t>GOB. REG. DE JUNIN - RED DE SALUD PICHANAKI</t>
  </si>
  <si>
    <t>1613</t>
  </si>
  <si>
    <t>GOB. REG. DE JUNIN - RED DE SALUD SAN MARTIN DE PANGOA</t>
  </si>
  <si>
    <t>1615</t>
  </si>
  <si>
    <t>GOB. REG. DE JUNIN - SALUD CHUPACA</t>
  </si>
  <si>
    <t>1618</t>
  </si>
  <si>
    <t>GOB. REG. DE LA LIBERTAD - SALUD ASCOPE</t>
  </si>
  <si>
    <t>1619</t>
  </si>
  <si>
    <t>GOB. REG. DE LA LIBERTAD - SALUD GRAN CHIMU</t>
  </si>
  <si>
    <t>1616</t>
  </si>
  <si>
    <t>GOB. REG. DE LA LIBERTAD - SALUD JULCAN</t>
  </si>
  <si>
    <t>1738</t>
  </si>
  <si>
    <t>GOB. REG. DE LA LIBERTAD - SALUD PATAZ</t>
  </si>
  <si>
    <t>1617</t>
  </si>
  <si>
    <t>GOB. REG. DE LA LIBERTAD - SALUD VIRU</t>
  </si>
  <si>
    <t>1404</t>
  </si>
  <si>
    <t>GOB. REG. DE LIMA- RED DE SALUD DE HUAROCHIRÍ</t>
  </si>
  <si>
    <t>1672</t>
  </si>
  <si>
    <t>GOB. REG. DE LORETO - SALUD UCAYALI-CONTAMANA</t>
  </si>
  <si>
    <t>1407</t>
  </si>
  <si>
    <t>GOB. REG. DE LORETO- HOSPITAL SANTA GEMA DE YURIMAGUAS</t>
  </si>
  <si>
    <t>1660</t>
  </si>
  <si>
    <t>GOB. REG. DE UCAYALI - RED DE SALUD N° 01 CORONEL PORTILLO</t>
  </si>
  <si>
    <t>1452</t>
  </si>
  <si>
    <t>GOB. REG. DEL CALLAO - HOSPITAL DE VENTANILLA</t>
  </si>
  <si>
    <t>1712</t>
  </si>
  <si>
    <t>GOB. REG. DPTO. CAJAMARCA-SALUD CAJAMARCA- CAJAMARCA</t>
  </si>
  <si>
    <t>1626</t>
  </si>
  <si>
    <t>GOB. REG. DPTO. CUSCO - HOSPITAL DE QUILLABAMBA</t>
  </si>
  <si>
    <t>1625</t>
  </si>
  <si>
    <t>GOB. REG. DPTO. CUSCO-HOSP. ALFREDO CALLO RODRIGUEZ-SICUANI-CANCHIS</t>
  </si>
  <si>
    <t>1621</t>
  </si>
  <si>
    <t>GOB. REG. DPTO. DE PUNO - SALUD LAMPA</t>
  </si>
  <si>
    <t>1695</t>
  </si>
  <si>
    <t>GOB. REG. DPTO. HUANUCO - RED DE SALUD AMBO</t>
  </si>
  <si>
    <t>1740</t>
  </si>
  <si>
    <t>GOB. REG. DPTO. HUANUCO - RED DE SALUD YAROWILCA</t>
  </si>
  <si>
    <t>1627</t>
  </si>
  <si>
    <t>GOB. REG. HUANCAVELICA - HOSPITAL DE PAMPAS DE TAYACAJA</t>
  </si>
  <si>
    <t>1647</t>
  </si>
  <si>
    <t>GOB. REG. HUANCAVELICA - RED DE SALUD ANGARAES</t>
  </si>
  <si>
    <t>1648</t>
  </si>
  <si>
    <t>GOB. REG. HUANCAVELICA - RED DE SALUD HUANCAVELICA</t>
  </si>
  <si>
    <t>1645</t>
  </si>
  <si>
    <t>GOB. REG. HUANCAVELICA - RED DE SALUD TAYACAJA</t>
  </si>
  <si>
    <t>1000</t>
  </si>
  <si>
    <t>GOB. REG. HUANCAVELICA-HOSPITAL DEPARTAMENTAL DE HUANCAVELICA</t>
  </si>
  <si>
    <t>1675</t>
  </si>
  <si>
    <t>GOB. REG. HUANUCO - RED DE SALUD PUERTO INCA</t>
  </si>
  <si>
    <t>1454</t>
  </si>
  <si>
    <t>GOB. REG. HUANUCO - SALUD HUAMALIES</t>
  </si>
  <si>
    <t>1457</t>
  </si>
  <si>
    <t>GOB. REG. ICA - HOSPITAL DE APOYO DE PALPA</t>
  </si>
  <si>
    <t>1391</t>
  </si>
  <si>
    <t>GOB. REG. LORETO - RED DE SALUD DATEM DEL MARAÑON</t>
  </si>
  <si>
    <t>1400</t>
  </si>
  <si>
    <t>GOB. REG. SAN MARTIN - HOSPITAL II - 2 TARAPOTO</t>
  </si>
  <si>
    <t>1347</t>
  </si>
  <si>
    <t>GOB.REG.  CUSCO - RED DE SERVICIOS DE SALUD KIMBIRI PICHARI</t>
  </si>
  <si>
    <t>1435</t>
  </si>
  <si>
    <t>GOB.REG. PUNO - HOSPITAL REGIONAL MANUEL NUÑEZ BUTRON</t>
  </si>
  <si>
    <t>1350</t>
  </si>
  <si>
    <t>GOB.REG.AMAZONAS-  SALUD UTCUBAMBA</t>
  </si>
  <si>
    <t>1664</t>
  </si>
  <si>
    <t>GOB.REG.DPTO. DE AMAZONAS - SALUD CONDORCANQUI</t>
  </si>
  <si>
    <t>1666</t>
  </si>
  <si>
    <t>GOB.REG.DPTO. DE CUSCO - SALUD CHUMBIVILCAS</t>
  </si>
  <si>
    <t>522</t>
  </si>
  <si>
    <t>HOSPITAL CARLOS LANFRANCO LA HOZ</t>
  </si>
  <si>
    <t>137</t>
  </si>
  <si>
    <t>HOSPITAL CAYETANO HEREDIA</t>
  </si>
  <si>
    <t>141</t>
  </si>
  <si>
    <t>HOSPITAL DE APOYO DEPARTAMENTAL MARIA AUXILIADORA</t>
  </si>
  <si>
    <t>145</t>
  </si>
  <si>
    <t>HOSPITAL DE APOYO SANTA ROSA</t>
  </si>
  <si>
    <t>147</t>
  </si>
  <si>
    <t>HOSPITAL DE EMERGENCIAS PEDIATRICAS</t>
  </si>
  <si>
    <t>1670</t>
  </si>
  <si>
    <t>HOSPITAL DE EMERGENCIAS VILLA EL SALVADOR</t>
  </si>
  <si>
    <t>1528</t>
  </si>
  <si>
    <t>HOSPITAL DE HUAYCAN</t>
  </si>
  <si>
    <t>1138</t>
  </si>
  <si>
    <t>HOSPITAL JOSE AGURTO TELLO DE CHOSICA</t>
  </si>
  <si>
    <t>143</t>
  </si>
  <si>
    <t>HOSPITAL NACIONAL ARZOBISPO LOAYZA</t>
  </si>
  <si>
    <t>144</t>
  </si>
  <si>
    <t>HOSPITAL NACIONAL DOS DE MAYO</t>
  </si>
  <si>
    <t>148</t>
  </si>
  <si>
    <t>HOSPITAL NACIONAL VICTOR LARCO HERRERA</t>
  </si>
  <si>
    <t>1731</t>
  </si>
  <si>
    <t>HOSPITAL REGIONAL DOCENTE DE MEDICINA TROPICAL DR. JULIO DEMARINI CARO</t>
  </si>
  <si>
    <t>1216</t>
  </si>
  <si>
    <t>HOSPITAL SAN JUAN DE LURIGANCHO</t>
  </si>
  <si>
    <t>1235</t>
  </si>
  <si>
    <t>INSTITUTO NACIONAL DE ENFERMEDADES NEOPLASICAS</t>
  </si>
  <si>
    <t>124</t>
  </si>
  <si>
    <t>INSTITUTO NACIONAL DE OFTALMOLOGIA</t>
  </si>
  <si>
    <t>125</t>
  </si>
  <si>
    <t>INSTITUTO NACIONAL DE REHABILITACION</t>
  </si>
  <si>
    <t>126</t>
  </si>
  <si>
    <t>INSTITUTO NACIONAL DE SALUD DEL NIÑO</t>
  </si>
  <si>
    <t>1512</t>
  </si>
  <si>
    <t>INSTITUTO NACIONAL DE SALUD DEL NIÑO - SAN BORJA</t>
  </si>
  <si>
    <t>1714</t>
  </si>
  <si>
    <t>RED DE SALUD LORETO - NAUTA</t>
  </si>
  <si>
    <t>1657</t>
  </si>
  <si>
    <t>REG. AREQUIPA - HOSPITAL CENTRAL DE MAJES ING. ANGEL GABRIEL CHURA GALLEGOS</t>
  </si>
  <si>
    <t>1321</t>
  </si>
  <si>
    <t>REG. AYACUCHO - RED DE SALUD AYACUCHO NORTE</t>
  </si>
  <si>
    <t>1301</t>
  </si>
  <si>
    <t>REGION  HUANCAVELICA- GERENCIA SUB REGIONAL CASTROVIRREYNA</t>
  </si>
  <si>
    <t>1300</t>
  </si>
  <si>
    <t>REGION  HUANCAVELICA- GERENCIA SUB REGIONAL CHURCAMPA</t>
  </si>
  <si>
    <t>1302</t>
  </si>
  <si>
    <t>REGION  HUANCAVELICA- GERENCIA SUB REGIONAL HUAYTARA</t>
  </si>
  <si>
    <t>1101</t>
  </si>
  <si>
    <t>REGION AMAZONAS-HOSPITAL DE APOYO BAGUA</t>
  </si>
  <si>
    <t>998</t>
  </si>
  <si>
    <t>REGION AMAZONAS-HOSPITAL DE APOYO CHACHAPOYAS</t>
  </si>
  <si>
    <t>955</t>
  </si>
  <si>
    <t>REGION AMAZONAS-SALUD BAGUA</t>
  </si>
  <si>
    <t>744</t>
  </si>
  <si>
    <t>REGION ANCASH-SALUD CARAZ</t>
  </si>
  <si>
    <t>742</t>
  </si>
  <si>
    <t>REGION ANCASH-SALUD ELEAZAR GUZMAN BARRON</t>
  </si>
  <si>
    <t>746</t>
  </si>
  <si>
    <t>REGION ANCASH-SALUD HUARI</t>
  </si>
  <si>
    <t>743</t>
  </si>
  <si>
    <t>REGION ANCASH-SALUD LA CALETA</t>
  </si>
  <si>
    <t>745</t>
  </si>
  <si>
    <t>REGION ANCASH-SALUD POMABAMBA</t>
  </si>
  <si>
    <t>740</t>
  </si>
  <si>
    <t>REGION ANCASH-SALUD RECUAY CARHUAZ</t>
  </si>
  <si>
    <t>1037</t>
  </si>
  <si>
    <t>REGION APURIMAC-HOSPITAL GUILLERMO DIAZ DE LA VEGA-ABANCAY</t>
  </si>
  <si>
    <t>1038</t>
  </si>
  <si>
    <t>REGION APURIMAC-HOSPITAL SUBREGIONAL DE ANDAHUAYLAS</t>
  </si>
  <si>
    <t>756</t>
  </si>
  <si>
    <t>REGION APURIMAC-SALUD CHANKA</t>
  </si>
  <si>
    <t>1222</t>
  </si>
  <si>
    <t>REGION AREQUIPA - SALUD RED PERIFERICA AREQUIPA</t>
  </si>
  <si>
    <t>766</t>
  </si>
  <si>
    <t>REGION AREQUIPA-HOSPITAL GOYENECHE</t>
  </si>
  <si>
    <t>767</t>
  </si>
  <si>
    <t>REGION AREQUIPA-HOSPITAL REGIONAL HONORIO DELGADO</t>
  </si>
  <si>
    <t>765</t>
  </si>
  <si>
    <t>REGION AREQUIPA-SALUD</t>
  </si>
  <si>
    <t>769</t>
  </si>
  <si>
    <t>REGION AREQUIPA-SALUD APLAO</t>
  </si>
  <si>
    <t>768</t>
  </si>
  <si>
    <t>REGION AREQUIPA-SALUD CAMANA</t>
  </si>
  <si>
    <t>1024</t>
  </si>
  <si>
    <t>REGION AYACUCHO-HOSPITAL HUAMANGA</t>
  </si>
  <si>
    <t>1045</t>
  </si>
  <si>
    <t>REGION AYACUCHO-SALUD CENTRO AYACUCHO</t>
  </si>
  <si>
    <t>1025</t>
  </si>
  <si>
    <t>REGION AYACUCHO-SALUD SUR AYACUCHO</t>
  </si>
  <si>
    <t>999</t>
  </si>
  <si>
    <t>REGION CAJAMARCA-HOSPITAL CAJAMARCA</t>
  </si>
  <si>
    <t>1047</t>
  </si>
  <si>
    <t>REGION CAJAMARCA-HOSPITAL GENERAL DE JAEN</t>
  </si>
  <si>
    <t>785</t>
  </si>
  <si>
    <t>REGION CAJAMARCA-SALUD CAJAMARCA</t>
  </si>
  <si>
    <t>786</t>
  </si>
  <si>
    <t>REGION CAJAMARCA-SALUD CHOTA</t>
  </si>
  <si>
    <t>787</t>
  </si>
  <si>
    <t>REGION CAJAMARCA-SALUD CUTERVO</t>
  </si>
  <si>
    <t>788</t>
  </si>
  <si>
    <t>REGION CAJAMARCA-SALUD JAEN</t>
  </si>
  <si>
    <t>1317</t>
  </si>
  <si>
    <t>REGION CALLAO - HOSPITAL DANIEL A. CARRION</t>
  </si>
  <si>
    <t>1318</t>
  </si>
  <si>
    <t>REGION CALLAO - HOSPITAL DE APOYO SAN JOSE</t>
  </si>
  <si>
    <t>1129</t>
  </si>
  <si>
    <t>REGION CUSCO - SALUD CANAS - CANCHIS - ESPINAR</t>
  </si>
  <si>
    <t>1170</t>
  </si>
  <si>
    <t>REGION CUSCO - SALUD LA CONVENCION CUSCO</t>
  </si>
  <si>
    <t>1169</t>
  </si>
  <si>
    <t>REGION CUSCO- HOSPITAL ANTONIO LORENA</t>
  </si>
  <si>
    <t>1247</t>
  </si>
  <si>
    <t>REGION HUANUCO - RED DE SALUD HUANUCO</t>
  </si>
  <si>
    <t>812</t>
  </si>
  <si>
    <t>REGION HUANUCO-HOSPITAL DE HUANUCO HERMILIO VALDIZAN</t>
  </si>
  <si>
    <t>811</t>
  </si>
  <si>
    <t>REGION HUANUCO-SALUD TINGO MARIA</t>
  </si>
  <si>
    <t>1223</t>
  </si>
  <si>
    <t>REGION ICA - RED DE SALUD ICA</t>
  </si>
  <si>
    <t>1014</t>
  </si>
  <si>
    <t>REGION ICA- HOSPITAL SAN JOSE DE CHINCHA</t>
  </si>
  <si>
    <t>1196</t>
  </si>
  <si>
    <t>REGION ICA-HOSPITAL DE APOYO SANTA MARIA DEL SOCORRO</t>
  </si>
  <si>
    <t>1052</t>
  </si>
  <si>
    <t>REGION ICA-HOSPITAL REGIONAL DE ICA</t>
  </si>
  <si>
    <t>1195</t>
  </si>
  <si>
    <t>REGION ICA-HOSPITAL SAN JUAN DE DIOS - PISCO</t>
  </si>
  <si>
    <t>1015</t>
  </si>
  <si>
    <t>REGION ICA-SALUD PALPA - NASCA</t>
  </si>
  <si>
    <t>1224</t>
  </si>
  <si>
    <t>REGION JUNIN - RED DE SALUD DEL VALLE DEL MANTARO</t>
  </si>
  <si>
    <t>828</t>
  </si>
  <si>
    <t>REGION JUNIN-SALUD CHANCHAMAYO</t>
  </si>
  <si>
    <t>824</t>
  </si>
  <si>
    <t>REGION JUNIN-SALUD DANIEL ALCIDES CARRION</t>
  </si>
  <si>
    <t>825</t>
  </si>
  <si>
    <t>REGION JUNIN-SALUD EL CARMEN</t>
  </si>
  <si>
    <t>826</t>
  </si>
  <si>
    <t>REGION JUNIN-SALUD JAUJA</t>
  </si>
  <si>
    <t>829</t>
  </si>
  <si>
    <t>REGION JUNIN-SALUD SATIPO</t>
  </si>
  <si>
    <t>827</t>
  </si>
  <si>
    <t>REGION JUNIN-SALUD TARMA</t>
  </si>
  <si>
    <t>846</t>
  </si>
  <si>
    <t>REGION LA LIBERTAD-INSTITUTO REGIONAL DE OFTALMOLOGIA</t>
  </si>
  <si>
    <t>845</t>
  </si>
  <si>
    <t>REGION LA LIBERTAD-SALUD</t>
  </si>
  <si>
    <t>849</t>
  </si>
  <si>
    <t>REGION LA LIBERTAD-SALUD CHEPEN</t>
  </si>
  <si>
    <t>847</t>
  </si>
  <si>
    <t>REGION LA LIBERTAD-SALUD NORTE ASCOPE</t>
  </si>
  <si>
    <t>853</t>
  </si>
  <si>
    <t>REGION LA LIBERTAD-SALUD OTUZCO</t>
  </si>
  <si>
    <t>850</t>
  </si>
  <si>
    <t>REGION LA LIBERTAD-SALUD PACASMAYO</t>
  </si>
  <si>
    <t>851</t>
  </si>
  <si>
    <t>REGION LA LIBERTAD-SALUD SANCHEZ CARRION</t>
  </si>
  <si>
    <t>852</t>
  </si>
  <si>
    <t>REGION LA LIBERTAD-SALUD SANTIAGO DE CHUCO</t>
  </si>
  <si>
    <t>854</t>
  </si>
  <si>
    <t>REGION LA LIBERTAD-SALUD TRUJILLO ESTE</t>
  </si>
  <si>
    <t>848</t>
  </si>
  <si>
    <t>REGION LA LIBERTAD-SALUD TRUJILLO SUR OESTE</t>
  </si>
  <si>
    <t>1422</t>
  </si>
  <si>
    <t>REGION LAMBAYEQUE- HOSPITAL REGIONAL LAMBAYEQUE</t>
  </si>
  <si>
    <t>1002</t>
  </si>
  <si>
    <t>REGION LAMBAYEQUE-HOSPITAL BELEN - LAMBAYEQUE</t>
  </si>
  <si>
    <t>860</t>
  </si>
  <si>
    <t>REGION LAMBAYEQUE-SALUD</t>
  </si>
  <si>
    <t>1289</t>
  </si>
  <si>
    <t>REGION LIMA - HOSP. BARRANCA-CAJATAMBO Y SERV. BASICOS DE SALUD</t>
  </si>
  <si>
    <t>1290</t>
  </si>
  <si>
    <t>REGION LIMA - HOSP. CHANCAY Y SERVICIOS BASICOS DE SALUD</t>
  </si>
  <si>
    <t>1286</t>
  </si>
  <si>
    <t>REGION LIMA - HOSP. HUACHO-HUAURA-OYON Y SERV. BASICOS DE SALUD</t>
  </si>
  <si>
    <t>1288</t>
  </si>
  <si>
    <t>REGION LIMA - HOSPITAL DE APOYO REZOLA</t>
  </si>
  <si>
    <t>1292</t>
  </si>
  <si>
    <t>REGION LIMA - HOSPITAL HUARAL Y SERVICIOS BASICOS DE SALUD</t>
  </si>
  <si>
    <t>1291</t>
  </si>
  <si>
    <t>REGION LIMA - SERV. BASICOS DE SALUD CHILCA-MALA</t>
  </si>
  <si>
    <t>874</t>
  </si>
  <si>
    <t>REGION LORETO- HOSPITAL REGIONAL DE LORETO</t>
  </si>
  <si>
    <t>870</t>
  </si>
  <si>
    <t>REGION LORETO-SALUD LORETO</t>
  </si>
  <si>
    <t>871</t>
  </si>
  <si>
    <t>REGION LORETO-SALUD YURIMAGUAS</t>
  </si>
  <si>
    <t>1003</t>
  </si>
  <si>
    <t>REGION MADRE DE DIOS-HOSPITAL SANTA ROSA DE PUERTO MALDONADO</t>
  </si>
  <si>
    <t>879</t>
  </si>
  <si>
    <t>REGION MADRE DE DIOS-SALUD</t>
  </si>
  <si>
    <t>884</t>
  </si>
  <si>
    <t>REGION MOQUEGUA-SALUD</t>
  </si>
  <si>
    <t>890</t>
  </si>
  <si>
    <t>REGION PASCO-SALUD HOSPITAL DANIEL A.CARRION</t>
  </si>
  <si>
    <t>891</t>
  </si>
  <si>
    <t>REGION PASCO-SALUD UTES OXAPAMPA</t>
  </si>
  <si>
    <t>1117</t>
  </si>
  <si>
    <t>REGION PIURA-HOSP.APOYO I NTRA.SRA.DE LAS MERCEDES DE PAITA</t>
  </si>
  <si>
    <t>1306</t>
  </si>
  <si>
    <t>REGION PIURA-HOSPITAL DE APOYO  I  SANTA ROSA</t>
  </si>
  <si>
    <t>1116</t>
  </si>
  <si>
    <t>REGION PIURA-HOSPITAL DE APOYO I CHULUCANAS</t>
  </si>
  <si>
    <t>901</t>
  </si>
  <si>
    <t>REGION PIURA-HOSPITAL DE APOYO III SULLANA</t>
  </si>
  <si>
    <t>899</t>
  </si>
  <si>
    <t>REGION PIURA-SALUD</t>
  </si>
  <si>
    <t>900</t>
  </si>
  <si>
    <t>REGION PIURA-SALUD LUCIANO CASTILLO COLONNA</t>
  </si>
  <si>
    <t>1026</t>
  </si>
  <si>
    <t>REGION PIURA-SALUD MORROPON-CHULUCANAS</t>
  </si>
  <si>
    <t>916</t>
  </si>
  <si>
    <t>REGION PUNO-SALUD AZANGARO</t>
  </si>
  <si>
    <t>968</t>
  </si>
  <si>
    <t>REGION PUNO-SALUD COLLAO</t>
  </si>
  <si>
    <t>918</t>
  </si>
  <si>
    <t>REGION PUNO-SALUD HUANCANE</t>
  </si>
  <si>
    <t>1006</t>
  </si>
  <si>
    <t>REGION PUNO-SALUD MACUSANI</t>
  </si>
  <si>
    <t>915</t>
  </si>
  <si>
    <t>REGION PUNO-SALUD MELGAR</t>
  </si>
  <si>
    <t>919</t>
  </si>
  <si>
    <t>REGION PUNO-SALUD PUNO</t>
  </si>
  <si>
    <t>917</t>
  </si>
  <si>
    <t>REGION PUNO-SALUD SAN ROMAN</t>
  </si>
  <si>
    <t>1007</t>
  </si>
  <si>
    <t>REGION PUNO-SALUD SANDIA</t>
  </si>
  <si>
    <t>930</t>
  </si>
  <si>
    <t>REGION SAN MARTIN-SALUD</t>
  </si>
  <si>
    <t>1060</t>
  </si>
  <si>
    <t>REGION SAN MARTIN-SALUD ALTO HUALLAGA</t>
  </si>
  <si>
    <t>1058</t>
  </si>
  <si>
    <t>REGION SAN MARTIN-SALUD ALTO MAYO</t>
  </si>
  <si>
    <t>1059</t>
  </si>
  <si>
    <t>REGION SAN MARTIN-SALUD HUALLAGA CENTRAL</t>
  </si>
  <si>
    <t>970</t>
  </si>
  <si>
    <t>REGION TACNA-HOSPITAL DE APOYO HIPOLITO UNANUE</t>
  </si>
  <si>
    <t>940</t>
  </si>
  <si>
    <t>REGION TUMBES-SALUD</t>
  </si>
  <si>
    <t>1341</t>
  </si>
  <si>
    <t>REGION UCAYALI- DIREC. DE RED. DE SALUD N° 04 AGUAYTIA- SAN ALEJANDRO</t>
  </si>
  <si>
    <t>1175</t>
  </si>
  <si>
    <t>REGION UCAYALI -DIRECCION DE RED. DE SALUD Nº 3 ATALAYA</t>
  </si>
  <si>
    <t>952</t>
  </si>
  <si>
    <t>REGION UCAYALI-HOSPITAL AMAZONICO</t>
  </si>
  <si>
    <t>950</t>
  </si>
  <si>
    <t>REGION UCAYALI-SALUD</t>
  </si>
  <si>
    <t>MINISTERIO DE SALUD</t>
  </si>
  <si>
    <t>117</t>
  </si>
  <si>
    <t>ADMINISTRACIÓN CENTRAL- MINSA</t>
  </si>
  <si>
    <t>DIRECCIÓN GENERAL DE MEDICAMENTOS, INSUMOS Y DROGAS (DIGEMID)</t>
  </si>
  <si>
    <t>DIGEMID</t>
  </si>
  <si>
    <t>MINJUSDH</t>
  </si>
  <si>
    <t>INSTITUTO NACIONAL PENITENCIARIO - INPE</t>
  </si>
  <si>
    <t>17</t>
  </si>
  <si>
    <t>OFICINA REGIONAL NORTE - INPE - CHICLAYO</t>
  </si>
  <si>
    <t>INPE</t>
  </si>
  <si>
    <t>OFICINA REGIONAL CENTRO HUANCAYO</t>
  </si>
  <si>
    <t>OFICINA REGIONAL DE SUR ORIENTE CUSCO</t>
  </si>
  <si>
    <t>OFICINA REGIONAL DE NOR ORIENTE SAN MARTIN</t>
  </si>
  <si>
    <t>MUNICIPALIDAD</t>
  </si>
  <si>
    <t>ESTABLECIMIENTO DE SALUD MUNICIPAL - ESAMU</t>
  </si>
  <si>
    <t>500319</t>
  </si>
  <si>
    <t>ESAMU - AREQUIPA</t>
  </si>
  <si>
    <t>OFICINA REGIONAL ALTIPLANO PUNO</t>
  </si>
  <si>
    <t>500294</t>
  </si>
  <si>
    <t>HOSPITAL MUNICIPAL DE LOS OLIVOS - HMLO</t>
  </si>
  <si>
    <t>HOSP MUNICIPAL LOS OLIVOS</t>
  </si>
  <si>
    <t>HMLO</t>
  </si>
  <si>
    <t>MINDEF</t>
  </si>
  <si>
    <t>MARINA DE GUERRA DEL PERU</t>
  </si>
  <si>
    <t>471</t>
  </si>
  <si>
    <t>MARINA DE GUERRA DEL PERÚ</t>
  </si>
  <si>
    <t>IAFAS DE LA MARINA DE GUERRA DEL PERU</t>
  </si>
  <si>
    <t>OFICINA REGIONAL DE LIMA</t>
  </si>
  <si>
    <t>OFICINA REGIONAL SUR - INPE - AREQUIPA</t>
  </si>
  <si>
    <t>ANEXO Nº 01</t>
  </si>
  <si>
    <t>N° ÍTEM</t>
  </si>
  <si>
    <t>INAFECTOS DE  IGV Y  DERECHOS ARANCELARIOS</t>
  </si>
  <si>
    <t>N° DE ENTREGAS</t>
  </si>
  <si>
    <t>N° CONTROLES</t>
  </si>
  <si>
    <t>TOTAL GENERAL</t>
  </si>
  <si>
    <t>ANEXO Nº 02</t>
  </si>
  <si>
    <t>CENARES</t>
  </si>
  <si>
    <t>AC-MINSA</t>
  </si>
  <si>
    <t>ANEXO Nº 03</t>
  </si>
  <si>
    <t>ENTIDAD PARTICIPANTE</t>
  </si>
  <si>
    <t>ANEXO Nº 04</t>
  </si>
  <si>
    <t>COD UE</t>
  </si>
  <si>
    <t>ANEXO Nº 05</t>
  </si>
  <si>
    <t>CÓDIGO SISMED</t>
  </si>
  <si>
    <t>NOMBRE DEL PRODUCTO FARMACEUTICO</t>
  </si>
  <si>
    <t>CRONOGRAMA DE CONTROLES DE CALIDAD</t>
  </si>
  <si>
    <t>CONTROL</t>
  </si>
  <si>
    <t>ANEXO Nº 06</t>
  </si>
  <si>
    <t>COD. UE MEF</t>
  </si>
  <si>
    <t>PUNTO DE ENTREGA O PUNTO DE DESTINO</t>
  </si>
  <si>
    <t>DIRECCIÓN DEL ALMACÉN - PUNTO DE ENTREGA</t>
  </si>
  <si>
    <t>DISTRITO</t>
  </si>
  <si>
    <t>PROVINCIA</t>
  </si>
  <si>
    <t>DEPARTAMENTO</t>
  </si>
  <si>
    <t>ANEXO Nº 07</t>
  </si>
  <si>
    <t>ENTIDAD QUE SUSCRIBE CONTRATO</t>
  </si>
  <si>
    <t>DIRECCIÓN DE LA UNIDAD EJECUTORA QUE SUSCRIBE CONTRATO</t>
  </si>
  <si>
    <t>AV. LA MARINA CDRA. 36 N° S/N LA PERLA - PROVINCIA CONSTITUCIONAL DEL CALLAO</t>
  </si>
  <si>
    <t>JR. NAZCA N° 548 - JESÚS MARÍA - LIMA</t>
  </si>
  <si>
    <t>AV. SALAVERRY N° 801 - JESÚS MARÍA - LIMA</t>
  </si>
  <si>
    <t>HOSPITAL MUNICIPAL LOS OLIVOS</t>
  </si>
  <si>
    <t>AV. NARANJAL N° 318, URB. INDUSTRIAL NARANJAL (CRUCE PANAM. NORTE C/ AV. NARANJAL)- LOS OLIVOS - LIMA</t>
  </si>
  <si>
    <t>ESTABLECIMIENTO DE SALUD MUNICIPAL- ESAMU</t>
  </si>
  <si>
    <t>AV PUMACAHUA S/N  CERRO COLORADO - AREQUIPA</t>
  </si>
  <si>
    <t>06111</t>
  </si>
  <si>
    <t>TETRACICLINA CLORHIDRATO (UNGÜENTO OFTALMICO) 1 g/100 g (1 %) 6 g UNGÜENTO</t>
  </si>
  <si>
    <t>N° de PUNTOS DE DESTINO</t>
  </si>
  <si>
    <t>ESAMU -AREQUIPA</t>
  </si>
  <si>
    <t>PUNTOS DE DESTINO</t>
  </si>
  <si>
    <t>INSTITUTO NACIONAL PENITENCIARIO</t>
  </si>
  <si>
    <t>JR. CARABAYA N° 456 - LIMA</t>
  </si>
  <si>
    <t>ENTIDAD PARTICIPANTE ENCARGADA DE SUSCRIBIR EL CONTRATO</t>
  </si>
  <si>
    <t>CÓDIGO SIGA</t>
  </si>
  <si>
    <t>1696</t>
  </si>
  <si>
    <t>GOB. REG. DPTO. HUANUCO - RED DE SALUD PACHITEA - PANAO</t>
  </si>
  <si>
    <t>1316</t>
  </si>
  <si>
    <t>REGION CALLAO - DIRECCION DE SALUD  I  CALLAO</t>
  </si>
  <si>
    <t>1110</t>
  </si>
  <si>
    <t>REGION HUANUCO-SALUD LEONCIO PRADO</t>
  </si>
  <si>
    <t>ANCASH</t>
  </si>
  <si>
    <t>APURIMAC</t>
  </si>
  <si>
    <t>CAJAMARCA</t>
  </si>
  <si>
    <t>CUSCO</t>
  </si>
  <si>
    <t>AYACUCHO</t>
  </si>
  <si>
    <t>JUNIN</t>
  </si>
  <si>
    <t>LA LIBERTAD</t>
  </si>
  <si>
    <t>UCAYALI</t>
  </si>
  <si>
    <t>LORETO</t>
  </si>
  <si>
    <t>TACNA</t>
  </si>
  <si>
    <t>PUNO</t>
  </si>
  <si>
    <t>HUANUCO</t>
  </si>
  <si>
    <t>HUANCAVELICA</t>
  </si>
  <si>
    <t>ICA</t>
  </si>
  <si>
    <t>MOQUEGUA</t>
  </si>
  <si>
    <t>SAN MARTIN</t>
  </si>
  <si>
    <t>AMAZONAS</t>
  </si>
  <si>
    <t>TUMBES</t>
  </si>
  <si>
    <t>AREQUIPA</t>
  </si>
  <si>
    <t>LAMBAYEQUE</t>
  </si>
  <si>
    <t>MADRE DE DIOS</t>
  </si>
  <si>
    <t>PASCO</t>
  </si>
  <si>
    <t>PIURA</t>
  </si>
  <si>
    <t>584400610001</t>
  </si>
  <si>
    <t>REQUERIMIENTOS CONSOLIDADOS PARA LA ADQUISICIÓN DE PRODUCTO FARMACÉUTICO  - COMPRA CORPORATIVA PARA EL ABASTEMIENTO POR UN PERIODO DE DOCE (12) MESES</t>
  </si>
  <si>
    <t>REQUERIMIENTOS CONSOLIDADOS PARA LA ADQUISICIÓN DE PRODUCTO FARMACÉUTICO - COMPRA CORPORATIVA PARA EL ABASTECIMIENTO POR UN PERIODO DE DOCE (12) MESES, POR ENTIDAD PARTICIPANTE</t>
  </si>
  <si>
    <t>DISTRIBUCIÓN DE LOS PRODUCTOS EN FORMA MENSUALIZADA  PARA LA ADQUISICIÓN DE PRODUCTO FARMACÉUTICO  - COMPRA CORPORATIVA PARA EL ABASTECIMIENTO POR UN PERIODO DE DOCE (12) MESES, POR ENTIDAD PARTICIPANTE</t>
  </si>
  <si>
    <t>DISTRIBUCIÓN DE LOS PRODUCTOS EN FORMA MENSUALIZADA PARA LA ADQUISICIÓN DE PRODUCTO FARMACÉUTICO - COMPRA CORPORATIVA PARA EL ABASTECIMIENTO POR UN PERIODO DE DOCE (12) MESES, POR ENTIDAD PARTICIPANTE Y PUNTO DE DESTINO</t>
  </si>
  <si>
    <t>NÚMERO DE CONTROLES DE CALIDAD DE LOS PRODUCTOS PARA LA ADQUISICIÓN DE PRODUCTO FARMACÉUTICO  - COMPRA CORPORATIVA PARA EL ABASTECIMIENTO POR UN PERIODO DE DOCE (12) MESES</t>
  </si>
  <si>
    <t>DIRECTORIO DE ENTIDADES PARTICIPANTES Y SUS RESPECTIVOS PUNTOS DE DESTINO PARA LA ADQUISICIÓN DE PRODUCTO FARMACÉUTICO - COMPRA CORPORATIVA  PARA EL ABASTECIMIENTO POR UN PERIODO DE DOCE (12) MESES</t>
  </si>
  <si>
    <t>RELACIÓN DE ENTIDADES PARTICIPANTES RESPONSABLES DE LA SUSCRIPCIÓN DE CONTRATO PARA LA ADQUISICIÓN DE PRODUCTO FARMACÉUTICO  - COMPRA CORPORATIVA PARA EL ABASTECIMIENTO POR UN PERIODO DE DOCE (12) MESES</t>
  </si>
  <si>
    <t>AV.VENEZUELA ALT CDRA 24 S/N BELLAVISTA - CALLAO</t>
  </si>
  <si>
    <t>BELLAVISTA</t>
  </si>
  <si>
    <t>PROV. CALLAO</t>
  </si>
  <si>
    <t>PROV.CONSTITUC.DEL CALLAO</t>
  </si>
  <si>
    <t>AV. TIQUILLACA S/N° COSTADO PENAL YANAMAYO</t>
  </si>
  <si>
    <t>JR. CUSCO N°490- HUANCAYO</t>
  </si>
  <si>
    <t>CERCADO DE HUANCAYO</t>
  </si>
  <si>
    <t>HUANCAYO</t>
  </si>
  <si>
    <t>JR. TACNA 441- INT. 3- URB. ORBEA</t>
  </si>
  <si>
    <t>MAGDALENA DEL MAR</t>
  </si>
  <si>
    <t>LIMA</t>
  </si>
  <si>
    <t>J. Almendras s/n Sector Pampas de Snanguillo- Banda de Shilcayo</t>
  </si>
  <si>
    <t>BANDA DE SHILCAYO</t>
  </si>
  <si>
    <t>TARAPOTO</t>
  </si>
  <si>
    <t>PROLONGACION AV. LA CULTURA KM 5.5-SAN JERONIMO-CUSCO</t>
  </si>
  <si>
    <t>SAN JERONIMO</t>
  </si>
  <si>
    <t>Calle Manco Cápac N°450- Chiclayo</t>
  </si>
  <si>
    <t>CHICLAYO</t>
  </si>
  <si>
    <t>CALLE SIGLO XX S/N-- AREQUIPA</t>
  </si>
  <si>
    <t xml:space="preserve">	CERCADO AREQUIPA</t>
  </si>
  <si>
    <t>ANDRES AVELINO CACERES S/N</t>
  </si>
  <si>
    <t>AV. RAMON CASTILLA 597</t>
  </si>
  <si>
    <t>JR. CAJAMARCA N 171</t>
  </si>
  <si>
    <t>TAMBOPATA</t>
  </si>
  <si>
    <t>JR. GRAU 509-511</t>
  </si>
  <si>
    <t>MACUSANI</t>
  </si>
  <si>
    <t>CARABAYA</t>
  </si>
  <si>
    <t>JR. RAIMONDY NRO. 218 SANDIA - PUNO</t>
  </si>
  <si>
    <t>SANDIA</t>
  </si>
  <si>
    <t>AV. ABELARDO ALVA MAURTUA 600 - CHINCHA ALTA</t>
  </si>
  <si>
    <t>CHINCHA ALTA</t>
  </si>
  <si>
    <t>CHINCHA</t>
  </si>
  <si>
    <t xml:space="preserve">CALLE CALLAO 5TA CUADRA S/N  NASCA </t>
  </si>
  <si>
    <t>NAZCA</t>
  </si>
  <si>
    <t>AV. DANIEL A. CARRIÓN N° 212</t>
  </si>
  <si>
    <t>HUAMANGA</t>
  </si>
  <si>
    <t>JR. SAN PEDRO DE PALCO N° 396</t>
  </si>
  <si>
    <t>PUQUIO</t>
  </si>
  <si>
    <t>LUCANAS</t>
  </si>
  <si>
    <t>CASERIO KM 50 MZ A LOTE 202/ POBLADO YAPATERA</t>
  </si>
  <si>
    <t>CHULUCANAS</t>
  </si>
  <si>
    <t>MORROPON</t>
  </si>
  <si>
    <t>AV DANIEL ALCIDES CARRION SN</t>
  </si>
  <si>
    <t>ABANCAY</t>
  </si>
  <si>
    <t>JR. HUGO PESCE N° 180</t>
  </si>
  <si>
    <t>ANDAHUAYLAS</t>
  </si>
  <si>
    <t>PLAZA PRINCIPAL S/N CANGALLO FRENTE A LA COOPERATIVA SANTA MARIA MADGALENA</t>
  </si>
  <si>
    <t>CANGALLO</t>
  </si>
  <si>
    <t>AV. PAKAMUROS 1210, JAEN (AL COSTADO DEL VIVERO MUNICIPAL)</t>
  </si>
  <si>
    <t>JAEN</t>
  </si>
  <si>
    <t>AV.PROL. AYABACA S/N CAMINO A HUACACHINA</t>
  </si>
  <si>
    <t>CAR.FERNANDO BELAUNDE TERRY KM.504 BARRIO CALVARIO ( COLINDANTE CON EL PEAM)</t>
  </si>
  <si>
    <t>MOYOBAMBA</t>
  </si>
  <si>
    <t>JR. ARICA N° 205</t>
  </si>
  <si>
    <t>JUANJUI</t>
  </si>
  <si>
    <t>MARISCAL CACERES</t>
  </si>
  <si>
    <t>JIRON JORGE CHAVEZ CUADRA 7</t>
  </si>
  <si>
    <t>TOCACHE</t>
  </si>
  <si>
    <t>AV HEROES DEL CENEPA 980</t>
  </si>
  <si>
    <t>BAGUA</t>
  </si>
  <si>
    <t>JR PROLONGACIÓN CAYUMBA S/N CUADRA 01</t>
  </si>
  <si>
    <t>RUPA-RUPA</t>
  </si>
  <si>
    <t>LEONCIO PRADO</t>
  </si>
  <si>
    <t>A.A.H.H. VATE MANRIQUE S/N</t>
  </si>
  <si>
    <t>ZONA INDUSTRIAL II MZ "H" LOTE "1" - PAITA</t>
  </si>
  <si>
    <t>PAITA</t>
  </si>
  <si>
    <t xml:space="preserve">AV CONFEDERACION N°320 </t>
  </si>
  <si>
    <t>SICUANI</t>
  </si>
  <si>
    <t>CANCHIS</t>
  </si>
  <si>
    <t>JR. IQUITOS 464</t>
  </si>
  <si>
    <t>LURIGANCHO</t>
  </si>
  <si>
    <t>AV. CARLOS UGARTE S/N URBANIZACION PRIMAVERA N°1358</t>
  </si>
  <si>
    <t>SANTIAGO</t>
  </si>
  <si>
    <t>AV. VENEZUELA 2195 - CERCADO DE LIMA</t>
  </si>
  <si>
    <t>LIMA - CERCADO</t>
  </si>
  <si>
    <t>AV CIRCUNVALACION S/N EXPRONAA(CARGA DE GRAN VOLUMEN) AV GENERAL GAMARRA NRO 100 (CARGA PEQUEÑO VOLUMEN)</t>
  </si>
  <si>
    <t>SANTA ANA</t>
  </si>
  <si>
    <t>LA CONVENCION</t>
  </si>
  <si>
    <t>JR HILDEBRANDO FUENTES 301</t>
  </si>
  <si>
    <t>RAYMONDI</t>
  </si>
  <si>
    <t>ATALAYA</t>
  </si>
  <si>
    <t>FUNDO ALTO LA LUNA MZ B LOTE 5</t>
  </si>
  <si>
    <t>PISCO</t>
  </si>
  <si>
    <t>CALLE CASTROVIREYNA N° 759</t>
  </si>
  <si>
    <t xml:space="preserve"> (AV. CANTO GRANDE ALTURA PARADERO 11) AV CANTO GRANDE 3884 MZ M LT 14B AH JESUS OROPEZA CHONTA</t>
  </si>
  <si>
    <t>SAN JUAN DE LURIGANCHO</t>
  </si>
  <si>
    <t>AV. DE LA SALUD S/N - AREQUIPA - AREQUIPA. / RODRIGUEZ BALLON 432 - MIRAFLORES</t>
  </si>
  <si>
    <t>MIRAFLORES</t>
  </si>
  <si>
    <t>MICAELA BASTIDAS 395 - TINGUIÑA</t>
  </si>
  <si>
    <t>LA TINGUINA</t>
  </si>
  <si>
    <t xml:space="preserve">AV. JOSE CARLOS MARIATEGUI Y PROLONGACION 06 DE FEBRERO </t>
  </si>
  <si>
    <t>EL TAMBO</t>
  </si>
  <si>
    <t>AV. ANGAMOS ESTE 2520</t>
  </si>
  <si>
    <t>SURQUILLO</t>
  </si>
  <si>
    <t>AVENIDA TINGOMARIA 398- CERCAD0O DE LIMA</t>
  </si>
  <si>
    <t>AV. CARRETERA CENTRAL N° 266 - LLICUA BAJA</t>
  </si>
  <si>
    <t>AMARILIS</t>
  </si>
  <si>
    <t>AV. DEFENSORES DEL MORRO 264, CHORRILLOS 15057</t>
  </si>
  <si>
    <t>CHORRILLOS</t>
  </si>
  <si>
    <t>AV. BRASIL 600</t>
  </si>
  <si>
    <t>BRENA</t>
  </si>
  <si>
    <t>AV. JOSE ARAMBULO LA ROSA NRO 221</t>
  </si>
  <si>
    <t>HUACHO</t>
  </si>
  <si>
    <t>HUAURA</t>
  </si>
  <si>
    <t>FUNDO DON LUIS MAZ B LOTE 1</t>
  </si>
  <si>
    <t>SAN LUIS</t>
  </si>
  <si>
    <t>CANETE</t>
  </si>
  <si>
    <t>CALLE SAN MARTIN 540</t>
  </si>
  <si>
    <t>BARRANCA</t>
  </si>
  <si>
    <t>CALLE MARISCAL SUCRE S/N</t>
  </si>
  <si>
    <t>CHANCAY</t>
  </si>
  <si>
    <t>HUARAL</t>
  </si>
  <si>
    <t>URB. LAS CASUARINAS MZ B LOTE 14-15-MALA (REF. PARQUE. LAS CASUARINAS).</t>
  </si>
  <si>
    <t>MALA</t>
  </si>
  <si>
    <t>CALLE TACNA N° 120 - URBANIZACIÓN SAN JUAN II - HUARAL</t>
  </si>
  <si>
    <t>JR. 28 DE JULIO N° 790</t>
  </si>
  <si>
    <t>CHURCAMPA</t>
  </si>
  <si>
    <t>AV. SAN MARTIN 518</t>
  </si>
  <si>
    <t>CASTROVIRREYNA</t>
  </si>
  <si>
    <t>CALLE LOS ROSALES Nº 202</t>
  </si>
  <si>
    <t>HUAYTARA</t>
  </si>
  <si>
    <t>PROLONGACIÓN AV. GRAU S/N AA.HH LAS CAPULLANAS- FRENTE A LA MUNICIPALIDAD 26 DE OCTUBRE</t>
  </si>
  <si>
    <t>JR. COLINA N° 879 -BELLAVISTA</t>
  </si>
  <si>
    <t>AV. GUARDIA CHALACA N°2176 BELLAVISTA - CALLAO</t>
  </si>
  <si>
    <t>AV. MAQUINARIAS 3015 URB. WIESE CERCADO DE LIMA</t>
  </si>
  <si>
    <t>CARMEN DE LA LEGUA REYNOSO</t>
  </si>
  <si>
    <t>JR AYACUCHO 524</t>
  </si>
  <si>
    <t>HUANTA</t>
  </si>
  <si>
    <t>JR. LAMAS N° 280 UCAYALI - PADRE ABAD - PADRE ABAD - UCAYALI</t>
  </si>
  <si>
    <t>PADRE ABAD</t>
  </si>
  <si>
    <t>JR INTI RAYMI S/N</t>
  </si>
  <si>
    <t>QUIMBIRI</t>
  </si>
  <si>
    <t>AV. GRAU 1120</t>
  </si>
  <si>
    <t>JR. LAS MERCEDES 580</t>
  </si>
  <si>
    <t>BAGUA GRANDE</t>
  </si>
  <si>
    <t>UCTUBAMBA</t>
  </si>
  <si>
    <t>AV EVITAMIENTO N° 200</t>
  </si>
  <si>
    <t>JESUS NAZARENO</t>
  </si>
  <si>
    <t>AV. HONORIO DELGADO 262 SMP//CALLE EMETERIO PEREZ  327 SMP//CALLE LAS FRESAS MZ J LOTE 11- URB. INDUSTRIAL INFANTAS-LOS OLIVOS</t>
  </si>
  <si>
    <t>SAN MARTIN DE PORRES</t>
  </si>
  <si>
    <t>CALLE AREQUIPA N° 281</t>
  </si>
  <si>
    <t xml:space="preserve">BARRANCA                                                                                                                                              </t>
  </si>
  <si>
    <t xml:space="preserve">DATEM DEL MARAÑON                                                                                                                                     </t>
  </si>
  <si>
    <t>JIRON ALGEL DELGADO MOREY 503 (PUERTA NUMERO 4)</t>
  </si>
  <si>
    <t>ASOC. LAS CASUARINAS MZ.”A” LT.11A-12B/ ALT. PARADERO COMEDOR DE LA BATA</t>
  </si>
  <si>
    <t>SANTA EULALIA</t>
  </si>
  <si>
    <t>HUAROCHIRI</t>
  </si>
  <si>
    <t>CALLE UCAYALI S/N. MZA. G. LOTE 07.</t>
  </si>
  <si>
    <t>YURIMAGUAS</t>
  </si>
  <si>
    <t>ALTO AMAZONAS</t>
  </si>
  <si>
    <t>AV. STA. ANITA 684, CHORRILLOS 15067</t>
  </si>
  <si>
    <t xml:space="preserve">AV BRASIL A30 - LOS ALAMOS </t>
  </si>
  <si>
    <t>NUEVO CHIMBOTE</t>
  </si>
  <si>
    <t>SANTA</t>
  </si>
  <si>
    <t>AV. AUGUSTO B. LEGUIA N° 100</t>
  </si>
  <si>
    <t>AV. ALFONSO UGARTE 848 - CERCADO DE LIMA</t>
  </si>
  <si>
    <t>AV EL SOL 1020</t>
  </si>
  <si>
    <t>S/N, PARQUE "HISTORIA DE LA MEDICINA PERUANA", AV. MIGUEL GRAU 13, LIMA 15003, PERÚ</t>
  </si>
  <si>
    <t>AV. LAS MAQUINARIAS N° 3015. URBANIZACIÓN WIESE</t>
  </si>
  <si>
    <t>AVENIDA PEDRO BELTRAN S/N URBANIZACION SATELITE</t>
  </si>
  <si>
    <t>VENTANILLA</t>
  </si>
  <si>
    <t xml:space="preserve">JR. 28 JULIO SIN NUMERO EX CENTRO DE SALUD LLATA </t>
  </si>
  <si>
    <t>LLATA</t>
  </si>
  <si>
    <t>HUAMALIES</t>
  </si>
  <si>
    <t>AV TUPAC AMARU S/N</t>
  </si>
  <si>
    <t>PALPA</t>
  </si>
  <si>
    <t>JIRON PROLONGACION HUAMANGA N° 137 - SEGUNGO PISO</t>
  </si>
  <si>
    <t>LA VICTORIA</t>
  </si>
  <si>
    <t xml:space="preserve">AV. AUGUSTO PEREZ ARANIBAR N°600 (EX AV. DEL EJERCITO) </t>
  </si>
  <si>
    <t>JR. FRANCISCO PIZARRO  N° 290</t>
  </si>
  <si>
    <t>SAN MIGUEL</t>
  </si>
  <si>
    <t>LA MAR</t>
  </si>
  <si>
    <t>JR. LA MAR SIN NÚMERO</t>
  </si>
  <si>
    <t>AYNA</t>
  </si>
  <si>
    <t>JR. RAYMONDI S/N (ESPALDAS DEL BANCO DE LA NACION)</t>
  </si>
  <si>
    <t>CHINCHEROS</t>
  </si>
  <si>
    <t>URB. VIRGEN DEL ROSARIO 2DA ETAPA LOTE 17 (AV. PANAMÁ CON PROLONGACIÓN, TUPAC AMARU)</t>
  </si>
  <si>
    <t>AV. RENZO MICHELLI S/N</t>
  </si>
  <si>
    <t>CHUQUIBAMBILLA</t>
  </si>
  <si>
    <t>GRAU</t>
  </si>
  <si>
    <t>A.V MARISCAL CACERES S/N- A UNOS METROS DEL MERCADO CENTRAL</t>
  </si>
  <si>
    <t>TAMBOBAMBA</t>
  </si>
  <si>
    <t>COTABAMBA</t>
  </si>
  <si>
    <t>PSJE GILBERTO GRANDA ARTETA  S/N.</t>
  </si>
  <si>
    <t>ANTABAMBA</t>
  </si>
  <si>
    <t>JR ANADHAUAYLAS S/N, PLAZA DE ARMAS - CHALHUANCA - AYMARAES</t>
  </si>
  <si>
    <t>CHALHUANCA</t>
  </si>
  <si>
    <t>AYMARAES</t>
  </si>
  <si>
    <t>AV. AGUSTÍN DE LA ROSA TORO 1399, URBANIZACIÓN JACARANDÁ II - SAN BORJA / CARRETERA PANAMERICANA SUR KM.38, NO.2001, INTERIOR E11, DISTRITO DE PUNTA HERMOSA</t>
  </si>
  <si>
    <t>SAN BORJA</t>
  </si>
  <si>
    <t>AV JOSE MARIATEGUI UCV 95 LOTE 1-2 ZONA F HUAYCAN ATE</t>
  </si>
  <si>
    <t>ATE</t>
  </si>
  <si>
    <t>AV. ENRIQUE MEIGGS Nº835 MIRAFLORES ALTO ZONA I - CHIMBOTE</t>
  </si>
  <si>
    <t>CHIMBOTE</t>
  </si>
  <si>
    <t>CALLE DOMINGO HUARCA CRUZ S/N BARRIO TUPAC AMARU</t>
  </si>
  <si>
    <t>ESPINAR</t>
  </si>
  <si>
    <t xml:space="preserve">AV. MARGINAL C/ 8 DE SETIEMBRE  MZ: CH  LT: 02. SANGANI. REF: FRENTE A FERRETERÍA ALCIDES  </t>
  </si>
  <si>
    <t>PICHANAQUI</t>
  </si>
  <si>
    <t>CHANCHAMAYO</t>
  </si>
  <si>
    <t>AV. ESPAÑA ESQ AV PANGOA - SAN MARTIN DE PANGOA</t>
  </si>
  <si>
    <t>PANGOA</t>
  </si>
  <si>
    <t>SATIPO</t>
  </si>
  <si>
    <t>AV 24 DE JUNIO 239 CHUPACA</t>
  </si>
  <si>
    <t>CHUPACA</t>
  </si>
  <si>
    <t>JR. CAPULIS/N - PROVINCIA DE JULCAN</t>
  </si>
  <si>
    <t>JULCAN</t>
  </si>
  <si>
    <t>URB LAS PALMERAS MZ "A" LOTE 3</t>
  </si>
  <si>
    <t>VIRU</t>
  </si>
  <si>
    <t>CALLE LEONCIO PRADO Nº 340 - ASCOPE</t>
  </si>
  <si>
    <t>ASCOPE</t>
  </si>
  <si>
    <t>JR. UNIÓN N° 625 - CASCAS PUEBLO - PROV. GRAN CHIMÚ</t>
  </si>
  <si>
    <t>CASCAS</t>
  </si>
  <si>
    <t>GRAN CHIMU</t>
  </si>
  <si>
    <t>JR. JM RIOS S/N</t>
  </si>
  <si>
    <t>LAMPA</t>
  </si>
  <si>
    <t>AV: MANUEL CALLO ZEVALLOS N° 519</t>
  </si>
  <si>
    <t>AV. GENERAL GAMARRA S/N</t>
  </si>
  <si>
    <t>JR. BOLIVAR S/N</t>
  </si>
  <si>
    <t>JR SAN MARTIN N° 221- PAMPAS - TAYACAJA</t>
  </si>
  <si>
    <t>PAMPAS</t>
  </si>
  <si>
    <t>TAYACAJA</t>
  </si>
  <si>
    <t>JR CANTUTA 274</t>
  </si>
  <si>
    <t>LIRCAY</t>
  </si>
  <si>
    <t>ANGARAES</t>
  </si>
  <si>
    <t>AV.ANDRES AVELINO CACERES Nº 1030 (REFERENCIA AL FRENTE DEL CEMENTERIO)</t>
  </si>
  <si>
    <t>PROLONGACIÓN COMERCIO 223 SECTOR LA HUAMBA</t>
  </si>
  <si>
    <t>SAN IGNACIO</t>
  </si>
  <si>
    <t>C.P. EL PEDREGAL SECTOR B-01</t>
  </si>
  <si>
    <t>MAJES</t>
  </si>
  <si>
    <t>CAYLLOMA</t>
  </si>
  <si>
    <t xml:space="preserve">JR. FRATERNIDAD MAZ 04 LOTE 04/ESPALDA DEL CEMENTERIO KM 5 </t>
  </si>
  <si>
    <t xml:space="preserve">MANAYTAY                                                                                                                                              </t>
  </si>
  <si>
    <t>CORONEL PORTILLO</t>
  </si>
  <si>
    <t>JR. SAN CARLOS 151</t>
  </si>
  <si>
    <t>BAMBAMARCA</t>
  </si>
  <si>
    <t>HUALGAYOC</t>
  </si>
  <si>
    <t>JR. SIMON BOLIVAR N°700</t>
  </si>
  <si>
    <t>NIEVA</t>
  </si>
  <si>
    <t>CONDORCANQUI</t>
  </si>
  <si>
    <t>CALLE 2 DE MAYO S/N</t>
  </si>
  <si>
    <t>SANTO TOMAS</t>
  </si>
  <si>
    <t>CHUMBIVILCAS</t>
  </si>
  <si>
    <t>AV. 200 MILLAS SEC. TERCER GRUPO RESIDENCIAL S/N VILLA EL SALVADOR - LIMA - LIMA</t>
  </si>
  <si>
    <t>VILLA EL SALVADOR</t>
  </si>
  <si>
    <t>PSJE. SANTA ELENA S/N</t>
  </si>
  <si>
    <t>SANTA CRUZ</t>
  </si>
  <si>
    <t>CALLE SAMUEL BARSESATH S/N (REF. FRENTE A LA I.E.I CUNA JARDIN 212)</t>
  </si>
  <si>
    <t>CONTAMANA</t>
  </si>
  <si>
    <t>AV. LA MARINA S/N PUERTO INCA</t>
  </si>
  <si>
    <t>PUERTO INCA</t>
  </si>
  <si>
    <t>AV. LA MARINA 229 - PUBLO LIBRE</t>
  </si>
  <si>
    <t>PUEBLO LIBRE</t>
  </si>
  <si>
    <t>MZ O LT 1, ASOCIACIÓN EL DORADO, PUENTE PIEDRA</t>
  </si>
  <si>
    <t>PUENTE PIEDRA</t>
  </si>
  <si>
    <t>URB LAS PRADERAS DE LURIN, LOTE 1 ACUMULADO MZ A-CITADELA</t>
  </si>
  <si>
    <t>LURIN</t>
  </si>
  <si>
    <t>AV.CESAR VALLEJO S/N CUADRA 13 - EL AGUSTINO</t>
  </si>
  <si>
    <t>EL AGUSTINO</t>
  </si>
  <si>
    <t>AV. LAS AMÉRICAS N° S/N C.P. JUAN JOSE CRESPO CASTILLO REFERENCIA: AL COSTADO DEL PARADERO AYANCOCHA-AMBO CARRETERA CENTRAL</t>
  </si>
  <si>
    <t>AMBO</t>
  </si>
  <si>
    <t>JR. UCAYALI S/N CUADRA 5 PACHITEA</t>
  </si>
  <si>
    <t>PANAO</t>
  </si>
  <si>
    <t>PACHITEA</t>
  </si>
  <si>
    <t xml:space="preserve">CASERIO BELLA UNION - MAZANA C - LOTE SIN NUMERO REF. 200 MTS REVISIONES TECNICAS EL CUMBE </t>
  </si>
  <si>
    <t>CALLE TARAPACA S/N</t>
  </si>
  <si>
    <t>NAUTA</t>
  </si>
  <si>
    <t>AV. DANIEL ALCIDES CARRION N°12841PUERTA 4 CON AV. PAMPA DEL CARMEN Y ESQ. CONAV.LOS PIONEROS CHANCHAMAYO-CHANCHAMAYO-LA MERCED</t>
  </si>
  <si>
    <t>AV. PROGRESO N°1235-1237- Y 1239</t>
  </si>
  <si>
    <t>CONCEPCION</t>
  </si>
  <si>
    <t>AV. DOS DE MAYO S/N TAYABAMBA - PATAZ - LA LIBERTAD</t>
  </si>
  <si>
    <t>TAYABAMBA</t>
  </si>
  <si>
    <t>PATAZ</t>
  </si>
  <si>
    <t>JR VIRGEN DE FATIMA S/N . CARRETERA CENTRAL REF: FRENTE A LA AGENCIA EXPRESO AQUILES-CHAVINILLO-YAROWILCA</t>
  </si>
  <si>
    <t>CHAVINILLO</t>
  </si>
  <si>
    <t>YAROWILCA</t>
  </si>
  <si>
    <t>JR. ICA S/N</t>
  </si>
  <si>
    <t>CUTERVO</t>
  </si>
  <si>
    <t>JR. LA TORRE N°.863</t>
  </si>
  <si>
    <t>CAJABAMBA</t>
  </si>
  <si>
    <t>AV. SAENZ PEÑA S/N CDRA. 06 S/N PUENTE PIEDRA - LIMA - LIMA</t>
  </si>
  <si>
    <t>PSJ. MARÍA ALVARADO TRUJILLO N° 241-INDEPENCIA-HUARAZ</t>
  </si>
  <si>
    <t>INDEPENDENCIA</t>
  </si>
  <si>
    <t>HUARAZ</t>
  </si>
  <si>
    <t>AV BRASIL S/N URB. SANTA CRISTINA-NVO CHIMBOTE</t>
  </si>
  <si>
    <t>AV. MALECON GRAU S/N- URB LA CALETA</t>
  </si>
  <si>
    <t>AV 20 DE ENERO #380</t>
  </si>
  <si>
    <t>CARAZ</t>
  </si>
  <si>
    <t>HUAYLAS</t>
  </si>
  <si>
    <t xml:space="preserve">RED INTEGRADA DE SALUD CONCHUCOS NORTE- PROVINCIA-POMABAMBA-DISTRITO-POMABAMBA </t>
  </si>
  <si>
    <t>JR. TUPAC AMARU</t>
  </si>
  <si>
    <t>HUARI</t>
  </si>
  <si>
    <t>JR TUPAC AMARU 135 ANDAHUAYLAS</t>
  </si>
  <si>
    <t>AV. LA SALUD S/N</t>
  </si>
  <si>
    <t xml:space="preserve">AV. GOYENECHE S/N CERCADO </t>
  </si>
  <si>
    <t>AV. DANIEL ALCIDES CARRIÓN 505. AREQUIPA</t>
  </si>
  <si>
    <t>AV. LIMA 550 - CAMANA -  CERCADO DE CAMANA</t>
  </si>
  <si>
    <t>CAMANA</t>
  </si>
  <si>
    <t>AV LA REAL S/N (EN LAS INSTALACIONES DEL CS LA REAL)</t>
  </si>
  <si>
    <t>APLAO</t>
  </si>
  <si>
    <t>CASTILLA</t>
  </si>
  <si>
    <t>AV. MARIO URTEAGA N° 500 - CAJAMARCA</t>
  </si>
  <si>
    <t>JIRON EZEQUIEL MONTOYA 718</t>
  </si>
  <si>
    <t>CHOTA</t>
  </si>
  <si>
    <t>ESQUINA JR. LOS SAUCES CON JR CUTERVO URB, TOMAS GALVEZ QUISPE CUTERVO</t>
  </si>
  <si>
    <t>CALLE MARISCAL CASTILLA Nº 1361 - JAÉN - A LADO DE ARENERA JAÉN</t>
  </si>
  <si>
    <t>AV. UCAYALI 114</t>
  </si>
  <si>
    <t xml:space="preserve">JR. HERMILIO VALDIZAN # 950 / </t>
  </si>
  <si>
    <t>AV. DANIEL ALCIDES CARRION 1556 - INGRESO POR PUERTA DE PSJE ROSALES</t>
  </si>
  <si>
    <t>AV. 13 DE NOVIEMBRE N° 190 - EL TAMBO - HUANCAYO</t>
  </si>
  <si>
    <t>JR. SAN MARTIN 1153, JAUJA</t>
  </si>
  <si>
    <t>JAUJA</t>
  </si>
  <si>
    <t>AV PACHECO 362 TARMA</t>
  </si>
  <si>
    <t>TARMA</t>
  </si>
  <si>
    <t>JR TARMA 140 CHANCHAMAYO</t>
  </si>
  <si>
    <t>JR. SAN MARTIN N° 585 SATIPO-JUNÍN (REFERENCIA A UNA CUADRA DE LA IGLESIA MATRIZ DE SATIPO)</t>
  </si>
  <si>
    <t>AV. TEODORO VALCARCEL N° 1195 - URB. SANTA LEONOR - TRUJILLO</t>
  </si>
  <si>
    <t>TRUJILLO</t>
  </si>
  <si>
    <t>AV. AMERICA OESTE S/N MZ. "P" LOTE:07 A - NATASHA ALTA- TRUJILLO</t>
  </si>
  <si>
    <t>AV. MANSICHE 795 - URB SANCHEZ CARRION</t>
  </si>
  <si>
    <t>JR. BOLOGNESI N° 200</t>
  </si>
  <si>
    <t>AV. 28 DE JULIO S/N - CHEPÉN</t>
  </si>
  <si>
    <t>CHEPEN</t>
  </si>
  <si>
    <t>AV.MIRAFLORES</t>
  </si>
  <si>
    <t>GUADALUPE</t>
  </si>
  <si>
    <t>PACASMAYO</t>
  </si>
  <si>
    <t>JR SÁNCHEZ CARRIÓN 2065</t>
  </si>
  <si>
    <t>HUAMACHUCO</t>
  </si>
  <si>
    <t>SANCHEZ CARRION</t>
  </si>
  <si>
    <t>CALLE BOLIVAR Nº 292- DISTRITO Y PROVINCIA SANTIAGO DE CHUCO</t>
  </si>
  <si>
    <t>SANTIAGO DE CHUCO</t>
  </si>
  <si>
    <t>CALLE TACNA N° 769 - OTUZCO - OTUZCO - LA LIBERTAD</t>
  </si>
  <si>
    <t>CALLE AGALLPAMPA MZ L PRIMA LOTE 15 II ETAPA URB  SANTA TERESA DE AVILA</t>
  </si>
  <si>
    <t>FUNDO LOS MANGOS S/N VIA DE EVITAMIENTO - CHICLAYO</t>
  </si>
  <si>
    <t>CALLE LOS CLAVELES N° 106 - POR LA CARRETERA SANTA CLARA</t>
  </si>
  <si>
    <t>SAN JUAN BAUTISTA</t>
  </si>
  <si>
    <t>MAYNAS</t>
  </si>
  <si>
    <t>CALLE PROGRESO 305</t>
  </si>
  <si>
    <t>AV 28 DE JULIO S/N</t>
  </si>
  <si>
    <t>IQUITOS</t>
  </si>
  <si>
    <t>ROMPEOLLAS KM 3</t>
  </si>
  <si>
    <t>AV. SIMON BOLIVAR S/N - COSTADO HOSPITAL REGIONAL MOQUEGUA</t>
  </si>
  <si>
    <t>MARISCAL NIETO</t>
  </si>
  <si>
    <t>AV. LOS INCAS S/N - YANACANCHA- PASCO</t>
  </si>
  <si>
    <t>YANACANCHA</t>
  </si>
  <si>
    <t>PROLONGACIÓN BOLOGNESI CUADRA 01, EX COOPERATIVA VILLA RICA - A MEDIA CUADRA DE LA PLAZA DE ARMAS</t>
  </si>
  <si>
    <t>OXAPAMPA</t>
  </si>
  <si>
    <t>AV. RAMON CASTILLA  N ° 359 -  CASTILLA-PIURA</t>
  </si>
  <si>
    <t xml:space="preserve">CARRETERA SULLANA A PAITA S/N° </t>
  </si>
  <si>
    <t>SULLANA</t>
  </si>
  <si>
    <t>AV. SANTA ROSA S/N . SULLANA. SULLANA</t>
  </si>
  <si>
    <t>AV. BENAVIDES-ESQ. CON JR. PUMACAHUA S/N - AYAVIRI-MELGAR-PUNO</t>
  </si>
  <si>
    <t>AYAVIRI</t>
  </si>
  <si>
    <t>MELGAR</t>
  </si>
  <si>
    <t>JR. ALFONSO UGARTE N° 495</t>
  </si>
  <si>
    <t>AZANGARO</t>
  </si>
  <si>
    <t>JE.CONIMA CON CANDELARIA N° 2148</t>
  </si>
  <si>
    <t>JULIACA</t>
  </si>
  <si>
    <t>SAN ROMAN</t>
  </si>
  <si>
    <t>AV. SANTA CRUZ S/N</t>
  </si>
  <si>
    <t>HUANCANE</t>
  </si>
  <si>
    <t>JRIRON RICARDO PALMA 153</t>
  </si>
  <si>
    <t>JR. MOYOBAMBA N° 302 - TARAPOTO</t>
  </si>
  <si>
    <t>AA.HH MIGUEL GRAU MZ.G.LOTE: 24-01 URB. ANDRES ARAUJO MORAN-REF A ESPALDA DEL COLEGIO MEDICO.</t>
  </si>
  <si>
    <t>JR. CARMEN CABREJOS # 549</t>
  </si>
  <si>
    <t>CALLERIA</t>
  </si>
  <si>
    <t>JR AGUAYTIA  N° 555-YARINACOCHA- PUCALLPA</t>
  </si>
  <si>
    <t>YARINACOCHA</t>
  </si>
  <si>
    <t>JR. CAJAMARCA #460  BAGUA CHICA</t>
  </si>
  <si>
    <t>JR. ATAHUALPA N° 920</t>
  </si>
  <si>
    <t>ILAVE</t>
  </si>
  <si>
    <t>EL COLLAO</t>
  </si>
  <si>
    <t>CALLE BLONDEL S/N</t>
  </si>
  <si>
    <t xml:space="preserve"> PJ. DANIEL ALCIDES CARRION NRO. 440 </t>
  </si>
  <si>
    <t>CHACHAPOYAS</t>
  </si>
  <si>
    <t>AV. LARRY JHONSON NRO. SN (AV. LARRY JHONSON Y MARTIRES DE UCHURACA)</t>
  </si>
  <si>
    <t>AV. NARANJAL 318 URB. INDUSTRIAL NARANJAL LOS OLIVOS</t>
  </si>
  <si>
    <t>LOS OLIVOS</t>
  </si>
  <si>
    <t xml:space="preserve">AV PUMACAHUA S/N </t>
  </si>
  <si>
    <t>CERRO COLORADO</t>
  </si>
  <si>
    <t xml:space="preserve">AREQUIPA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</si>
</sst>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9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8" fillId="0" borderId="0"/>
    <xf numFmtId="0" fontId="8" fillId="0" borderId="0"/>
    <xf numFmtId="0" fontId="1" fillId="0" borderId="0"/>
    <xf numFmtId="0" fontId="8" fillId="0" borderId="0"/>
  </cellStyleXfs>
  <cellXfs count="117">
    <xf numFmtId="0" fontId="0" fillId="0" borderId="0" xfId="0"/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3" fontId="4" fillId="3" borderId="0" xfId="0" applyNumberFormat="1" applyFont="1" applyFill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2" fillId="3" borderId="0" xfId="3" applyFont="1" applyFill="1" applyAlignment="1">
      <alignment horizontal="center" vertical="center"/>
    </xf>
    <xf numFmtId="0" fontId="12" fillId="3" borderId="0" xfId="3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6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20" fillId="3" borderId="0" xfId="1" applyFont="1" applyFill="1" applyAlignment="1">
      <alignment vertical="center"/>
    </xf>
    <xf numFmtId="0" fontId="20" fillId="2" borderId="0" xfId="1" applyFont="1" applyAlignment="1">
      <alignment vertical="center"/>
    </xf>
    <xf numFmtId="0" fontId="14" fillId="6" borderId="1" xfId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0" fontId="1" fillId="0" borderId="0" xfId="4" applyAlignment="1">
      <alignment vertical="center"/>
    </xf>
    <xf numFmtId="0" fontId="22" fillId="0" borderId="0" xfId="4" applyFont="1" applyAlignment="1">
      <alignment horizontal="center" vertical="center" wrapText="1"/>
    </xf>
    <xf numFmtId="0" fontId="22" fillId="0" borderId="0" xfId="4" applyFont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center" vertical="center"/>
    </xf>
    <xf numFmtId="0" fontId="21" fillId="0" borderId="0" xfId="4" applyFont="1" applyAlignment="1">
      <alignment horizontal="left" vertical="center" wrapText="1"/>
    </xf>
    <xf numFmtId="0" fontId="21" fillId="0" borderId="0" xfId="4" applyFont="1" applyAlignment="1">
      <alignment vertical="center" wrapText="1"/>
    </xf>
    <xf numFmtId="0" fontId="23" fillId="3" borderId="0" xfId="0" applyFont="1" applyFill="1" applyAlignment="1">
      <alignment horizontal="center" vertical="center"/>
    </xf>
    <xf numFmtId="0" fontId="24" fillId="3" borderId="1" xfId="4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4" applyFont="1" applyBorder="1" applyAlignment="1">
      <alignment vertical="center" wrapText="1"/>
    </xf>
    <xf numFmtId="0" fontId="24" fillId="0" borderId="1" xfId="4" applyFont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" fillId="3" borderId="0" xfId="2" applyFont="1" applyFill="1" applyAlignment="1">
      <alignment horizontal="left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24" fillId="0" borderId="3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3" fontId="24" fillId="0" borderId="1" xfId="1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4" fillId="0" borderId="1" xfId="4" applyFont="1" applyBorder="1" applyAlignment="1">
      <alignment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3" fontId="19" fillId="4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4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/>
    </xf>
    <xf numFmtId="0" fontId="7" fillId="3" borderId="0" xfId="3" applyFont="1" applyFill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/>
    </xf>
    <xf numFmtId="0" fontId="14" fillId="6" borderId="4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0" fontId="14" fillId="6" borderId="2" xfId="1" applyFont="1" applyFill="1" applyBorder="1" applyAlignment="1">
      <alignment horizontal="center" vertical="center"/>
    </xf>
    <xf numFmtId="0" fontId="14" fillId="6" borderId="5" xfId="1" applyFont="1" applyFill="1" applyBorder="1" applyAlignment="1">
      <alignment horizontal="center" vertical="center"/>
    </xf>
    <xf numFmtId="0" fontId="14" fillId="6" borderId="6" xfId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</cellXfs>
  <cellStyles count="6">
    <cellStyle name="Accent3" xfId="1" xr:uid="{00000000-0005-0000-0000-000000000000}"/>
    <cellStyle name="Normal" xfId="0" builtinId="0"/>
    <cellStyle name="Normal 10" xfId="3" xr:uid="{00000000-0005-0000-0000-000003000000}"/>
    <cellStyle name="Normal 14" xfId="4" xr:uid="{00000000-0005-0000-0000-000004000000}"/>
    <cellStyle name="Normal 2" xfId="2" xr:uid="{00000000-0005-0000-0000-000005000000}"/>
    <cellStyle name="Normal 20 2" xfId="5" xr:uid="{00000000-0005-0000-0000-000006000000}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ARES\Programaci&#243;n\2020\Evaluaci&#243;n%20de%20Registro%20de%20Programaci&#243;n%202020-2021%2009.05.2019%20FINAL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ARES\Programaci&#243;n\2020\Confirmaci&#243;n%20CODIGOS%20CUBSO%20-%20Productos%20Farmac&#233;uticos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_EVOLUCION_VALORIZADA"/>
      <sheetName val="RESUMEN_VARIACION_VALORIZADA"/>
      <sheetName val="RESUMEN_VARIACION_ITEMS"/>
      <sheetName val="VALIDACION"/>
      <sheetName val="EVALUACION_PROGRAMACION"/>
      <sheetName val="BD_REQUERIDO"/>
      <sheetName val="LISTADO_PRELIM_APLICATIVO"/>
    </sheetNames>
    <sheetDataSet>
      <sheetData sheetId="0"/>
      <sheetData sheetId="1"/>
      <sheetData sheetId="2"/>
      <sheetData sheetId="3"/>
      <sheetData sheetId="4"/>
      <sheetData sheetId="5">
        <row r="4">
          <cell r="AS4" t="str">
            <v>TODO</v>
          </cell>
        </row>
        <row r="5">
          <cell r="AS5" t="str">
            <v>SI</v>
          </cell>
        </row>
        <row r="6">
          <cell r="AS6" t="str">
            <v>NO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M_PROD_FARM"/>
      <sheetName val="BD"/>
      <sheetName val="REVI"/>
    </sheetNames>
    <sheetDataSet>
      <sheetData sheetId="0"/>
      <sheetData sheetId="1">
        <row r="4">
          <cell r="M4" t="str">
            <v>LEONEL SANCHEZ</v>
          </cell>
        </row>
        <row r="5">
          <cell r="M5" t="str">
            <v>MARIA ELENA CARRANZA</v>
          </cell>
        </row>
        <row r="6">
          <cell r="M6" t="str">
            <v>RAQUEL ALVA</v>
          </cell>
        </row>
        <row r="7">
          <cell r="M7" t="str">
            <v>SHARMEELY ARIZAGA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222"/>
  <sheetViews>
    <sheetView tabSelected="1" view="pageBreakPreview" zoomScaleNormal="100" zoomScaleSheetLayoutView="100" workbookViewId="0">
      <pane ySplit="4" topLeftCell="A5" activePane="bottomLeft" state="frozen"/>
      <selection activeCell="K15" sqref="K15"/>
      <selection pane="bottomLeft" activeCell="J1" sqref="J1:J1048576"/>
    </sheetView>
  </sheetViews>
  <sheetFormatPr baseColWidth="10" defaultRowHeight="15" x14ac:dyDescent="0.25"/>
  <cols>
    <col min="1" max="1" width="5.28515625" style="12" customWidth="1"/>
    <col min="2" max="2" width="10" style="12" customWidth="1"/>
    <col min="3" max="3" width="14.42578125" style="12" customWidth="1"/>
    <col min="4" max="4" width="60" style="59" bestFit="1" customWidth="1"/>
    <col min="5" max="5" width="16.28515625" style="13" customWidth="1"/>
    <col min="6" max="6" width="10.7109375" style="12" bestFit="1" customWidth="1"/>
    <col min="7" max="7" width="10" style="12" bestFit="1" customWidth="1"/>
    <col min="8" max="8" width="11.42578125" style="1" customWidth="1"/>
    <col min="9" max="9" width="14.140625" style="14" customWidth="1"/>
    <col min="10" max="16384" width="11.42578125" style="10"/>
  </cols>
  <sheetData>
    <row r="1" spans="1:10" s="1" customFormat="1" ht="23.25" customHeight="1" x14ac:dyDescent="0.25">
      <c r="A1" s="84" t="s">
        <v>414</v>
      </c>
      <c r="B1" s="84"/>
      <c r="C1" s="84"/>
      <c r="D1" s="84"/>
      <c r="E1" s="84"/>
      <c r="F1" s="84"/>
      <c r="G1" s="84"/>
      <c r="H1" s="84"/>
      <c r="I1" s="84"/>
    </row>
    <row r="2" spans="1:10" s="1" customFormat="1" ht="36" customHeight="1" x14ac:dyDescent="0.25">
      <c r="A2" s="85" t="s">
        <v>488</v>
      </c>
      <c r="B2" s="86"/>
      <c r="C2" s="86"/>
      <c r="D2" s="86"/>
      <c r="E2" s="86"/>
      <c r="F2" s="86"/>
      <c r="G2" s="86"/>
      <c r="H2" s="86"/>
      <c r="I2" s="86"/>
    </row>
    <row r="3" spans="1:10" s="1" customFormat="1" x14ac:dyDescent="0.25">
      <c r="A3" s="2"/>
      <c r="B3" s="2"/>
      <c r="C3" s="2"/>
      <c r="D3" s="57"/>
      <c r="E3" s="3">
        <v>6</v>
      </c>
      <c r="F3" s="2"/>
      <c r="G3" s="2">
        <v>18</v>
      </c>
      <c r="H3" s="4"/>
      <c r="I3" s="5">
        <v>17</v>
      </c>
    </row>
    <row r="4" spans="1:10" s="8" customFormat="1" ht="60" x14ac:dyDescent="0.25">
      <c r="A4" s="6" t="s">
        <v>415</v>
      </c>
      <c r="B4" s="6" t="s">
        <v>428</v>
      </c>
      <c r="C4" s="6" t="s">
        <v>457</v>
      </c>
      <c r="D4" s="6" t="s">
        <v>4</v>
      </c>
      <c r="E4" s="6" t="s">
        <v>416</v>
      </c>
      <c r="F4" s="6" t="s">
        <v>451</v>
      </c>
      <c r="G4" s="6" t="s">
        <v>417</v>
      </c>
      <c r="H4" s="6" t="s">
        <v>418</v>
      </c>
      <c r="I4" s="7" t="s">
        <v>5</v>
      </c>
    </row>
    <row r="5" spans="1:10" s="8" customFormat="1" ht="30" x14ac:dyDescent="0.25">
      <c r="A5" s="56">
        <v>1</v>
      </c>
      <c r="B5" s="56" t="s">
        <v>449</v>
      </c>
      <c r="C5" s="56" t="s">
        <v>487</v>
      </c>
      <c r="D5" s="58" t="s">
        <v>450</v>
      </c>
      <c r="E5" s="56">
        <v>0</v>
      </c>
      <c r="F5" s="56">
        <v>195</v>
      </c>
      <c r="G5" s="56">
        <v>12</v>
      </c>
      <c r="H5" s="56">
        <v>4</v>
      </c>
      <c r="I5" s="72">
        <v>269330</v>
      </c>
      <c r="J5" s="74"/>
    </row>
    <row r="6" spans="1:10" ht="25.5" customHeight="1" x14ac:dyDescent="0.25">
      <c r="A6" s="87" t="s">
        <v>419</v>
      </c>
      <c r="B6" s="87"/>
      <c r="C6" s="87"/>
      <c r="D6" s="87"/>
      <c r="E6" s="87"/>
      <c r="F6" s="87"/>
      <c r="G6" s="87"/>
      <c r="H6" s="87"/>
      <c r="I6" s="73">
        <f>SUM(I5:I5)</f>
        <v>269330</v>
      </c>
    </row>
    <row r="7" spans="1:10" ht="30" customHeight="1" x14ac:dyDescent="0.25">
      <c r="A7" s="10"/>
      <c r="B7" s="10"/>
      <c r="C7" s="10"/>
      <c r="D7" s="27"/>
      <c r="E7" s="10"/>
      <c r="F7" s="10"/>
      <c r="G7" s="10"/>
      <c r="H7" s="10"/>
      <c r="I7" s="11"/>
    </row>
    <row r="8" spans="1:10" ht="30" customHeight="1" x14ac:dyDescent="0.25">
      <c r="A8" s="10"/>
      <c r="B8" s="10"/>
      <c r="C8" s="10"/>
      <c r="D8" s="27"/>
      <c r="E8" s="10"/>
      <c r="F8" s="10"/>
      <c r="G8" s="10"/>
      <c r="H8" s="10"/>
      <c r="I8" s="11"/>
    </row>
    <row r="9" spans="1:10" ht="30" customHeight="1" x14ac:dyDescent="0.25">
      <c r="A9" s="10"/>
      <c r="B9" s="10"/>
      <c r="C9" s="10"/>
      <c r="D9" s="27"/>
      <c r="E9" s="10"/>
      <c r="F9" s="10"/>
      <c r="G9" s="10"/>
      <c r="H9" s="10"/>
      <c r="I9" s="11"/>
    </row>
    <row r="10" spans="1:10" ht="30" customHeight="1" x14ac:dyDescent="0.25">
      <c r="A10" s="10"/>
      <c r="B10" s="10"/>
      <c r="C10" s="10"/>
      <c r="D10" s="27"/>
      <c r="E10" s="10"/>
      <c r="F10" s="10"/>
      <c r="G10" s="10"/>
      <c r="H10" s="10"/>
      <c r="I10" s="11"/>
    </row>
    <row r="11" spans="1:10" ht="30" customHeight="1" x14ac:dyDescent="0.25">
      <c r="A11" s="10"/>
      <c r="B11" s="10"/>
      <c r="C11" s="10"/>
      <c r="D11" s="27"/>
      <c r="E11" s="10"/>
      <c r="F11" s="10"/>
      <c r="G11" s="10"/>
      <c r="H11" s="10"/>
      <c r="I11" s="11"/>
    </row>
    <row r="12" spans="1:10" ht="30" customHeight="1" x14ac:dyDescent="0.25">
      <c r="A12" s="10"/>
      <c r="B12" s="10"/>
      <c r="C12" s="10"/>
      <c r="D12" s="27"/>
      <c r="E12" s="10"/>
      <c r="F12" s="10"/>
      <c r="G12" s="10"/>
      <c r="H12" s="10"/>
      <c r="I12" s="11"/>
    </row>
    <row r="13" spans="1:10" ht="30" customHeight="1" x14ac:dyDescent="0.25">
      <c r="A13" s="10"/>
      <c r="B13" s="10"/>
      <c r="C13" s="10"/>
      <c r="D13" s="27"/>
      <c r="E13" s="10"/>
      <c r="F13" s="10"/>
      <c r="G13" s="10"/>
      <c r="H13" s="10"/>
      <c r="I13" s="11"/>
    </row>
    <row r="14" spans="1:10" ht="30" customHeight="1" x14ac:dyDescent="0.25">
      <c r="A14" s="10"/>
      <c r="B14" s="10"/>
      <c r="C14" s="10"/>
      <c r="D14" s="27"/>
      <c r="E14" s="10"/>
      <c r="F14" s="10"/>
      <c r="G14" s="10"/>
      <c r="H14" s="10"/>
      <c r="I14" s="11"/>
    </row>
    <row r="15" spans="1:10" ht="30" customHeight="1" x14ac:dyDescent="0.25">
      <c r="A15" s="10"/>
      <c r="B15" s="10"/>
      <c r="C15" s="10"/>
      <c r="D15" s="27"/>
      <c r="E15" s="10"/>
      <c r="F15" s="10"/>
      <c r="G15" s="10"/>
      <c r="H15" s="10"/>
      <c r="I15" s="11"/>
    </row>
    <row r="16" spans="1:10" ht="30" customHeight="1" x14ac:dyDescent="0.25">
      <c r="A16" s="10"/>
      <c r="B16" s="10"/>
      <c r="C16" s="10"/>
      <c r="D16" s="27"/>
      <c r="E16" s="10"/>
      <c r="F16" s="10"/>
      <c r="G16" s="10"/>
      <c r="H16" s="10"/>
      <c r="I16" s="11"/>
    </row>
    <row r="17" spans="1:9" ht="30" customHeight="1" x14ac:dyDescent="0.25">
      <c r="A17" s="10"/>
      <c r="B17" s="10"/>
      <c r="C17" s="10"/>
      <c r="D17" s="27"/>
      <c r="E17" s="10"/>
      <c r="F17" s="10"/>
      <c r="G17" s="10"/>
      <c r="H17" s="10"/>
      <c r="I17" s="11"/>
    </row>
    <row r="18" spans="1:9" ht="30" customHeight="1" x14ac:dyDescent="0.25">
      <c r="A18" s="10"/>
      <c r="B18" s="10"/>
      <c r="C18" s="10"/>
      <c r="D18" s="27"/>
      <c r="E18" s="10"/>
      <c r="F18" s="10"/>
      <c r="G18" s="10"/>
      <c r="H18" s="10"/>
      <c r="I18" s="11"/>
    </row>
    <row r="19" spans="1:9" ht="30" customHeight="1" x14ac:dyDescent="0.25">
      <c r="A19" s="10"/>
      <c r="B19" s="10"/>
      <c r="C19" s="10"/>
      <c r="D19" s="27"/>
      <c r="E19" s="10"/>
      <c r="F19" s="10"/>
      <c r="G19" s="10"/>
      <c r="H19" s="10"/>
      <c r="I19" s="11"/>
    </row>
    <row r="20" spans="1:9" ht="30" customHeight="1" x14ac:dyDescent="0.25">
      <c r="A20" s="10"/>
      <c r="B20" s="10"/>
      <c r="C20" s="10"/>
      <c r="D20" s="27"/>
      <c r="E20" s="10"/>
      <c r="F20" s="10"/>
      <c r="G20" s="10"/>
      <c r="H20" s="10"/>
      <c r="I20" s="11"/>
    </row>
    <row r="21" spans="1:9" ht="30" customHeight="1" x14ac:dyDescent="0.25">
      <c r="A21" s="10"/>
      <c r="B21" s="10"/>
      <c r="C21" s="10"/>
      <c r="D21" s="27"/>
      <c r="E21" s="10"/>
      <c r="F21" s="10"/>
      <c r="G21" s="10"/>
      <c r="H21" s="10"/>
      <c r="I21" s="11"/>
    </row>
    <row r="22" spans="1:9" ht="30" customHeight="1" x14ac:dyDescent="0.25">
      <c r="A22" s="10"/>
      <c r="B22" s="10"/>
      <c r="C22" s="10"/>
      <c r="D22" s="27"/>
      <c r="E22" s="10"/>
      <c r="F22" s="10"/>
      <c r="G22" s="10"/>
      <c r="H22" s="10"/>
      <c r="I22" s="11"/>
    </row>
    <row r="23" spans="1:9" ht="30" customHeight="1" x14ac:dyDescent="0.25">
      <c r="A23" s="10"/>
      <c r="B23" s="10"/>
      <c r="C23" s="10"/>
      <c r="D23" s="27"/>
      <c r="E23" s="10"/>
      <c r="F23" s="10"/>
      <c r="G23" s="10"/>
      <c r="H23" s="10"/>
      <c r="I23" s="11"/>
    </row>
    <row r="24" spans="1:9" ht="30" customHeight="1" x14ac:dyDescent="0.25">
      <c r="A24" s="10"/>
      <c r="B24" s="10"/>
      <c r="C24" s="10"/>
      <c r="D24" s="27"/>
      <c r="E24" s="10"/>
      <c r="F24" s="10"/>
      <c r="G24" s="10"/>
      <c r="H24" s="10"/>
      <c r="I24" s="11"/>
    </row>
    <row r="25" spans="1:9" ht="30" customHeight="1" x14ac:dyDescent="0.25">
      <c r="A25" s="10"/>
      <c r="B25" s="10"/>
      <c r="C25" s="10"/>
      <c r="D25" s="27"/>
      <c r="E25" s="10"/>
      <c r="F25" s="10"/>
      <c r="G25" s="10"/>
      <c r="H25" s="10"/>
      <c r="I25" s="11"/>
    </row>
    <row r="26" spans="1:9" ht="30" customHeight="1" x14ac:dyDescent="0.25">
      <c r="A26" s="10"/>
      <c r="B26" s="10"/>
      <c r="C26" s="10"/>
      <c r="D26" s="27"/>
      <c r="E26" s="10"/>
      <c r="F26" s="10"/>
      <c r="G26" s="10"/>
      <c r="H26" s="10"/>
      <c r="I26" s="11"/>
    </row>
    <row r="27" spans="1:9" ht="30" customHeight="1" x14ac:dyDescent="0.25">
      <c r="A27" s="10"/>
      <c r="B27" s="10"/>
      <c r="C27" s="10"/>
      <c r="D27" s="27"/>
      <c r="E27" s="10"/>
      <c r="F27" s="10"/>
      <c r="G27" s="10"/>
      <c r="H27" s="10"/>
      <c r="I27" s="11"/>
    </row>
    <row r="28" spans="1:9" ht="30" customHeight="1" x14ac:dyDescent="0.25">
      <c r="A28" s="10"/>
      <c r="B28" s="10"/>
      <c r="C28" s="10"/>
      <c r="D28" s="27"/>
      <c r="E28" s="10"/>
      <c r="F28" s="10"/>
      <c r="G28" s="10"/>
      <c r="H28" s="10"/>
      <c r="I28" s="11"/>
    </row>
    <row r="29" spans="1:9" ht="30" customHeight="1" x14ac:dyDescent="0.25">
      <c r="A29" s="10"/>
      <c r="B29" s="10"/>
      <c r="C29" s="10"/>
      <c r="D29" s="27"/>
      <c r="E29" s="10"/>
      <c r="F29" s="10"/>
      <c r="G29" s="10"/>
      <c r="H29" s="10"/>
      <c r="I29" s="11"/>
    </row>
    <row r="30" spans="1:9" ht="30" customHeight="1" x14ac:dyDescent="0.25">
      <c r="A30" s="10"/>
      <c r="B30" s="10"/>
      <c r="C30" s="10"/>
      <c r="D30" s="27"/>
      <c r="E30" s="10"/>
      <c r="F30" s="10"/>
      <c r="G30" s="10"/>
      <c r="H30" s="10"/>
      <c r="I30" s="11"/>
    </row>
    <row r="31" spans="1:9" ht="30" customHeight="1" x14ac:dyDescent="0.25">
      <c r="A31" s="10"/>
      <c r="B31" s="10"/>
      <c r="C31" s="10"/>
      <c r="D31" s="27"/>
      <c r="E31" s="10"/>
      <c r="F31" s="10"/>
      <c r="G31" s="10"/>
      <c r="H31" s="10"/>
      <c r="I31" s="11"/>
    </row>
    <row r="32" spans="1:9" ht="30" customHeight="1" x14ac:dyDescent="0.25">
      <c r="A32" s="10"/>
      <c r="B32" s="10"/>
      <c r="C32" s="10"/>
      <c r="D32" s="27"/>
      <c r="E32" s="10"/>
      <c r="F32" s="10"/>
      <c r="G32" s="10"/>
      <c r="H32" s="10"/>
      <c r="I32" s="11"/>
    </row>
    <row r="33" spans="1:9" ht="30" customHeight="1" x14ac:dyDescent="0.25">
      <c r="A33" s="10"/>
      <c r="B33" s="10"/>
      <c r="C33" s="10"/>
      <c r="D33" s="27"/>
      <c r="E33" s="10"/>
      <c r="F33" s="10"/>
      <c r="G33" s="10"/>
      <c r="H33" s="10"/>
      <c r="I33" s="11"/>
    </row>
    <row r="34" spans="1:9" ht="30" customHeight="1" x14ac:dyDescent="0.25">
      <c r="A34" s="10"/>
      <c r="B34" s="10"/>
      <c r="C34" s="10"/>
      <c r="D34" s="27"/>
      <c r="E34" s="10"/>
      <c r="F34" s="10"/>
      <c r="G34" s="10"/>
      <c r="H34" s="10"/>
      <c r="I34" s="11"/>
    </row>
    <row r="35" spans="1:9" ht="30" customHeight="1" x14ac:dyDescent="0.25">
      <c r="A35" s="10"/>
      <c r="B35" s="10"/>
      <c r="C35" s="10"/>
      <c r="D35" s="27"/>
      <c r="E35" s="10"/>
      <c r="F35" s="10"/>
      <c r="G35" s="10"/>
      <c r="H35" s="10"/>
      <c r="I35" s="11"/>
    </row>
    <row r="36" spans="1:9" ht="30" customHeight="1" x14ac:dyDescent="0.25">
      <c r="A36" s="10"/>
      <c r="B36" s="10"/>
      <c r="C36" s="10"/>
      <c r="D36" s="27"/>
      <c r="E36" s="10"/>
      <c r="F36" s="10"/>
      <c r="G36" s="10"/>
      <c r="H36" s="10"/>
      <c r="I36" s="11"/>
    </row>
    <row r="37" spans="1:9" ht="30" customHeight="1" x14ac:dyDescent="0.25">
      <c r="A37" s="10"/>
      <c r="B37" s="10"/>
      <c r="C37" s="10"/>
      <c r="D37" s="27"/>
      <c r="E37" s="10"/>
      <c r="F37" s="10"/>
      <c r="G37" s="10"/>
      <c r="H37" s="10"/>
      <c r="I37" s="11"/>
    </row>
    <row r="38" spans="1:9" ht="30" customHeight="1" x14ac:dyDescent="0.25">
      <c r="A38" s="10"/>
      <c r="B38" s="10"/>
      <c r="C38" s="10"/>
      <c r="D38" s="27"/>
      <c r="E38" s="10"/>
      <c r="F38" s="10"/>
      <c r="G38" s="10"/>
      <c r="H38" s="10"/>
      <c r="I38" s="11"/>
    </row>
    <row r="39" spans="1:9" ht="30" customHeight="1" x14ac:dyDescent="0.25">
      <c r="A39" s="10"/>
      <c r="B39" s="10"/>
      <c r="C39" s="10"/>
      <c r="D39" s="27"/>
      <c r="E39" s="10"/>
      <c r="F39" s="10"/>
      <c r="G39" s="10"/>
      <c r="H39" s="10"/>
      <c r="I39" s="11"/>
    </row>
    <row r="40" spans="1:9" ht="30" customHeight="1" x14ac:dyDescent="0.25">
      <c r="A40" s="10"/>
      <c r="B40" s="10"/>
      <c r="C40" s="10"/>
      <c r="D40" s="27"/>
      <c r="E40" s="10"/>
      <c r="F40" s="10"/>
      <c r="G40" s="10"/>
      <c r="H40" s="10"/>
      <c r="I40" s="11"/>
    </row>
    <row r="41" spans="1:9" ht="30" customHeight="1" x14ac:dyDescent="0.25">
      <c r="A41" s="10"/>
      <c r="B41" s="10"/>
      <c r="C41" s="10"/>
      <c r="D41" s="27"/>
      <c r="E41" s="10"/>
      <c r="F41" s="10"/>
      <c r="G41" s="10"/>
      <c r="H41" s="10"/>
      <c r="I41" s="11"/>
    </row>
    <row r="42" spans="1:9" ht="30" customHeight="1" x14ac:dyDescent="0.25">
      <c r="A42" s="10"/>
      <c r="B42" s="10"/>
      <c r="C42" s="10"/>
      <c r="D42" s="27"/>
      <c r="E42" s="10"/>
      <c r="F42" s="10"/>
      <c r="G42" s="10"/>
      <c r="H42" s="10"/>
      <c r="I42" s="11"/>
    </row>
    <row r="43" spans="1:9" ht="30" customHeight="1" x14ac:dyDescent="0.25">
      <c r="A43" s="10"/>
      <c r="B43" s="10"/>
      <c r="C43" s="10"/>
      <c r="D43" s="27"/>
      <c r="E43" s="10"/>
      <c r="F43" s="10"/>
      <c r="G43" s="10"/>
      <c r="H43" s="10"/>
      <c r="I43" s="11"/>
    </row>
    <row r="44" spans="1:9" ht="30" customHeight="1" x14ac:dyDescent="0.25">
      <c r="A44" s="10"/>
      <c r="B44" s="10"/>
      <c r="C44" s="10"/>
      <c r="D44" s="27"/>
      <c r="E44" s="10"/>
      <c r="F44" s="10"/>
      <c r="G44" s="10"/>
      <c r="H44" s="10"/>
      <c r="I44" s="11"/>
    </row>
    <row r="45" spans="1:9" ht="30" customHeight="1" x14ac:dyDescent="0.25">
      <c r="A45" s="10"/>
      <c r="B45" s="10"/>
      <c r="C45" s="10"/>
      <c r="D45" s="27"/>
      <c r="E45" s="10"/>
      <c r="F45" s="10"/>
      <c r="G45" s="10"/>
      <c r="H45" s="10"/>
      <c r="I45" s="11"/>
    </row>
    <row r="46" spans="1:9" ht="30" customHeight="1" x14ac:dyDescent="0.25">
      <c r="A46" s="10"/>
      <c r="B46" s="10"/>
      <c r="C46" s="10"/>
      <c r="D46" s="27"/>
      <c r="E46" s="10"/>
      <c r="F46" s="10"/>
      <c r="G46" s="10"/>
      <c r="H46" s="10"/>
      <c r="I46" s="11"/>
    </row>
    <row r="47" spans="1:9" ht="30" customHeight="1" x14ac:dyDescent="0.25">
      <c r="A47" s="10"/>
      <c r="B47" s="10"/>
      <c r="C47" s="10"/>
      <c r="D47" s="27"/>
      <c r="E47" s="10"/>
      <c r="F47" s="10"/>
      <c r="G47" s="10"/>
      <c r="H47" s="10"/>
      <c r="I47" s="11"/>
    </row>
    <row r="48" spans="1:9" ht="30" customHeight="1" x14ac:dyDescent="0.25">
      <c r="A48" s="10"/>
      <c r="B48" s="10"/>
      <c r="C48" s="10"/>
      <c r="D48" s="27"/>
      <c r="E48" s="10"/>
      <c r="F48" s="10"/>
      <c r="G48" s="10"/>
      <c r="H48" s="10"/>
      <c r="I48" s="11"/>
    </row>
    <row r="49" spans="1:9" ht="30" customHeight="1" x14ac:dyDescent="0.25">
      <c r="A49" s="10"/>
      <c r="B49" s="10"/>
      <c r="C49" s="10"/>
      <c r="D49" s="27"/>
      <c r="E49" s="10"/>
      <c r="F49" s="10"/>
      <c r="G49" s="10"/>
      <c r="H49" s="10"/>
      <c r="I49" s="11"/>
    </row>
    <row r="50" spans="1:9" ht="30" customHeight="1" x14ac:dyDescent="0.25">
      <c r="A50" s="10"/>
      <c r="B50" s="10"/>
      <c r="C50" s="10"/>
      <c r="D50" s="27"/>
      <c r="E50" s="10"/>
      <c r="F50" s="10"/>
      <c r="G50" s="10"/>
      <c r="H50" s="10"/>
      <c r="I50" s="11"/>
    </row>
    <row r="51" spans="1:9" ht="30" customHeight="1" x14ac:dyDescent="0.25">
      <c r="A51" s="10"/>
      <c r="B51" s="10"/>
      <c r="C51" s="10"/>
      <c r="D51" s="27"/>
      <c r="E51" s="10"/>
      <c r="F51" s="10"/>
      <c r="G51" s="10"/>
      <c r="H51" s="10"/>
      <c r="I51" s="11"/>
    </row>
    <row r="52" spans="1:9" ht="30" customHeight="1" x14ac:dyDescent="0.25">
      <c r="A52" s="10"/>
      <c r="B52" s="10"/>
      <c r="C52" s="10"/>
      <c r="D52" s="27"/>
      <c r="E52" s="10"/>
      <c r="F52" s="10"/>
      <c r="G52" s="10"/>
      <c r="H52" s="10"/>
      <c r="I52" s="11"/>
    </row>
    <row r="53" spans="1:9" ht="30" customHeight="1" x14ac:dyDescent="0.25">
      <c r="A53" s="10"/>
      <c r="B53" s="10"/>
      <c r="C53" s="10"/>
      <c r="D53" s="27"/>
      <c r="E53" s="10"/>
      <c r="F53" s="10"/>
      <c r="G53" s="10"/>
      <c r="H53" s="10"/>
      <c r="I53" s="11"/>
    </row>
    <row r="54" spans="1:9" ht="30" customHeight="1" x14ac:dyDescent="0.25">
      <c r="A54" s="10"/>
      <c r="B54" s="10"/>
      <c r="C54" s="10"/>
      <c r="D54" s="27"/>
      <c r="E54" s="10"/>
      <c r="F54" s="10"/>
      <c r="G54" s="10"/>
      <c r="H54" s="10"/>
      <c r="I54" s="11"/>
    </row>
    <row r="55" spans="1:9" ht="30" customHeight="1" x14ac:dyDescent="0.25">
      <c r="A55" s="10"/>
      <c r="B55" s="10"/>
      <c r="C55" s="10"/>
      <c r="D55" s="27"/>
      <c r="E55" s="10"/>
      <c r="F55" s="10"/>
      <c r="G55" s="10"/>
      <c r="H55" s="10"/>
      <c r="I55" s="11"/>
    </row>
    <row r="56" spans="1:9" ht="30" customHeight="1" x14ac:dyDescent="0.25">
      <c r="A56" s="10"/>
      <c r="B56" s="10"/>
      <c r="C56" s="10"/>
      <c r="D56" s="27"/>
      <c r="E56" s="10"/>
      <c r="F56" s="10"/>
      <c r="G56" s="10"/>
      <c r="H56" s="10"/>
      <c r="I56" s="11"/>
    </row>
    <row r="57" spans="1:9" ht="30" customHeight="1" x14ac:dyDescent="0.25">
      <c r="A57" s="10"/>
      <c r="B57" s="10"/>
      <c r="C57" s="10"/>
      <c r="D57" s="27"/>
      <c r="E57" s="10"/>
      <c r="F57" s="10"/>
      <c r="G57" s="10"/>
      <c r="H57" s="10"/>
      <c r="I57" s="11"/>
    </row>
    <row r="58" spans="1:9" ht="30" customHeight="1" x14ac:dyDescent="0.25">
      <c r="A58" s="10"/>
      <c r="B58" s="10"/>
      <c r="C58" s="10"/>
      <c r="D58" s="27"/>
      <c r="E58" s="10"/>
      <c r="F58" s="10"/>
      <c r="G58" s="10"/>
      <c r="H58" s="10"/>
      <c r="I58" s="11"/>
    </row>
    <row r="59" spans="1:9" ht="30" customHeight="1" x14ac:dyDescent="0.25">
      <c r="A59" s="10"/>
      <c r="B59" s="10"/>
      <c r="C59" s="10"/>
      <c r="D59" s="27"/>
      <c r="E59" s="10"/>
      <c r="F59" s="10"/>
      <c r="G59" s="10"/>
      <c r="H59" s="10"/>
      <c r="I59" s="11"/>
    </row>
    <row r="60" spans="1:9" ht="30" customHeight="1" x14ac:dyDescent="0.25">
      <c r="A60" s="10"/>
      <c r="B60" s="10"/>
      <c r="C60" s="10"/>
      <c r="D60" s="27"/>
      <c r="E60" s="10"/>
      <c r="F60" s="10"/>
      <c r="G60" s="10"/>
      <c r="H60" s="10"/>
      <c r="I60" s="11"/>
    </row>
    <row r="61" spans="1:9" ht="30" customHeight="1" x14ac:dyDescent="0.25">
      <c r="A61" s="10"/>
      <c r="B61" s="10"/>
      <c r="C61" s="10"/>
      <c r="D61" s="27"/>
      <c r="E61" s="10"/>
      <c r="F61" s="10"/>
      <c r="G61" s="10"/>
      <c r="H61" s="10"/>
      <c r="I61" s="11"/>
    </row>
    <row r="62" spans="1:9" ht="30" customHeight="1" x14ac:dyDescent="0.25">
      <c r="A62" s="10"/>
      <c r="B62" s="10"/>
      <c r="C62" s="10"/>
      <c r="D62" s="27"/>
      <c r="E62" s="10"/>
      <c r="F62" s="10"/>
      <c r="G62" s="10"/>
      <c r="H62" s="10"/>
      <c r="I62" s="11"/>
    </row>
    <row r="63" spans="1:9" ht="30" customHeight="1" x14ac:dyDescent="0.25">
      <c r="A63" s="10"/>
      <c r="B63" s="10"/>
      <c r="C63" s="10"/>
      <c r="D63" s="27"/>
      <c r="E63" s="10"/>
      <c r="F63" s="10"/>
      <c r="G63" s="10"/>
      <c r="H63" s="10"/>
      <c r="I63" s="11"/>
    </row>
    <row r="64" spans="1:9" ht="30" customHeight="1" x14ac:dyDescent="0.25">
      <c r="A64" s="10"/>
      <c r="B64" s="10"/>
      <c r="C64" s="10"/>
      <c r="D64" s="27"/>
      <c r="E64" s="10"/>
      <c r="F64" s="10"/>
      <c r="G64" s="10"/>
      <c r="H64" s="10"/>
      <c r="I64" s="11"/>
    </row>
    <row r="65" spans="1:9" ht="30" customHeight="1" x14ac:dyDescent="0.25">
      <c r="A65" s="10"/>
      <c r="B65" s="10"/>
      <c r="C65" s="10"/>
      <c r="D65" s="27"/>
      <c r="E65" s="10"/>
      <c r="F65" s="10"/>
      <c r="G65" s="10"/>
      <c r="H65" s="10"/>
      <c r="I65" s="11"/>
    </row>
    <row r="66" spans="1:9" ht="30" customHeight="1" x14ac:dyDescent="0.25">
      <c r="A66" s="10"/>
      <c r="B66" s="10"/>
      <c r="C66" s="10"/>
      <c r="D66" s="27"/>
      <c r="E66" s="10"/>
      <c r="F66" s="10"/>
      <c r="G66" s="10"/>
      <c r="H66" s="10"/>
      <c r="I66" s="11"/>
    </row>
    <row r="67" spans="1:9" ht="30" customHeight="1" x14ac:dyDescent="0.25">
      <c r="A67" s="10"/>
      <c r="B67" s="10"/>
      <c r="C67" s="10"/>
      <c r="D67" s="27"/>
      <c r="E67" s="10"/>
      <c r="F67" s="10"/>
      <c r="G67" s="10"/>
      <c r="H67" s="10"/>
      <c r="I67" s="11"/>
    </row>
    <row r="68" spans="1:9" ht="30" customHeight="1" x14ac:dyDescent="0.25">
      <c r="A68" s="10"/>
      <c r="B68" s="10"/>
      <c r="C68" s="10"/>
      <c r="D68" s="27"/>
      <c r="E68" s="10"/>
      <c r="F68" s="10"/>
      <c r="G68" s="10"/>
      <c r="H68" s="10"/>
      <c r="I68" s="11"/>
    </row>
    <row r="69" spans="1:9" ht="30" customHeight="1" x14ac:dyDescent="0.25">
      <c r="A69" s="10"/>
      <c r="B69" s="10"/>
      <c r="C69" s="10"/>
      <c r="D69" s="27"/>
      <c r="E69" s="10"/>
      <c r="F69" s="10"/>
      <c r="G69" s="10"/>
      <c r="H69" s="10"/>
      <c r="I69" s="11"/>
    </row>
    <row r="70" spans="1:9" ht="30" customHeight="1" x14ac:dyDescent="0.25">
      <c r="A70" s="10"/>
      <c r="B70" s="10"/>
      <c r="C70" s="10"/>
      <c r="D70" s="27"/>
      <c r="E70" s="10"/>
      <c r="F70" s="10"/>
      <c r="G70" s="10"/>
      <c r="H70" s="10"/>
      <c r="I70" s="11"/>
    </row>
    <row r="71" spans="1:9" ht="30" customHeight="1" x14ac:dyDescent="0.25">
      <c r="A71" s="10"/>
      <c r="B71" s="10"/>
      <c r="C71" s="10"/>
      <c r="D71" s="27"/>
      <c r="E71" s="10"/>
      <c r="F71" s="10"/>
      <c r="G71" s="10"/>
      <c r="H71" s="10"/>
      <c r="I71" s="11"/>
    </row>
    <row r="72" spans="1:9" ht="30" customHeight="1" x14ac:dyDescent="0.25">
      <c r="A72" s="10"/>
      <c r="B72" s="10"/>
      <c r="C72" s="10"/>
      <c r="D72" s="27"/>
      <c r="E72" s="10"/>
      <c r="F72" s="10"/>
      <c r="G72" s="10"/>
      <c r="H72" s="10"/>
      <c r="I72" s="11"/>
    </row>
    <row r="73" spans="1:9" ht="30" customHeight="1" x14ac:dyDescent="0.25">
      <c r="A73" s="10"/>
      <c r="B73" s="10"/>
      <c r="C73" s="10"/>
      <c r="D73" s="27"/>
      <c r="E73" s="10"/>
      <c r="F73" s="10"/>
      <c r="G73" s="10"/>
      <c r="H73" s="10"/>
      <c r="I73" s="11"/>
    </row>
    <row r="74" spans="1:9" ht="30" customHeight="1" x14ac:dyDescent="0.25">
      <c r="A74" s="10"/>
      <c r="B74" s="10"/>
      <c r="C74" s="10"/>
      <c r="D74" s="27"/>
      <c r="E74" s="10"/>
      <c r="F74" s="10"/>
      <c r="G74" s="10"/>
      <c r="H74" s="10"/>
      <c r="I74" s="11"/>
    </row>
    <row r="75" spans="1:9" ht="30" customHeight="1" x14ac:dyDescent="0.25">
      <c r="A75" s="10"/>
      <c r="B75" s="10"/>
      <c r="C75" s="10"/>
      <c r="D75" s="27"/>
      <c r="E75" s="10"/>
      <c r="F75" s="10"/>
      <c r="G75" s="10"/>
      <c r="H75" s="10"/>
      <c r="I75" s="11"/>
    </row>
    <row r="76" spans="1:9" ht="30" customHeight="1" x14ac:dyDescent="0.25">
      <c r="A76" s="10"/>
      <c r="B76" s="10"/>
      <c r="C76" s="10"/>
      <c r="D76" s="27"/>
      <c r="E76" s="10"/>
      <c r="F76" s="10"/>
      <c r="G76" s="10"/>
      <c r="H76" s="10"/>
      <c r="I76" s="11"/>
    </row>
    <row r="77" spans="1:9" ht="30" customHeight="1" x14ac:dyDescent="0.25">
      <c r="A77" s="10"/>
      <c r="B77" s="10"/>
      <c r="C77" s="10"/>
      <c r="D77" s="27"/>
      <c r="E77" s="10"/>
      <c r="F77" s="10"/>
      <c r="G77" s="10"/>
      <c r="H77" s="10"/>
      <c r="I77" s="11"/>
    </row>
    <row r="78" spans="1:9" ht="30" customHeight="1" x14ac:dyDescent="0.25">
      <c r="A78" s="10"/>
      <c r="B78" s="10"/>
      <c r="C78" s="10"/>
      <c r="D78" s="27"/>
      <c r="E78" s="10"/>
      <c r="F78" s="10"/>
      <c r="G78" s="10"/>
      <c r="H78" s="10"/>
      <c r="I78" s="11"/>
    </row>
    <row r="79" spans="1:9" ht="30" customHeight="1" x14ac:dyDescent="0.25">
      <c r="A79" s="10"/>
      <c r="B79" s="10"/>
      <c r="C79" s="10"/>
      <c r="D79" s="27"/>
      <c r="E79" s="10"/>
      <c r="F79" s="10"/>
      <c r="G79" s="10"/>
      <c r="H79" s="10"/>
      <c r="I79" s="11"/>
    </row>
    <row r="80" spans="1:9" ht="30" customHeight="1" x14ac:dyDescent="0.25">
      <c r="A80" s="10"/>
      <c r="B80" s="10"/>
      <c r="C80" s="10"/>
      <c r="D80" s="27"/>
      <c r="E80" s="10"/>
      <c r="F80" s="10"/>
      <c r="G80" s="10"/>
      <c r="H80" s="10"/>
      <c r="I80" s="11"/>
    </row>
    <row r="81" spans="1:9" ht="30" customHeight="1" x14ac:dyDescent="0.25">
      <c r="A81" s="10"/>
      <c r="B81" s="10"/>
      <c r="C81" s="10"/>
      <c r="D81" s="27"/>
      <c r="E81" s="10"/>
      <c r="F81" s="10"/>
      <c r="G81" s="10"/>
      <c r="H81" s="10"/>
      <c r="I81" s="11"/>
    </row>
    <row r="82" spans="1:9" ht="30" customHeight="1" x14ac:dyDescent="0.25">
      <c r="A82" s="10"/>
      <c r="B82" s="10"/>
      <c r="C82" s="10"/>
      <c r="D82" s="27"/>
      <c r="E82" s="10"/>
      <c r="F82" s="10"/>
      <c r="G82" s="10"/>
      <c r="H82" s="10"/>
      <c r="I82" s="11"/>
    </row>
    <row r="83" spans="1:9" ht="30" customHeight="1" x14ac:dyDescent="0.25">
      <c r="A83" s="10"/>
      <c r="B83" s="10"/>
      <c r="C83" s="10"/>
      <c r="D83" s="27"/>
      <c r="E83" s="10"/>
      <c r="F83" s="10"/>
      <c r="G83" s="10"/>
      <c r="H83" s="10"/>
      <c r="I83" s="11"/>
    </row>
    <row r="84" spans="1:9" ht="30" customHeight="1" x14ac:dyDescent="0.25">
      <c r="A84" s="10"/>
      <c r="B84" s="10"/>
      <c r="C84" s="10"/>
      <c r="D84" s="27"/>
      <c r="E84" s="10"/>
      <c r="F84" s="10"/>
      <c r="G84" s="10"/>
      <c r="H84" s="10"/>
      <c r="I84" s="11"/>
    </row>
    <row r="85" spans="1:9" ht="30" customHeight="1" x14ac:dyDescent="0.25">
      <c r="A85" s="10"/>
      <c r="B85" s="10"/>
      <c r="C85" s="10"/>
      <c r="D85" s="27"/>
      <c r="E85" s="10"/>
      <c r="F85" s="10"/>
      <c r="G85" s="10"/>
      <c r="H85" s="10"/>
      <c r="I85" s="11"/>
    </row>
    <row r="86" spans="1:9" ht="30" customHeight="1" x14ac:dyDescent="0.25">
      <c r="A86" s="10"/>
      <c r="B86" s="10"/>
      <c r="C86" s="10"/>
      <c r="D86" s="27"/>
      <c r="E86" s="10"/>
      <c r="F86" s="10"/>
      <c r="G86" s="10"/>
      <c r="H86" s="10"/>
      <c r="I86" s="11"/>
    </row>
    <row r="87" spans="1:9" ht="30" customHeight="1" x14ac:dyDescent="0.25">
      <c r="A87" s="10"/>
      <c r="B87" s="10"/>
      <c r="C87" s="10"/>
      <c r="D87" s="27"/>
      <c r="E87" s="10"/>
      <c r="F87" s="10"/>
      <c r="G87" s="10"/>
      <c r="H87" s="10"/>
      <c r="I87" s="11"/>
    </row>
    <row r="88" spans="1:9" ht="30" customHeight="1" x14ac:dyDescent="0.25">
      <c r="A88" s="10"/>
      <c r="B88" s="10"/>
      <c r="C88" s="10"/>
      <c r="D88" s="27"/>
      <c r="E88" s="10"/>
      <c r="F88" s="10"/>
      <c r="G88" s="10"/>
      <c r="H88" s="10"/>
      <c r="I88" s="11"/>
    </row>
    <row r="89" spans="1:9" ht="30" customHeight="1" x14ac:dyDescent="0.25">
      <c r="A89" s="10"/>
      <c r="B89" s="10"/>
      <c r="C89" s="10"/>
      <c r="D89" s="27"/>
      <c r="E89" s="10"/>
      <c r="F89" s="10"/>
      <c r="G89" s="10"/>
      <c r="H89" s="10"/>
      <c r="I89" s="11"/>
    </row>
    <row r="90" spans="1:9" ht="30" customHeight="1" x14ac:dyDescent="0.25">
      <c r="A90" s="10"/>
      <c r="B90" s="10"/>
      <c r="C90" s="10"/>
      <c r="D90" s="27"/>
      <c r="E90" s="10"/>
      <c r="F90" s="10"/>
      <c r="G90" s="10"/>
      <c r="H90" s="10"/>
      <c r="I90" s="11"/>
    </row>
    <row r="91" spans="1:9" ht="30" customHeight="1" x14ac:dyDescent="0.25">
      <c r="A91" s="10"/>
      <c r="B91" s="10"/>
      <c r="C91" s="10"/>
      <c r="D91" s="27"/>
      <c r="E91" s="10"/>
      <c r="F91" s="10"/>
      <c r="G91" s="10"/>
      <c r="H91" s="10"/>
      <c r="I91" s="11"/>
    </row>
    <row r="92" spans="1:9" ht="30" customHeight="1" x14ac:dyDescent="0.25">
      <c r="A92" s="10"/>
      <c r="B92" s="10"/>
      <c r="C92" s="10"/>
      <c r="D92" s="27"/>
      <c r="E92" s="10"/>
      <c r="F92" s="10"/>
      <c r="G92" s="10"/>
      <c r="H92" s="10"/>
      <c r="I92" s="11"/>
    </row>
    <row r="93" spans="1:9" ht="30" customHeight="1" x14ac:dyDescent="0.25">
      <c r="A93" s="10"/>
      <c r="B93" s="10"/>
      <c r="C93" s="10"/>
      <c r="D93" s="27"/>
      <c r="E93" s="10"/>
      <c r="F93" s="10"/>
      <c r="G93" s="10"/>
      <c r="H93" s="10"/>
      <c r="I93" s="11"/>
    </row>
    <row r="94" spans="1:9" ht="30" customHeight="1" x14ac:dyDescent="0.25">
      <c r="A94" s="10"/>
      <c r="B94" s="10"/>
      <c r="C94" s="10"/>
      <c r="D94" s="27"/>
      <c r="E94" s="10"/>
      <c r="F94" s="10"/>
      <c r="G94" s="10"/>
      <c r="H94" s="10"/>
      <c r="I94" s="11"/>
    </row>
    <row r="95" spans="1:9" ht="30" customHeight="1" x14ac:dyDescent="0.25">
      <c r="A95" s="10"/>
      <c r="B95" s="10"/>
      <c r="C95" s="10"/>
      <c r="D95" s="27"/>
      <c r="E95" s="10"/>
      <c r="F95" s="10"/>
      <c r="G95" s="10"/>
      <c r="H95" s="10"/>
      <c r="I95" s="11"/>
    </row>
    <row r="96" spans="1:9" ht="30" customHeight="1" x14ac:dyDescent="0.25">
      <c r="A96" s="10"/>
      <c r="B96" s="10"/>
      <c r="C96" s="10"/>
      <c r="D96" s="27"/>
      <c r="E96" s="10"/>
      <c r="F96" s="10"/>
      <c r="G96" s="10"/>
      <c r="H96" s="10"/>
      <c r="I96" s="11"/>
    </row>
    <row r="97" spans="1:9" ht="30" customHeight="1" x14ac:dyDescent="0.25">
      <c r="A97" s="10"/>
      <c r="B97" s="10"/>
      <c r="C97" s="10"/>
      <c r="D97" s="27"/>
      <c r="E97" s="10"/>
      <c r="F97" s="10"/>
      <c r="G97" s="10"/>
      <c r="H97" s="10"/>
      <c r="I97" s="11"/>
    </row>
    <row r="98" spans="1:9" ht="30" customHeight="1" x14ac:dyDescent="0.25">
      <c r="A98" s="10"/>
      <c r="B98" s="10"/>
      <c r="C98" s="10"/>
      <c r="D98" s="27"/>
      <c r="E98" s="10"/>
      <c r="F98" s="10"/>
      <c r="G98" s="10"/>
      <c r="H98" s="10"/>
      <c r="I98" s="11"/>
    </row>
    <row r="99" spans="1:9" ht="30" customHeight="1" x14ac:dyDescent="0.25">
      <c r="A99" s="10"/>
      <c r="B99" s="10"/>
      <c r="C99" s="10"/>
      <c r="D99" s="27"/>
      <c r="E99" s="10"/>
      <c r="F99" s="10"/>
      <c r="G99" s="10"/>
      <c r="H99" s="10"/>
      <c r="I99" s="11"/>
    </row>
    <row r="100" spans="1:9" ht="30" customHeight="1" x14ac:dyDescent="0.25">
      <c r="A100" s="10"/>
      <c r="B100" s="10"/>
      <c r="C100" s="10"/>
      <c r="D100" s="27"/>
      <c r="E100" s="10"/>
      <c r="F100" s="10"/>
      <c r="G100" s="10"/>
      <c r="H100" s="10"/>
      <c r="I100" s="11"/>
    </row>
    <row r="101" spans="1:9" ht="30" customHeight="1" x14ac:dyDescent="0.25">
      <c r="A101" s="10"/>
      <c r="B101" s="10"/>
      <c r="C101" s="10"/>
      <c r="D101" s="27"/>
      <c r="E101" s="10"/>
      <c r="F101" s="10"/>
      <c r="G101" s="10"/>
      <c r="H101" s="10"/>
      <c r="I101" s="11"/>
    </row>
    <row r="102" spans="1:9" ht="30" customHeight="1" x14ac:dyDescent="0.25">
      <c r="A102" s="10"/>
      <c r="B102" s="10"/>
      <c r="C102" s="10"/>
      <c r="D102" s="27"/>
      <c r="E102" s="10"/>
      <c r="F102" s="10"/>
      <c r="G102" s="10"/>
      <c r="H102" s="10"/>
      <c r="I102" s="11"/>
    </row>
    <row r="103" spans="1:9" ht="30" customHeight="1" x14ac:dyDescent="0.25">
      <c r="A103" s="10"/>
      <c r="B103" s="10"/>
      <c r="C103" s="10"/>
      <c r="D103" s="27"/>
      <c r="E103" s="10"/>
      <c r="F103" s="10"/>
      <c r="G103" s="10"/>
      <c r="H103" s="10"/>
      <c r="I103" s="11"/>
    </row>
    <row r="104" spans="1:9" ht="30" customHeight="1" x14ac:dyDescent="0.25">
      <c r="A104" s="10"/>
      <c r="B104" s="10"/>
      <c r="C104" s="10"/>
      <c r="D104" s="27"/>
      <c r="E104" s="10"/>
      <c r="F104" s="10"/>
      <c r="G104" s="10"/>
      <c r="H104" s="10"/>
      <c r="I104" s="11"/>
    </row>
    <row r="105" spans="1:9" ht="30" customHeight="1" x14ac:dyDescent="0.25">
      <c r="A105" s="10"/>
      <c r="B105" s="10"/>
      <c r="C105" s="10"/>
      <c r="D105" s="27"/>
      <c r="E105" s="10"/>
      <c r="F105" s="10"/>
      <c r="G105" s="10"/>
      <c r="H105" s="10"/>
      <c r="I105" s="11"/>
    </row>
    <row r="106" spans="1:9" ht="30" customHeight="1" x14ac:dyDescent="0.25">
      <c r="A106" s="10"/>
      <c r="B106" s="10"/>
      <c r="C106" s="10"/>
      <c r="D106" s="27"/>
      <c r="E106" s="10"/>
      <c r="F106" s="10"/>
      <c r="G106" s="10"/>
      <c r="H106" s="10"/>
      <c r="I106" s="11"/>
    </row>
    <row r="107" spans="1:9" ht="30" customHeight="1" x14ac:dyDescent="0.25">
      <c r="A107" s="10"/>
      <c r="B107" s="10"/>
      <c r="C107" s="10"/>
      <c r="D107" s="27"/>
      <c r="E107" s="10"/>
      <c r="F107" s="10"/>
      <c r="G107" s="10"/>
      <c r="H107" s="10"/>
      <c r="I107" s="11"/>
    </row>
    <row r="108" spans="1:9" ht="30" customHeight="1" x14ac:dyDescent="0.25">
      <c r="A108" s="10"/>
      <c r="B108" s="10"/>
      <c r="C108" s="10"/>
      <c r="D108" s="27"/>
      <c r="E108" s="10"/>
      <c r="F108" s="10"/>
      <c r="G108" s="10"/>
      <c r="H108" s="10"/>
      <c r="I108" s="11"/>
    </row>
    <row r="109" spans="1:9" ht="30" customHeight="1" x14ac:dyDescent="0.25">
      <c r="A109" s="10"/>
      <c r="B109" s="10"/>
      <c r="C109" s="10"/>
      <c r="D109" s="27"/>
      <c r="E109" s="10"/>
      <c r="F109" s="10"/>
      <c r="G109" s="10"/>
      <c r="H109" s="10"/>
      <c r="I109" s="11"/>
    </row>
    <row r="110" spans="1:9" ht="30" customHeight="1" x14ac:dyDescent="0.25">
      <c r="A110" s="10"/>
      <c r="B110" s="10"/>
      <c r="C110" s="10"/>
      <c r="D110" s="27"/>
      <c r="E110" s="10"/>
      <c r="F110" s="10"/>
      <c r="G110" s="10"/>
      <c r="H110" s="10"/>
      <c r="I110" s="11"/>
    </row>
    <row r="111" spans="1:9" ht="30" customHeight="1" x14ac:dyDescent="0.25">
      <c r="A111" s="10"/>
      <c r="B111" s="10"/>
      <c r="C111" s="10"/>
      <c r="D111" s="27"/>
      <c r="E111" s="10"/>
      <c r="F111" s="10"/>
      <c r="G111" s="10"/>
      <c r="H111" s="10"/>
      <c r="I111" s="11"/>
    </row>
    <row r="112" spans="1:9" ht="30" customHeight="1" x14ac:dyDescent="0.25">
      <c r="A112" s="10"/>
      <c r="B112" s="10"/>
      <c r="C112" s="10"/>
      <c r="D112" s="27"/>
      <c r="E112" s="10"/>
      <c r="F112" s="10"/>
      <c r="G112" s="10"/>
      <c r="H112" s="10"/>
      <c r="I112" s="11"/>
    </row>
    <row r="113" spans="1:9" ht="30" customHeight="1" x14ac:dyDescent="0.25">
      <c r="A113" s="10"/>
      <c r="B113" s="10"/>
      <c r="C113" s="10"/>
      <c r="D113" s="27"/>
      <c r="E113" s="10"/>
      <c r="F113" s="10"/>
      <c r="G113" s="10"/>
      <c r="H113" s="10"/>
      <c r="I113" s="11"/>
    </row>
    <row r="114" spans="1:9" ht="30" customHeight="1" x14ac:dyDescent="0.25">
      <c r="A114" s="10"/>
      <c r="B114" s="10"/>
      <c r="C114" s="10"/>
      <c r="D114" s="27"/>
      <c r="E114" s="10"/>
      <c r="F114" s="10"/>
      <c r="G114" s="10"/>
      <c r="H114" s="10"/>
      <c r="I114" s="11"/>
    </row>
    <row r="115" spans="1:9" ht="30" customHeight="1" x14ac:dyDescent="0.25">
      <c r="A115" s="10"/>
      <c r="B115" s="10"/>
      <c r="C115" s="10"/>
      <c r="D115" s="27"/>
      <c r="E115" s="10"/>
      <c r="F115" s="10"/>
      <c r="G115" s="10"/>
      <c r="H115" s="10"/>
      <c r="I115" s="11"/>
    </row>
    <row r="116" spans="1:9" ht="30" customHeight="1" x14ac:dyDescent="0.25">
      <c r="A116" s="10"/>
      <c r="B116" s="10"/>
      <c r="C116" s="10"/>
      <c r="D116" s="27"/>
      <c r="E116" s="10"/>
      <c r="F116" s="10"/>
      <c r="G116" s="10"/>
      <c r="H116" s="10"/>
      <c r="I116" s="11"/>
    </row>
    <row r="117" spans="1:9" ht="30" customHeight="1" x14ac:dyDescent="0.25">
      <c r="A117" s="10"/>
      <c r="B117" s="10"/>
      <c r="C117" s="10"/>
      <c r="D117" s="27"/>
      <c r="E117" s="10"/>
      <c r="F117" s="10"/>
      <c r="G117" s="10"/>
      <c r="H117" s="10"/>
      <c r="I117" s="11"/>
    </row>
    <row r="118" spans="1:9" ht="30" customHeight="1" x14ac:dyDescent="0.25">
      <c r="A118" s="10"/>
      <c r="B118" s="10"/>
      <c r="C118" s="10"/>
      <c r="D118" s="27"/>
      <c r="E118" s="10"/>
      <c r="F118" s="10"/>
      <c r="G118" s="10"/>
      <c r="H118" s="10"/>
      <c r="I118" s="11"/>
    </row>
    <row r="119" spans="1:9" ht="30" customHeight="1" x14ac:dyDescent="0.25">
      <c r="A119" s="10"/>
      <c r="B119" s="10"/>
      <c r="C119" s="10"/>
      <c r="D119" s="27"/>
      <c r="E119" s="10"/>
      <c r="F119" s="10"/>
      <c r="G119" s="10"/>
      <c r="H119" s="10"/>
      <c r="I119" s="11"/>
    </row>
    <row r="120" spans="1:9" ht="30" customHeight="1" x14ac:dyDescent="0.25">
      <c r="A120" s="10"/>
      <c r="B120" s="10"/>
      <c r="C120" s="10"/>
      <c r="D120" s="27"/>
      <c r="E120" s="10"/>
      <c r="F120" s="10"/>
      <c r="G120" s="10"/>
      <c r="H120" s="10"/>
      <c r="I120" s="11"/>
    </row>
    <row r="121" spans="1:9" ht="30" customHeight="1" x14ac:dyDescent="0.25">
      <c r="A121" s="10"/>
      <c r="B121" s="10"/>
      <c r="C121" s="10"/>
      <c r="D121" s="27"/>
      <c r="E121" s="10"/>
      <c r="F121" s="10"/>
      <c r="G121" s="10"/>
      <c r="H121" s="10"/>
      <c r="I121" s="11"/>
    </row>
    <row r="122" spans="1:9" ht="30" customHeight="1" x14ac:dyDescent="0.25">
      <c r="A122" s="10"/>
      <c r="B122" s="10"/>
      <c r="C122" s="10"/>
      <c r="D122" s="27"/>
      <c r="E122" s="10"/>
      <c r="F122" s="10"/>
      <c r="G122" s="10"/>
      <c r="H122" s="10"/>
      <c r="I122" s="11"/>
    </row>
    <row r="123" spans="1:9" ht="30" customHeight="1" x14ac:dyDescent="0.25">
      <c r="A123" s="10"/>
      <c r="B123" s="10"/>
      <c r="C123" s="10"/>
      <c r="D123" s="27"/>
      <c r="E123" s="10"/>
      <c r="F123" s="10"/>
      <c r="G123" s="10"/>
      <c r="H123" s="10"/>
      <c r="I123" s="11"/>
    </row>
    <row r="124" spans="1:9" ht="30" customHeight="1" x14ac:dyDescent="0.25">
      <c r="A124" s="10"/>
      <c r="B124" s="10"/>
      <c r="C124" s="10"/>
      <c r="D124" s="27"/>
      <c r="E124" s="10"/>
      <c r="F124" s="10"/>
      <c r="G124" s="10"/>
      <c r="H124" s="10"/>
      <c r="I124" s="11"/>
    </row>
    <row r="125" spans="1:9" ht="30" customHeight="1" x14ac:dyDescent="0.25">
      <c r="A125" s="10"/>
      <c r="B125" s="10"/>
      <c r="C125" s="10"/>
      <c r="D125" s="27"/>
      <c r="E125" s="10"/>
      <c r="F125" s="10"/>
      <c r="G125" s="10"/>
      <c r="H125" s="10"/>
      <c r="I125" s="11"/>
    </row>
    <row r="126" spans="1:9" ht="30" customHeight="1" x14ac:dyDescent="0.25">
      <c r="A126" s="10"/>
      <c r="B126" s="10"/>
      <c r="C126" s="10"/>
      <c r="D126" s="27"/>
      <c r="E126" s="10"/>
      <c r="F126" s="10"/>
      <c r="G126" s="10"/>
      <c r="H126" s="10"/>
      <c r="I126" s="11"/>
    </row>
    <row r="127" spans="1:9" ht="30" customHeight="1" x14ac:dyDescent="0.25">
      <c r="A127" s="10"/>
      <c r="B127" s="10"/>
      <c r="C127" s="10"/>
      <c r="D127" s="27"/>
      <c r="E127" s="10"/>
      <c r="F127" s="10"/>
      <c r="G127" s="10"/>
      <c r="H127" s="10"/>
      <c r="I127" s="11"/>
    </row>
    <row r="128" spans="1:9" ht="30" customHeight="1" x14ac:dyDescent="0.25">
      <c r="A128" s="10"/>
      <c r="B128" s="10"/>
      <c r="C128" s="10"/>
      <c r="D128" s="27"/>
      <c r="E128" s="10"/>
      <c r="F128" s="10"/>
      <c r="G128" s="10"/>
      <c r="H128" s="10"/>
      <c r="I128" s="11"/>
    </row>
    <row r="129" spans="1:9" ht="30" customHeight="1" x14ac:dyDescent="0.25">
      <c r="A129" s="10"/>
      <c r="B129" s="10"/>
      <c r="C129" s="10"/>
      <c r="D129" s="27"/>
      <c r="E129" s="10"/>
      <c r="F129" s="10"/>
      <c r="G129" s="10"/>
      <c r="H129" s="10"/>
      <c r="I129" s="11"/>
    </row>
    <row r="130" spans="1:9" ht="30" customHeight="1" x14ac:dyDescent="0.25">
      <c r="A130" s="10"/>
      <c r="B130" s="10"/>
      <c r="C130" s="10"/>
      <c r="D130" s="27"/>
      <c r="E130" s="10"/>
      <c r="F130" s="10"/>
      <c r="G130" s="10"/>
      <c r="H130" s="10"/>
      <c r="I130" s="11"/>
    </row>
    <row r="131" spans="1:9" ht="30" customHeight="1" x14ac:dyDescent="0.25">
      <c r="A131" s="10"/>
      <c r="B131" s="10"/>
      <c r="C131" s="10"/>
      <c r="D131" s="27"/>
      <c r="E131" s="10"/>
      <c r="F131" s="10"/>
      <c r="G131" s="10"/>
      <c r="H131" s="10"/>
      <c r="I131" s="11"/>
    </row>
    <row r="132" spans="1:9" ht="30" customHeight="1" x14ac:dyDescent="0.25">
      <c r="A132" s="10"/>
      <c r="B132" s="10"/>
      <c r="C132" s="10"/>
      <c r="D132" s="27"/>
      <c r="E132" s="10"/>
      <c r="F132" s="10"/>
      <c r="G132" s="10"/>
      <c r="H132" s="10"/>
      <c r="I132" s="11"/>
    </row>
    <row r="133" spans="1:9" ht="30" customHeight="1" x14ac:dyDescent="0.25">
      <c r="A133" s="10"/>
      <c r="B133" s="10"/>
      <c r="C133" s="10"/>
      <c r="D133" s="27"/>
      <c r="E133" s="10"/>
      <c r="F133" s="10"/>
      <c r="G133" s="10"/>
      <c r="H133" s="10"/>
      <c r="I133" s="11"/>
    </row>
    <row r="134" spans="1:9" ht="30" customHeight="1" x14ac:dyDescent="0.25">
      <c r="A134" s="10"/>
      <c r="B134" s="10"/>
      <c r="C134" s="10"/>
      <c r="D134" s="27"/>
      <c r="E134" s="10"/>
      <c r="F134" s="10"/>
      <c r="G134" s="10"/>
      <c r="H134" s="10"/>
      <c r="I134" s="11"/>
    </row>
    <row r="135" spans="1:9" ht="30" customHeight="1" x14ac:dyDescent="0.25">
      <c r="A135" s="10"/>
      <c r="B135" s="10"/>
      <c r="C135" s="10"/>
      <c r="D135" s="27"/>
      <c r="E135" s="10"/>
      <c r="F135" s="10"/>
      <c r="G135" s="10"/>
      <c r="H135" s="10"/>
      <c r="I135" s="11"/>
    </row>
    <row r="136" spans="1:9" ht="30" customHeight="1" x14ac:dyDescent="0.25">
      <c r="A136" s="10"/>
      <c r="B136" s="10"/>
      <c r="C136" s="10"/>
      <c r="D136" s="27"/>
      <c r="E136" s="10"/>
      <c r="F136" s="10"/>
      <c r="G136" s="10"/>
      <c r="H136" s="10"/>
      <c r="I136" s="11"/>
    </row>
    <row r="137" spans="1:9" ht="30" customHeight="1" x14ac:dyDescent="0.25">
      <c r="A137" s="10"/>
      <c r="B137" s="10"/>
      <c r="C137" s="10"/>
      <c r="D137" s="27"/>
      <c r="E137" s="10"/>
      <c r="F137" s="10"/>
      <c r="G137" s="10"/>
      <c r="H137" s="10"/>
      <c r="I137" s="11"/>
    </row>
    <row r="138" spans="1:9" ht="30" customHeight="1" x14ac:dyDescent="0.25">
      <c r="A138" s="10"/>
      <c r="B138" s="10"/>
      <c r="C138" s="10"/>
      <c r="D138" s="27"/>
      <c r="E138" s="10"/>
      <c r="F138" s="10"/>
      <c r="G138" s="10"/>
      <c r="H138" s="10"/>
      <c r="I138" s="11"/>
    </row>
    <row r="139" spans="1:9" ht="30" customHeight="1" x14ac:dyDescent="0.25">
      <c r="A139" s="10"/>
      <c r="B139" s="10"/>
      <c r="C139" s="10"/>
      <c r="D139" s="27"/>
      <c r="E139" s="10"/>
      <c r="F139" s="10"/>
      <c r="G139" s="10"/>
      <c r="H139" s="10"/>
      <c r="I139" s="11"/>
    </row>
    <row r="140" spans="1:9" ht="30" customHeight="1" x14ac:dyDescent="0.25">
      <c r="A140" s="10"/>
      <c r="B140" s="10"/>
      <c r="C140" s="10"/>
      <c r="D140" s="27"/>
      <c r="E140" s="10"/>
      <c r="F140" s="10"/>
      <c r="G140" s="10"/>
      <c r="H140" s="10"/>
      <c r="I140" s="11"/>
    </row>
    <row r="141" spans="1:9" ht="30" customHeight="1" x14ac:dyDescent="0.25">
      <c r="A141" s="10"/>
      <c r="B141" s="10"/>
      <c r="C141" s="10"/>
      <c r="D141" s="27"/>
      <c r="E141" s="10"/>
      <c r="F141" s="10"/>
      <c r="G141" s="10"/>
      <c r="H141" s="10"/>
      <c r="I141" s="11"/>
    </row>
    <row r="142" spans="1:9" ht="30" customHeight="1" x14ac:dyDescent="0.25">
      <c r="A142" s="10"/>
      <c r="B142" s="10"/>
      <c r="C142" s="10"/>
      <c r="D142" s="27"/>
      <c r="E142" s="10"/>
      <c r="F142" s="10"/>
      <c r="G142" s="10"/>
      <c r="H142" s="10"/>
      <c r="I142" s="11"/>
    </row>
    <row r="143" spans="1:9" ht="30" customHeight="1" x14ac:dyDescent="0.25">
      <c r="A143" s="10"/>
      <c r="B143" s="10"/>
      <c r="C143" s="10"/>
      <c r="D143" s="27"/>
      <c r="E143" s="10"/>
      <c r="F143" s="10"/>
      <c r="G143" s="10"/>
      <c r="H143" s="10"/>
      <c r="I143" s="11"/>
    </row>
    <row r="144" spans="1:9" ht="30" customHeight="1" x14ac:dyDescent="0.25">
      <c r="A144" s="10"/>
      <c r="B144" s="10"/>
      <c r="C144" s="10"/>
      <c r="D144" s="27"/>
      <c r="E144" s="10"/>
      <c r="F144" s="10"/>
      <c r="G144" s="10"/>
      <c r="H144" s="10"/>
      <c r="I144" s="11"/>
    </row>
    <row r="145" spans="1:9" ht="30" customHeight="1" x14ac:dyDescent="0.25">
      <c r="A145" s="10"/>
      <c r="B145" s="10"/>
      <c r="C145" s="10"/>
      <c r="D145" s="27"/>
      <c r="E145" s="10"/>
      <c r="F145" s="10"/>
      <c r="G145" s="10"/>
      <c r="H145" s="10"/>
      <c r="I145" s="11"/>
    </row>
    <row r="146" spans="1:9" ht="30" customHeight="1" x14ac:dyDescent="0.25">
      <c r="A146" s="10"/>
      <c r="B146" s="10"/>
      <c r="C146" s="10"/>
      <c r="D146" s="27"/>
      <c r="E146" s="10"/>
      <c r="F146" s="10"/>
      <c r="G146" s="10"/>
      <c r="H146" s="10"/>
      <c r="I146" s="11"/>
    </row>
    <row r="147" spans="1:9" ht="30" customHeight="1" x14ac:dyDescent="0.25">
      <c r="A147" s="10"/>
      <c r="B147" s="10"/>
      <c r="C147" s="10"/>
      <c r="D147" s="27"/>
      <c r="E147" s="10"/>
      <c r="F147" s="10"/>
      <c r="G147" s="10"/>
      <c r="H147" s="10"/>
      <c r="I147" s="11"/>
    </row>
    <row r="148" spans="1:9" ht="30" customHeight="1" x14ac:dyDescent="0.25">
      <c r="A148" s="10"/>
      <c r="B148" s="10"/>
      <c r="C148" s="10"/>
      <c r="D148" s="27"/>
      <c r="E148" s="10"/>
      <c r="F148" s="10"/>
      <c r="G148" s="10"/>
      <c r="H148" s="10"/>
      <c r="I148" s="11"/>
    </row>
    <row r="149" spans="1:9" ht="30" customHeight="1" x14ac:dyDescent="0.25">
      <c r="A149" s="10"/>
      <c r="B149" s="10"/>
      <c r="C149" s="10"/>
      <c r="D149" s="27"/>
      <c r="E149" s="10"/>
      <c r="F149" s="10"/>
      <c r="G149" s="10"/>
      <c r="H149" s="10"/>
      <c r="I149" s="11"/>
    </row>
    <row r="150" spans="1:9" ht="30" customHeight="1" x14ac:dyDescent="0.25">
      <c r="A150" s="10"/>
      <c r="B150" s="10"/>
      <c r="C150" s="10"/>
      <c r="D150" s="27"/>
      <c r="E150" s="10"/>
      <c r="F150" s="10"/>
      <c r="G150" s="10"/>
      <c r="H150" s="10"/>
      <c r="I150" s="11"/>
    </row>
    <row r="151" spans="1:9" ht="30" customHeight="1" x14ac:dyDescent="0.25">
      <c r="A151" s="10"/>
      <c r="B151" s="10"/>
      <c r="C151" s="10"/>
      <c r="D151" s="27"/>
      <c r="E151" s="10"/>
      <c r="F151" s="10"/>
      <c r="G151" s="10"/>
      <c r="H151" s="10"/>
      <c r="I151" s="11"/>
    </row>
    <row r="152" spans="1:9" ht="30" customHeight="1" x14ac:dyDescent="0.25">
      <c r="A152" s="10"/>
      <c r="B152" s="10"/>
      <c r="C152" s="10"/>
      <c r="D152" s="27"/>
      <c r="E152" s="10"/>
      <c r="F152" s="10"/>
      <c r="G152" s="10"/>
      <c r="H152" s="10"/>
      <c r="I152" s="11"/>
    </row>
    <row r="153" spans="1:9" ht="30" customHeight="1" x14ac:dyDescent="0.25">
      <c r="A153" s="10"/>
      <c r="B153" s="10"/>
      <c r="C153" s="10"/>
      <c r="D153" s="27"/>
      <c r="E153" s="10"/>
      <c r="F153" s="10"/>
      <c r="G153" s="10"/>
      <c r="H153" s="10"/>
      <c r="I153" s="11"/>
    </row>
    <row r="154" spans="1:9" ht="30" customHeight="1" x14ac:dyDescent="0.25">
      <c r="A154" s="10"/>
      <c r="B154" s="10"/>
      <c r="C154" s="10"/>
      <c r="D154" s="27"/>
      <c r="E154" s="10"/>
      <c r="F154" s="10"/>
      <c r="G154" s="10"/>
      <c r="H154" s="10"/>
      <c r="I154" s="11"/>
    </row>
    <row r="155" spans="1:9" ht="30" customHeight="1" x14ac:dyDescent="0.25">
      <c r="A155" s="10"/>
      <c r="B155" s="10"/>
      <c r="C155" s="10"/>
      <c r="D155" s="27"/>
      <c r="E155" s="10"/>
      <c r="F155" s="10"/>
      <c r="G155" s="10"/>
      <c r="H155" s="10"/>
      <c r="I155" s="11"/>
    </row>
    <row r="156" spans="1:9" ht="30" customHeight="1" x14ac:dyDescent="0.25">
      <c r="A156" s="10"/>
      <c r="B156" s="10"/>
      <c r="C156" s="10"/>
      <c r="D156" s="27"/>
      <c r="E156" s="10"/>
      <c r="F156" s="10"/>
      <c r="G156" s="10"/>
      <c r="H156" s="10"/>
      <c r="I156" s="11"/>
    </row>
    <row r="157" spans="1:9" ht="30" customHeight="1" x14ac:dyDescent="0.25">
      <c r="A157" s="10"/>
      <c r="B157" s="10"/>
      <c r="C157" s="10"/>
      <c r="D157" s="27"/>
      <c r="E157" s="10"/>
      <c r="F157" s="10"/>
      <c r="G157" s="10"/>
      <c r="H157" s="10"/>
      <c r="I157" s="11"/>
    </row>
    <row r="158" spans="1:9" ht="30" customHeight="1" x14ac:dyDescent="0.25">
      <c r="A158" s="10"/>
      <c r="B158" s="10"/>
      <c r="C158" s="10"/>
      <c r="D158" s="27"/>
      <c r="E158" s="10"/>
      <c r="F158" s="10"/>
      <c r="G158" s="10"/>
      <c r="H158" s="10"/>
      <c r="I158" s="11"/>
    </row>
    <row r="159" spans="1:9" ht="30" customHeight="1" x14ac:dyDescent="0.25">
      <c r="A159" s="10"/>
      <c r="B159" s="10"/>
      <c r="C159" s="10"/>
      <c r="D159" s="27"/>
      <c r="E159" s="10"/>
      <c r="F159" s="10"/>
      <c r="G159" s="10"/>
      <c r="H159" s="10"/>
      <c r="I159" s="11"/>
    </row>
    <row r="160" spans="1:9" ht="30" customHeight="1" x14ac:dyDescent="0.25">
      <c r="A160" s="10"/>
      <c r="B160" s="10"/>
      <c r="C160" s="10"/>
      <c r="D160" s="27"/>
      <c r="E160" s="10"/>
      <c r="F160" s="10"/>
      <c r="G160" s="10"/>
      <c r="H160" s="10"/>
      <c r="I160" s="11"/>
    </row>
    <row r="161" spans="1:9" ht="30" customHeight="1" x14ac:dyDescent="0.25">
      <c r="A161" s="10"/>
      <c r="B161" s="10"/>
      <c r="C161" s="10"/>
      <c r="D161" s="27"/>
      <c r="E161" s="10"/>
      <c r="F161" s="10"/>
      <c r="G161" s="10"/>
      <c r="H161" s="10"/>
      <c r="I161" s="11"/>
    </row>
    <row r="162" spans="1:9" ht="30" customHeight="1" x14ac:dyDescent="0.25">
      <c r="A162" s="10"/>
      <c r="B162" s="10"/>
      <c r="C162" s="10"/>
      <c r="D162" s="27"/>
      <c r="E162" s="10"/>
      <c r="F162" s="10"/>
      <c r="G162" s="10"/>
      <c r="H162" s="10"/>
      <c r="I162" s="11"/>
    </row>
    <row r="163" spans="1:9" ht="30" customHeight="1" x14ac:dyDescent="0.25">
      <c r="A163" s="10"/>
      <c r="B163" s="10"/>
      <c r="C163" s="10"/>
      <c r="D163" s="27"/>
      <c r="E163" s="10"/>
      <c r="F163" s="10"/>
      <c r="G163" s="10"/>
      <c r="H163" s="10"/>
      <c r="I163" s="11"/>
    </row>
    <row r="164" spans="1:9" ht="30" customHeight="1" x14ac:dyDescent="0.25">
      <c r="A164" s="10"/>
      <c r="B164" s="10"/>
      <c r="C164" s="10"/>
      <c r="D164" s="27"/>
      <c r="E164" s="10"/>
      <c r="F164" s="10"/>
      <c r="G164" s="10"/>
      <c r="H164" s="10"/>
      <c r="I164" s="11"/>
    </row>
    <row r="165" spans="1:9" ht="30" customHeight="1" x14ac:dyDescent="0.25">
      <c r="A165" s="10"/>
      <c r="B165" s="10"/>
      <c r="C165" s="10"/>
      <c r="D165" s="27"/>
      <c r="E165" s="10"/>
      <c r="F165" s="10"/>
      <c r="G165" s="10"/>
      <c r="H165" s="10"/>
      <c r="I165" s="11"/>
    </row>
    <row r="166" spans="1:9" ht="30" customHeight="1" x14ac:dyDescent="0.25">
      <c r="A166" s="10"/>
      <c r="B166" s="10"/>
      <c r="C166" s="10"/>
      <c r="D166" s="27"/>
      <c r="E166" s="10"/>
      <c r="F166" s="10"/>
      <c r="G166" s="10"/>
      <c r="H166" s="10"/>
      <c r="I166" s="11"/>
    </row>
    <row r="167" spans="1:9" ht="30" customHeight="1" x14ac:dyDescent="0.25">
      <c r="A167" s="10"/>
      <c r="B167" s="10"/>
      <c r="C167" s="10"/>
      <c r="D167" s="27"/>
      <c r="E167" s="10"/>
      <c r="F167" s="10"/>
      <c r="G167" s="10"/>
      <c r="H167" s="10"/>
      <c r="I167" s="11"/>
    </row>
    <row r="168" spans="1:9" ht="30" customHeight="1" x14ac:dyDescent="0.25">
      <c r="A168" s="10"/>
      <c r="B168" s="10"/>
      <c r="C168" s="10"/>
      <c r="D168" s="27"/>
      <c r="E168" s="10"/>
      <c r="F168" s="10"/>
      <c r="G168" s="10"/>
      <c r="H168" s="10"/>
      <c r="I168" s="11"/>
    </row>
    <row r="169" spans="1:9" ht="30" customHeight="1" x14ac:dyDescent="0.25">
      <c r="A169" s="10"/>
      <c r="B169" s="10"/>
      <c r="C169" s="10"/>
      <c r="D169" s="27"/>
      <c r="E169" s="10"/>
      <c r="F169" s="10"/>
      <c r="G169" s="10"/>
      <c r="H169" s="10"/>
      <c r="I169" s="11"/>
    </row>
    <row r="170" spans="1:9" ht="30" customHeight="1" x14ac:dyDescent="0.25">
      <c r="A170" s="10"/>
      <c r="B170" s="10"/>
      <c r="C170" s="10"/>
      <c r="D170" s="27"/>
      <c r="E170" s="10"/>
      <c r="F170" s="10"/>
      <c r="G170" s="10"/>
      <c r="H170" s="10"/>
      <c r="I170" s="11"/>
    </row>
    <row r="171" spans="1:9" ht="30" customHeight="1" x14ac:dyDescent="0.25">
      <c r="A171" s="10"/>
      <c r="B171" s="10"/>
      <c r="C171" s="10"/>
      <c r="D171" s="27"/>
      <c r="E171" s="10"/>
      <c r="F171" s="10"/>
      <c r="G171" s="10"/>
      <c r="H171" s="10"/>
      <c r="I171" s="11"/>
    </row>
    <row r="172" spans="1:9" ht="30" customHeight="1" x14ac:dyDescent="0.25">
      <c r="A172" s="10"/>
      <c r="B172" s="10"/>
      <c r="C172" s="10"/>
      <c r="D172" s="27"/>
      <c r="E172" s="10"/>
      <c r="F172" s="10"/>
      <c r="G172" s="10"/>
      <c r="H172" s="10"/>
      <c r="I172" s="11"/>
    </row>
    <row r="173" spans="1:9" ht="30" customHeight="1" x14ac:dyDescent="0.25">
      <c r="A173" s="10"/>
      <c r="B173" s="10"/>
      <c r="C173" s="10"/>
      <c r="D173" s="27"/>
      <c r="E173" s="10"/>
      <c r="F173" s="10"/>
      <c r="G173" s="10"/>
      <c r="H173" s="10"/>
      <c r="I173" s="11"/>
    </row>
    <row r="174" spans="1:9" ht="30" customHeight="1" x14ac:dyDescent="0.25">
      <c r="A174" s="10"/>
      <c r="B174" s="10"/>
      <c r="C174" s="10"/>
      <c r="D174" s="27"/>
      <c r="E174" s="10"/>
      <c r="F174" s="10"/>
      <c r="G174" s="10"/>
      <c r="H174" s="10"/>
      <c r="I174" s="11"/>
    </row>
    <row r="175" spans="1:9" ht="30" customHeight="1" x14ac:dyDescent="0.25">
      <c r="A175" s="10"/>
      <c r="B175" s="10"/>
      <c r="C175" s="10"/>
      <c r="D175" s="27"/>
      <c r="E175" s="10"/>
      <c r="F175" s="10"/>
      <c r="G175" s="10"/>
      <c r="H175" s="10"/>
      <c r="I175" s="11"/>
    </row>
    <row r="176" spans="1:9" ht="30" customHeight="1" x14ac:dyDescent="0.25">
      <c r="A176" s="10"/>
      <c r="B176" s="10"/>
      <c r="C176" s="10"/>
      <c r="D176" s="27"/>
      <c r="E176" s="10"/>
      <c r="F176" s="10"/>
      <c r="G176" s="10"/>
      <c r="H176" s="10"/>
      <c r="I176" s="11"/>
    </row>
    <row r="177" spans="1:9" ht="30" customHeight="1" x14ac:dyDescent="0.25">
      <c r="A177" s="10"/>
      <c r="B177" s="10"/>
      <c r="C177" s="10"/>
      <c r="D177" s="27"/>
      <c r="E177" s="10"/>
      <c r="F177" s="10"/>
      <c r="G177" s="10"/>
      <c r="H177" s="10"/>
      <c r="I177" s="11"/>
    </row>
    <row r="178" spans="1:9" ht="30" customHeight="1" x14ac:dyDescent="0.25">
      <c r="A178" s="10"/>
      <c r="B178" s="10"/>
      <c r="C178" s="10"/>
      <c r="D178" s="27"/>
      <c r="E178" s="10"/>
      <c r="F178" s="10"/>
      <c r="G178" s="10"/>
      <c r="H178" s="10"/>
      <c r="I178" s="11"/>
    </row>
    <row r="179" spans="1:9" ht="30" customHeight="1" x14ac:dyDescent="0.25">
      <c r="A179" s="10"/>
      <c r="B179" s="10"/>
      <c r="C179" s="10"/>
      <c r="D179" s="27"/>
      <c r="E179" s="10"/>
      <c r="F179" s="10"/>
      <c r="G179" s="10"/>
      <c r="H179" s="10"/>
      <c r="I179" s="11"/>
    </row>
    <row r="180" spans="1:9" ht="30" customHeight="1" x14ac:dyDescent="0.25">
      <c r="A180" s="10"/>
      <c r="B180" s="10"/>
      <c r="C180" s="10"/>
      <c r="D180" s="27"/>
      <c r="E180" s="10"/>
      <c r="F180" s="10"/>
      <c r="G180" s="10"/>
      <c r="H180" s="10"/>
      <c r="I180" s="11"/>
    </row>
    <row r="181" spans="1:9" ht="30" customHeight="1" x14ac:dyDescent="0.25">
      <c r="A181" s="10"/>
      <c r="B181" s="10"/>
      <c r="C181" s="10"/>
      <c r="D181" s="27"/>
      <c r="E181" s="10"/>
      <c r="F181" s="10"/>
      <c r="G181" s="10"/>
      <c r="H181" s="10"/>
      <c r="I181" s="11"/>
    </row>
    <row r="182" spans="1:9" ht="30" customHeight="1" x14ac:dyDescent="0.25">
      <c r="A182" s="10"/>
      <c r="B182" s="10"/>
      <c r="C182" s="10"/>
      <c r="D182" s="27"/>
      <c r="E182" s="10"/>
      <c r="F182" s="10"/>
      <c r="G182" s="10"/>
      <c r="H182" s="10"/>
      <c r="I182" s="11"/>
    </row>
    <row r="183" spans="1:9" ht="30" customHeight="1" x14ac:dyDescent="0.25">
      <c r="A183" s="10"/>
      <c r="B183" s="10"/>
      <c r="C183" s="10"/>
      <c r="D183" s="27"/>
      <c r="E183" s="10"/>
      <c r="F183" s="10"/>
      <c r="G183" s="10"/>
      <c r="H183" s="10"/>
      <c r="I183" s="11"/>
    </row>
    <row r="184" spans="1:9" ht="30" customHeight="1" x14ac:dyDescent="0.25">
      <c r="A184" s="10"/>
      <c r="B184" s="10"/>
      <c r="C184" s="10"/>
      <c r="D184" s="27"/>
      <c r="E184" s="10"/>
      <c r="F184" s="10"/>
      <c r="G184" s="10"/>
      <c r="H184" s="10"/>
      <c r="I184" s="11"/>
    </row>
    <row r="185" spans="1:9" ht="30" customHeight="1" x14ac:dyDescent="0.25">
      <c r="A185" s="10"/>
      <c r="B185" s="10"/>
      <c r="C185" s="10"/>
      <c r="D185" s="27"/>
      <c r="E185" s="10"/>
      <c r="F185" s="10"/>
      <c r="G185" s="10"/>
      <c r="H185" s="10"/>
      <c r="I185" s="11"/>
    </row>
    <row r="186" spans="1:9" ht="30" customHeight="1" x14ac:dyDescent="0.25">
      <c r="A186" s="10"/>
      <c r="B186" s="10"/>
      <c r="C186" s="10"/>
      <c r="D186" s="27"/>
      <c r="E186" s="10"/>
      <c r="F186" s="10"/>
      <c r="G186" s="10"/>
      <c r="H186" s="10"/>
      <c r="I186" s="11"/>
    </row>
    <row r="187" spans="1:9" ht="30" customHeight="1" x14ac:dyDescent="0.25">
      <c r="A187" s="10"/>
      <c r="B187" s="10"/>
      <c r="C187" s="10"/>
      <c r="D187" s="27"/>
      <c r="E187" s="10"/>
      <c r="F187" s="10"/>
      <c r="G187" s="10"/>
      <c r="H187" s="10"/>
      <c r="I187" s="11"/>
    </row>
    <row r="188" spans="1:9" ht="30" customHeight="1" x14ac:dyDescent="0.25">
      <c r="A188" s="10"/>
      <c r="B188" s="10"/>
      <c r="C188" s="10"/>
      <c r="D188" s="27"/>
      <c r="E188" s="10"/>
      <c r="F188" s="10"/>
      <c r="G188" s="10"/>
      <c r="H188" s="10"/>
      <c r="I188" s="11"/>
    </row>
    <row r="189" spans="1:9" ht="30" customHeight="1" x14ac:dyDescent="0.25">
      <c r="A189" s="10"/>
      <c r="B189" s="10"/>
      <c r="C189" s="10"/>
      <c r="D189" s="27"/>
      <c r="E189" s="10"/>
      <c r="F189" s="10"/>
      <c r="G189" s="10"/>
      <c r="H189" s="10"/>
      <c r="I189" s="11"/>
    </row>
    <row r="190" spans="1:9" ht="30" customHeight="1" x14ac:dyDescent="0.25">
      <c r="A190" s="10"/>
      <c r="B190" s="10"/>
      <c r="C190" s="10"/>
      <c r="D190" s="27"/>
      <c r="E190" s="10"/>
      <c r="F190" s="10"/>
      <c r="G190" s="10"/>
      <c r="H190" s="10"/>
      <c r="I190" s="11"/>
    </row>
    <row r="191" spans="1:9" ht="30" customHeight="1" x14ac:dyDescent="0.25">
      <c r="A191" s="10"/>
      <c r="B191" s="10"/>
      <c r="C191" s="10"/>
      <c r="D191" s="27"/>
      <c r="E191" s="10"/>
      <c r="F191" s="10"/>
      <c r="G191" s="10"/>
      <c r="H191" s="10"/>
      <c r="I191" s="11"/>
    </row>
    <row r="192" spans="1:9" ht="30" customHeight="1" x14ac:dyDescent="0.25">
      <c r="A192" s="10"/>
      <c r="B192" s="10"/>
      <c r="C192" s="10"/>
      <c r="D192" s="27"/>
      <c r="E192" s="10"/>
      <c r="F192" s="10"/>
      <c r="G192" s="10"/>
      <c r="H192" s="10"/>
      <c r="I192" s="11"/>
    </row>
    <row r="193" spans="1:9" ht="30" customHeight="1" x14ac:dyDescent="0.25">
      <c r="A193" s="10"/>
      <c r="B193" s="10"/>
      <c r="C193" s="10"/>
      <c r="D193" s="27"/>
      <c r="E193" s="10"/>
      <c r="F193" s="10"/>
      <c r="G193" s="10"/>
      <c r="H193" s="10"/>
      <c r="I193" s="11"/>
    </row>
    <row r="194" spans="1:9" ht="30" customHeight="1" x14ac:dyDescent="0.25">
      <c r="A194" s="10"/>
      <c r="B194" s="10"/>
      <c r="C194" s="10"/>
      <c r="D194" s="27"/>
      <c r="E194" s="10"/>
      <c r="F194" s="10"/>
      <c r="G194" s="10"/>
      <c r="H194" s="10"/>
      <c r="I194" s="11"/>
    </row>
    <row r="195" spans="1:9" ht="30" customHeight="1" x14ac:dyDescent="0.25">
      <c r="A195" s="10"/>
      <c r="B195" s="10"/>
      <c r="C195" s="10"/>
      <c r="D195" s="27"/>
      <c r="E195" s="10"/>
      <c r="F195" s="10"/>
      <c r="G195" s="10"/>
      <c r="H195" s="10"/>
      <c r="I195" s="11"/>
    </row>
    <row r="196" spans="1:9" ht="30" customHeight="1" x14ac:dyDescent="0.25">
      <c r="A196" s="10"/>
      <c r="B196" s="10"/>
      <c r="C196" s="10"/>
      <c r="D196" s="27"/>
      <c r="E196" s="10"/>
      <c r="F196" s="10"/>
      <c r="G196" s="10"/>
      <c r="H196" s="10"/>
      <c r="I196" s="11"/>
    </row>
    <row r="197" spans="1:9" ht="30" customHeight="1" x14ac:dyDescent="0.25">
      <c r="A197" s="10"/>
      <c r="B197" s="10"/>
      <c r="C197" s="10"/>
      <c r="D197" s="27"/>
      <c r="E197" s="10"/>
      <c r="F197" s="10"/>
      <c r="G197" s="10"/>
      <c r="H197" s="10"/>
      <c r="I197" s="11"/>
    </row>
    <row r="198" spans="1:9" ht="30" customHeight="1" x14ac:dyDescent="0.25">
      <c r="A198" s="10"/>
      <c r="B198" s="10"/>
      <c r="C198" s="10"/>
      <c r="D198" s="27"/>
      <c r="E198" s="10"/>
      <c r="F198" s="10"/>
      <c r="G198" s="10"/>
      <c r="H198" s="10"/>
      <c r="I198" s="11"/>
    </row>
    <row r="199" spans="1:9" ht="30" customHeight="1" x14ac:dyDescent="0.25">
      <c r="A199" s="10"/>
      <c r="B199" s="10"/>
      <c r="C199" s="10"/>
      <c r="D199" s="27"/>
      <c r="E199" s="10"/>
      <c r="F199" s="10"/>
      <c r="G199" s="10"/>
      <c r="H199" s="10"/>
      <c r="I199" s="11"/>
    </row>
    <row r="200" spans="1:9" ht="30" customHeight="1" x14ac:dyDescent="0.25">
      <c r="A200" s="10"/>
      <c r="B200" s="10"/>
      <c r="C200" s="10"/>
      <c r="D200" s="27"/>
      <c r="E200" s="10"/>
      <c r="F200" s="10"/>
      <c r="G200" s="10"/>
      <c r="H200" s="10"/>
      <c r="I200" s="11"/>
    </row>
    <row r="201" spans="1:9" ht="30" customHeight="1" x14ac:dyDescent="0.25">
      <c r="A201" s="10"/>
      <c r="B201" s="10"/>
      <c r="C201" s="10"/>
      <c r="D201" s="27"/>
      <c r="E201" s="10"/>
      <c r="F201" s="10"/>
      <c r="G201" s="10"/>
      <c r="H201" s="10"/>
      <c r="I201" s="11"/>
    </row>
    <row r="202" spans="1:9" ht="30" customHeight="1" x14ac:dyDescent="0.25">
      <c r="A202" s="10"/>
      <c r="B202" s="10"/>
      <c r="C202" s="10"/>
      <c r="D202" s="27"/>
      <c r="E202" s="10"/>
      <c r="F202" s="10"/>
      <c r="G202" s="10"/>
      <c r="H202" s="10"/>
      <c r="I202" s="11"/>
    </row>
    <row r="203" spans="1:9" ht="30" customHeight="1" x14ac:dyDescent="0.25">
      <c r="A203" s="10"/>
      <c r="B203" s="10"/>
      <c r="C203" s="10"/>
      <c r="D203" s="27"/>
      <c r="E203" s="10"/>
      <c r="F203" s="10"/>
      <c r="G203" s="10"/>
      <c r="H203" s="10"/>
      <c r="I203" s="11"/>
    </row>
    <row r="204" spans="1:9" ht="30" customHeight="1" x14ac:dyDescent="0.25">
      <c r="A204" s="10"/>
      <c r="B204" s="10"/>
      <c r="C204" s="10"/>
      <c r="D204" s="27"/>
      <c r="E204" s="10"/>
      <c r="F204" s="10"/>
      <c r="G204" s="10"/>
      <c r="H204" s="10"/>
      <c r="I204" s="11"/>
    </row>
    <row r="205" spans="1:9" ht="30" customHeight="1" x14ac:dyDescent="0.25">
      <c r="A205" s="10"/>
      <c r="B205" s="10"/>
      <c r="C205" s="10"/>
      <c r="D205" s="27"/>
      <c r="E205" s="10"/>
      <c r="F205" s="10"/>
      <c r="G205" s="10"/>
      <c r="H205" s="10"/>
      <c r="I205" s="11"/>
    </row>
    <row r="206" spans="1:9" ht="30" customHeight="1" x14ac:dyDescent="0.25">
      <c r="A206" s="10"/>
      <c r="B206" s="10"/>
      <c r="C206" s="10"/>
      <c r="D206" s="27"/>
      <c r="E206" s="10"/>
      <c r="F206" s="10"/>
      <c r="G206" s="10"/>
      <c r="H206" s="10"/>
      <c r="I206" s="11"/>
    </row>
    <row r="207" spans="1:9" ht="30" customHeight="1" x14ac:dyDescent="0.25">
      <c r="A207" s="10"/>
      <c r="B207" s="10"/>
      <c r="C207" s="10"/>
      <c r="D207" s="27"/>
      <c r="E207" s="10"/>
      <c r="F207" s="10"/>
      <c r="G207" s="10"/>
      <c r="H207" s="10"/>
      <c r="I207" s="11"/>
    </row>
    <row r="208" spans="1:9" ht="30" customHeight="1" x14ac:dyDescent="0.25">
      <c r="A208" s="10"/>
      <c r="B208" s="10"/>
      <c r="C208" s="10"/>
      <c r="D208" s="27"/>
      <c r="E208" s="10"/>
      <c r="F208" s="10"/>
      <c r="G208" s="10"/>
      <c r="H208" s="10"/>
      <c r="I208" s="11"/>
    </row>
    <row r="209" spans="1:9" ht="30" customHeight="1" x14ac:dyDescent="0.25">
      <c r="A209" s="10"/>
      <c r="B209" s="10"/>
      <c r="C209" s="10"/>
      <c r="D209" s="27"/>
      <c r="E209" s="10"/>
      <c r="F209" s="10"/>
      <c r="G209" s="10"/>
      <c r="H209" s="10"/>
      <c r="I209" s="11"/>
    </row>
    <row r="210" spans="1:9" ht="30" customHeight="1" x14ac:dyDescent="0.25">
      <c r="A210" s="10"/>
      <c r="B210" s="10"/>
      <c r="C210" s="10"/>
      <c r="D210" s="27"/>
      <c r="E210" s="10"/>
      <c r="F210" s="10"/>
      <c r="G210" s="10"/>
      <c r="H210" s="10"/>
      <c r="I210" s="11"/>
    </row>
    <row r="211" spans="1:9" ht="30" customHeight="1" x14ac:dyDescent="0.25">
      <c r="A211" s="10"/>
      <c r="B211" s="10"/>
      <c r="C211" s="10"/>
      <c r="D211" s="27"/>
      <c r="E211" s="10"/>
      <c r="F211" s="10"/>
      <c r="G211" s="10"/>
      <c r="H211" s="10"/>
      <c r="I211" s="11"/>
    </row>
    <row r="212" spans="1:9" ht="30" customHeight="1" x14ac:dyDescent="0.25">
      <c r="A212" s="10"/>
      <c r="B212" s="10"/>
      <c r="C212" s="10"/>
      <c r="D212" s="27"/>
      <c r="E212" s="10"/>
      <c r="F212" s="10"/>
      <c r="G212" s="10"/>
      <c r="H212" s="10"/>
      <c r="I212" s="11"/>
    </row>
    <row r="213" spans="1:9" ht="30" customHeight="1" x14ac:dyDescent="0.25">
      <c r="A213" s="10"/>
      <c r="B213" s="10"/>
      <c r="C213" s="10"/>
      <c r="D213" s="27"/>
      <c r="E213" s="10"/>
      <c r="F213" s="10"/>
      <c r="G213" s="10"/>
      <c r="H213" s="10"/>
      <c r="I213" s="11"/>
    </row>
    <row r="214" spans="1:9" ht="30" customHeight="1" x14ac:dyDescent="0.25">
      <c r="A214" s="10"/>
      <c r="B214" s="10"/>
      <c r="C214" s="10"/>
      <c r="D214" s="27"/>
      <c r="E214" s="10"/>
      <c r="F214" s="10"/>
      <c r="G214" s="10"/>
      <c r="H214" s="10"/>
      <c r="I214" s="11"/>
    </row>
    <row r="215" spans="1:9" ht="30" customHeight="1" x14ac:dyDescent="0.25">
      <c r="A215" s="10"/>
      <c r="B215" s="10"/>
      <c r="C215" s="10"/>
      <c r="D215" s="27"/>
      <c r="E215" s="10"/>
      <c r="F215" s="10"/>
      <c r="G215" s="10"/>
      <c r="H215" s="10"/>
      <c r="I215" s="11"/>
    </row>
    <row r="216" spans="1:9" ht="30" customHeight="1" x14ac:dyDescent="0.25">
      <c r="A216" s="10"/>
      <c r="B216" s="10"/>
      <c r="C216" s="10"/>
      <c r="D216" s="27"/>
      <c r="E216" s="10"/>
      <c r="F216" s="10"/>
      <c r="G216" s="10"/>
      <c r="H216" s="10"/>
      <c r="I216" s="11"/>
    </row>
    <row r="217" spans="1:9" ht="30" customHeight="1" x14ac:dyDescent="0.25">
      <c r="A217" s="10"/>
      <c r="B217" s="10"/>
      <c r="C217" s="10"/>
      <c r="D217" s="27"/>
      <c r="E217" s="10"/>
      <c r="F217" s="10"/>
      <c r="G217" s="10"/>
      <c r="H217" s="10"/>
      <c r="I217" s="11"/>
    </row>
    <row r="218" spans="1:9" ht="30" customHeight="1" x14ac:dyDescent="0.25">
      <c r="A218" s="10"/>
      <c r="B218" s="10"/>
      <c r="C218" s="10"/>
      <c r="D218" s="27"/>
      <c r="E218" s="10"/>
      <c r="F218" s="10"/>
      <c r="G218" s="10"/>
      <c r="H218" s="10"/>
      <c r="I218" s="11"/>
    </row>
    <row r="219" spans="1:9" ht="30" customHeight="1" x14ac:dyDescent="0.25">
      <c r="A219" s="10"/>
      <c r="B219" s="10"/>
      <c r="C219" s="10"/>
      <c r="D219" s="27"/>
      <c r="E219" s="10"/>
      <c r="F219" s="10"/>
      <c r="G219" s="10"/>
      <c r="H219" s="10"/>
      <c r="I219" s="11"/>
    </row>
    <row r="220" spans="1:9" ht="30" customHeight="1" x14ac:dyDescent="0.25">
      <c r="A220" s="10"/>
      <c r="B220" s="10"/>
      <c r="C220" s="10"/>
      <c r="D220" s="27"/>
      <c r="E220" s="10"/>
      <c r="F220" s="10"/>
      <c r="G220" s="10"/>
      <c r="H220" s="10"/>
      <c r="I220" s="11"/>
    </row>
    <row r="221" spans="1:9" ht="30" customHeight="1" x14ac:dyDescent="0.25">
      <c r="A221" s="10"/>
      <c r="B221" s="10"/>
      <c r="C221" s="10"/>
      <c r="D221" s="27"/>
      <c r="E221" s="10"/>
      <c r="F221" s="10"/>
      <c r="G221" s="10"/>
      <c r="H221" s="10"/>
      <c r="I221" s="11"/>
    </row>
    <row r="222" spans="1:9" ht="24" customHeight="1" x14ac:dyDescent="0.25">
      <c r="A222" s="10"/>
      <c r="B222" s="10"/>
      <c r="C222" s="10"/>
      <c r="D222" s="27"/>
      <c r="E222" s="10"/>
      <c r="F222" s="10"/>
      <c r="G222" s="10"/>
      <c r="H222" s="10"/>
      <c r="I222" s="11"/>
    </row>
  </sheetData>
  <autoFilter ref="A4:I222" xr:uid="{00000000-0009-0000-0000-000000000000}"/>
  <mergeCells count="3">
    <mergeCell ref="A1:I1"/>
    <mergeCell ref="A2:I2"/>
    <mergeCell ref="A6:H6"/>
  </mergeCells>
  <printOptions horizontalCentered="1"/>
  <pageMargins left="0.98425196850393704" right="0.39370078740157483" top="0.59055118110236227" bottom="0.98425196850393704" header="0.39370078740157483" footer="0.43307086614173229"/>
  <pageSetup paperSize="9" scale="57" fitToHeight="0" orientation="portrait" r:id="rId1"/>
  <headerFooter>
    <oddFooter>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  <pageSetUpPr fitToPage="1"/>
  </sheetPr>
  <dimension ref="A1:K9"/>
  <sheetViews>
    <sheetView view="pageBreakPreview" zoomScaleNormal="100" zoomScaleSheetLayoutView="100" workbookViewId="0">
      <pane ySplit="5" topLeftCell="A6" activePane="bottomLeft" state="frozen"/>
      <selection activeCell="K15" sqref="K15"/>
      <selection pane="bottomLeft" activeCell="L1" sqref="L1:L1048576"/>
    </sheetView>
  </sheetViews>
  <sheetFormatPr baseColWidth="10" defaultRowHeight="15" x14ac:dyDescent="0.25"/>
  <cols>
    <col min="1" max="1" width="7.7109375" style="17" bestFit="1" customWidth="1"/>
    <col min="2" max="2" width="11.5703125" style="17" customWidth="1"/>
    <col min="3" max="3" width="16.7109375" style="17" customWidth="1"/>
    <col min="4" max="4" width="49" style="62" customWidth="1"/>
    <col min="5" max="5" width="17.42578125" style="82" bestFit="1" customWidth="1"/>
    <col min="6" max="6" width="10.7109375" style="17" bestFit="1" customWidth="1"/>
    <col min="7" max="7" width="12.5703125" style="17" bestFit="1" customWidth="1"/>
    <col min="8" max="9" width="10.5703125" style="17" bestFit="1" customWidth="1"/>
    <col min="10" max="10" width="11.5703125" style="17" bestFit="1" customWidth="1"/>
    <col min="11" max="11" width="13.5703125" style="17" bestFit="1" customWidth="1"/>
    <col min="12" max="16384" width="11.42578125" style="15"/>
  </cols>
  <sheetData>
    <row r="1" spans="1:11" ht="18" customHeight="1" x14ac:dyDescent="0.3">
      <c r="A1" s="91" t="s">
        <v>420</v>
      </c>
      <c r="B1" s="91"/>
      <c r="C1" s="91"/>
      <c r="D1" s="91"/>
      <c r="E1" s="91"/>
      <c r="F1" s="91"/>
      <c r="G1" s="91"/>
      <c r="H1" s="91"/>
      <c r="I1" s="91"/>
      <c r="J1" s="91"/>
    </row>
    <row r="2" spans="1:11" ht="35.25" customHeight="1" x14ac:dyDescent="0.3">
      <c r="A2" s="93" t="s">
        <v>489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x14ac:dyDescent="0.25">
      <c r="A3"/>
      <c r="B3"/>
      <c r="C3"/>
      <c r="D3" s="32"/>
      <c r="E3" s="12"/>
      <c r="F3" s="12"/>
      <c r="G3" s="12"/>
      <c r="H3" s="12"/>
      <c r="I3" s="12"/>
      <c r="J3" s="12"/>
    </row>
    <row r="4" spans="1:11" ht="15" customHeight="1" x14ac:dyDescent="0.25">
      <c r="A4" s="92" t="s">
        <v>415</v>
      </c>
      <c r="B4" s="92" t="s">
        <v>428</v>
      </c>
      <c r="C4" s="89" t="s">
        <v>457</v>
      </c>
      <c r="D4" s="92" t="s">
        <v>4</v>
      </c>
      <c r="E4" s="53" t="s">
        <v>407</v>
      </c>
      <c r="F4" s="53" t="s">
        <v>390</v>
      </c>
      <c r="G4" s="88" t="s">
        <v>20</v>
      </c>
      <c r="H4" s="88"/>
      <c r="I4" s="88" t="s">
        <v>398</v>
      </c>
      <c r="J4" s="88"/>
      <c r="K4" s="88" t="s">
        <v>419</v>
      </c>
    </row>
    <row r="5" spans="1:11" s="16" customFormat="1" ht="35.25" customHeight="1" x14ac:dyDescent="0.25">
      <c r="A5" s="92"/>
      <c r="B5" s="92"/>
      <c r="C5" s="90"/>
      <c r="D5" s="92"/>
      <c r="E5" s="53" t="s">
        <v>408</v>
      </c>
      <c r="F5" s="53" t="s">
        <v>394</v>
      </c>
      <c r="G5" s="53" t="s">
        <v>421</v>
      </c>
      <c r="H5" s="53" t="s">
        <v>422</v>
      </c>
      <c r="I5" s="53" t="s">
        <v>452</v>
      </c>
      <c r="J5" s="53" t="s">
        <v>406</v>
      </c>
      <c r="K5" s="88"/>
    </row>
    <row r="6" spans="1:11" s="16" customFormat="1" ht="30" x14ac:dyDescent="0.25">
      <c r="A6" s="56">
        <v>1</v>
      </c>
      <c r="B6" s="56" t="s">
        <v>449</v>
      </c>
      <c r="C6" s="60" t="s">
        <v>487</v>
      </c>
      <c r="D6" s="58" t="s">
        <v>450</v>
      </c>
      <c r="E6" s="80">
        <v>6000</v>
      </c>
      <c r="F6" s="80">
        <v>400</v>
      </c>
      <c r="G6" s="80">
        <v>260880</v>
      </c>
      <c r="H6" s="80">
        <v>50</v>
      </c>
      <c r="I6" s="80">
        <v>1600</v>
      </c>
      <c r="J6" s="80">
        <v>400</v>
      </c>
      <c r="K6" s="81">
        <v>269330</v>
      </c>
    </row>
    <row r="7" spans="1:11" ht="39.75" customHeight="1" x14ac:dyDescent="0.25">
      <c r="A7" s="87" t="s">
        <v>419</v>
      </c>
      <c r="B7" s="87"/>
      <c r="C7" s="87"/>
      <c r="D7" s="87"/>
      <c r="E7" s="73">
        <f t="shared" ref="E7:K7" si="0">SUM(E6:E6)</f>
        <v>6000</v>
      </c>
      <c r="F7" s="73">
        <f t="shared" si="0"/>
        <v>400</v>
      </c>
      <c r="G7" s="73">
        <f t="shared" si="0"/>
        <v>260880</v>
      </c>
      <c r="H7" s="73">
        <f t="shared" si="0"/>
        <v>50</v>
      </c>
      <c r="I7" s="73">
        <f t="shared" si="0"/>
        <v>1600</v>
      </c>
      <c r="J7" s="73">
        <f t="shared" si="0"/>
        <v>400</v>
      </c>
      <c r="K7" s="73">
        <f t="shared" si="0"/>
        <v>269330</v>
      </c>
    </row>
    <row r="9" spans="1:11" x14ac:dyDescent="0.25">
      <c r="J9" s="11"/>
    </row>
  </sheetData>
  <mergeCells count="10">
    <mergeCell ref="K4:K5"/>
    <mergeCell ref="A7:D7"/>
    <mergeCell ref="G4:H4"/>
    <mergeCell ref="C4:C5"/>
    <mergeCell ref="A1:J1"/>
    <mergeCell ref="A4:A5"/>
    <mergeCell ref="B4:B5"/>
    <mergeCell ref="D4:D5"/>
    <mergeCell ref="I4:J4"/>
    <mergeCell ref="A2:K2"/>
  </mergeCells>
  <printOptions horizontalCentered="1"/>
  <pageMargins left="0.25" right="0.25" top="0.75" bottom="0.75" header="0.3" footer="0.3"/>
  <pageSetup paperSize="9" scale="57" fitToHeight="0" orientation="portrait" r:id="rId1"/>
  <headerFooter>
    <oddFooter>&amp;C&amp;P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U451"/>
  <sheetViews>
    <sheetView view="pageBreakPreview" topLeftCell="C1" zoomScale="85" zoomScaleNormal="100" zoomScaleSheetLayoutView="85" workbookViewId="0">
      <pane ySplit="5" topLeftCell="A6" activePane="bottomLeft" state="frozen"/>
      <selection activeCell="K15" sqref="K15"/>
      <selection pane="bottomLeft" activeCell="V1" sqref="V1:V1048576"/>
    </sheetView>
  </sheetViews>
  <sheetFormatPr baseColWidth="10" defaultRowHeight="15" x14ac:dyDescent="0.25"/>
  <cols>
    <col min="1" max="1" width="17.140625" style="17" customWidth="1"/>
    <col min="2" max="2" width="36.42578125" style="25" customWidth="1"/>
    <col min="3" max="3" width="7.7109375" style="17" bestFit="1" customWidth="1"/>
    <col min="4" max="4" width="10.7109375" style="12" customWidth="1"/>
    <col min="5" max="5" width="20" style="12" customWidth="1"/>
    <col min="6" max="6" width="53.28515625" style="18" customWidth="1"/>
    <col min="7" max="7" width="13.42578125" style="17" customWidth="1"/>
    <col min="8" max="8" width="12.28515625" style="17" customWidth="1"/>
    <col min="9" max="9" width="12.5703125" style="17" customWidth="1"/>
    <col min="10" max="10" width="12.42578125" style="17" customWidth="1"/>
    <col min="11" max="11" width="12.140625" style="17" customWidth="1"/>
    <col min="12" max="13" width="12.28515625" style="17" customWidth="1"/>
    <col min="14" max="14" width="12.7109375" style="17" customWidth="1"/>
    <col min="15" max="15" width="12.42578125" style="17" customWidth="1"/>
    <col min="16" max="17" width="12.7109375" style="17" customWidth="1"/>
    <col min="18" max="19" width="13.140625" style="17" customWidth="1"/>
    <col min="20" max="20" width="15.42578125" style="17" customWidth="1"/>
    <col min="21" max="21" width="13" style="17" customWidth="1"/>
    <col min="22" max="22" width="14.7109375" style="15" customWidth="1"/>
    <col min="23" max="16384" width="11.42578125" style="15"/>
  </cols>
  <sheetData>
    <row r="1" spans="1:21" ht="18.75" x14ac:dyDescent="0.25">
      <c r="A1" s="100" t="s">
        <v>423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1:21" ht="31.5" customHeight="1" x14ac:dyDescent="0.25">
      <c r="A2" s="101" t="s">
        <v>490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</row>
    <row r="3" spans="1:21" x14ac:dyDescent="0.25">
      <c r="A3" s="19"/>
      <c r="B3" s="20"/>
      <c r="C3" s="19"/>
      <c r="D3" s="21"/>
      <c r="E3" s="21"/>
      <c r="F3" s="22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s="16" customFormat="1" ht="16.5" customHeight="1" x14ac:dyDescent="0.25">
      <c r="A4" s="102" t="s">
        <v>1</v>
      </c>
      <c r="B4" s="98" t="s">
        <v>456</v>
      </c>
      <c r="C4" s="102" t="s">
        <v>415</v>
      </c>
      <c r="D4" s="102" t="s">
        <v>428</v>
      </c>
      <c r="E4" s="98" t="s">
        <v>457</v>
      </c>
      <c r="F4" s="102" t="s">
        <v>4</v>
      </c>
      <c r="G4" s="97" t="s">
        <v>5</v>
      </c>
      <c r="H4" s="97" t="s">
        <v>0</v>
      </c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 t="s">
        <v>19</v>
      </c>
      <c r="U4" s="97" t="s">
        <v>18</v>
      </c>
    </row>
    <row r="5" spans="1:21" s="24" customFormat="1" ht="32.25" customHeight="1" x14ac:dyDescent="0.25">
      <c r="A5" s="102"/>
      <c r="B5" s="99"/>
      <c r="C5" s="102"/>
      <c r="D5" s="102"/>
      <c r="E5" s="99"/>
      <c r="F5" s="102"/>
      <c r="G5" s="97"/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  <c r="O5" s="23" t="s">
        <v>13</v>
      </c>
      <c r="P5" s="23" t="s">
        <v>14</v>
      </c>
      <c r="Q5" s="23" t="s">
        <v>15</v>
      </c>
      <c r="R5" s="23" t="s">
        <v>16</v>
      </c>
      <c r="S5" s="23" t="s">
        <v>17</v>
      </c>
      <c r="T5" s="97"/>
      <c r="U5" s="97"/>
    </row>
    <row r="6" spans="1:21" s="18" customFormat="1" ht="39.75" customHeight="1" x14ac:dyDescent="0.25">
      <c r="A6" s="66" t="s">
        <v>407</v>
      </c>
      <c r="B6" s="67" t="s">
        <v>408</v>
      </c>
      <c r="C6" s="66">
        <v>1</v>
      </c>
      <c r="D6" s="66" t="s">
        <v>449</v>
      </c>
      <c r="E6" s="66" t="s">
        <v>487</v>
      </c>
      <c r="F6" s="68" t="s">
        <v>450</v>
      </c>
      <c r="G6" s="69">
        <v>6000</v>
      </c>
      <c r="H6" s="69">
        <v>1000</v>
      </c>
      <c r="I6" s="69">
        <v>0</v>
      </c>
      <c r="J6" s="69">
        <v>1000</v>
      </c>
      <c r="K6" s="69">
        <v>0</v>
      </c>
      <c r="L6" s="69">
        <v>1000</v>
      </c>
      <c r="M6" s="69">
        <v>0</v>
      </c>
      <c r="N6" s="69">
        <v>1000</v>
      </c>
      <c r="O6" s="69">
        <v>0</v>
      </c>
      <c r="P6" s="69">
        <v>1000</v>
      </c>
      <c r="Q6" s="69">
        <v>0</v>
      </c>
      <c r="R6" s="69">
        <v>1000</v>
      </c>
      <c r="S6" s="69">
        <v>0</v>
      </c>
      <c r="T6" s="69">
        <v>6000</v>
      </c>
      <c r="U6" s="66">
        <v>6</v>
      </c>
    </row>
    <row r="7" spans="1:21" s="18" customFormat="1" ht="39.75" customHeight="1" x14ac:dyDescent="0.25">
      <c r="A7" s="66" t="s">
        <v>390</v>
      </c>
      <c r="B7" s="67" t="s">
        <v>391</v>
      </c>
      <c r="C7" s="66">
        <v>1</v>
      </c>
      <c r="D7" s="66" t="s">
        <v>449</v>
      </c>
      <c r="E7" s="66" t="s">
        <v>487</v>
      </c>
      <c r="F7" s="68" t="s">
        <v>450</v>
      </c>
      <c r="G7" s="69">
        <v>400</v>
      </c>
      <c r="H7" s="69">
        <v>400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400</v>
      </c>
      <c r="U7" s="66">
        <v>1</v>
      </c>
    </row>
    <row r="8" spans="1:21" s="18" customFormat="1" ht="47.25" x14ac:dyDescent="0.25">
      <c r="A8" s="66" t="s">
        <v>20</v>
      </c>
      <c r="B8" s="67" t="s">
        <v>21</v>
      </c>
      <c r="C8" s="66">
        <v>1</v>
      </c>
      <c r="D8" s="66" t="s">
        <v>449</v>
      </c>
      <c r="E8" s="66" t="s">
        <v>487</v>
      </c>
      <c r="F8" s="68" t="s">
        <v>450</v>
      </c>
      <c r="G8" s="69">
        <v>260880</v>
      </c>
      <c r="H8" s="69">
        <v>113151</v>
      </c>
      <c r="I8" s="69">
        <v>14505</v>
      </c>
      <c r="J8" s="69">
        <v>13410</v>
      </c>
      <c r="K8" s="69">
        <v>14010</v>
      </c>
      <c r="L8" s="69">
        <v>23289</v>
      </c>
      <c r="M8" s="69">
        <v>16560</v>
      </c>
      <c r="N8" s="69">
        <v>21534</v>
      </c>
      <c r="O8" s="69">
        <v>6020</v>
      </c>
      <c r="P8" s="69">
        <v>9081</v>
      </c>
      <c r="Q8" s="69">
        <v>16954</v>
      </c>
      <c r="R8" s="69">
        <v>6045</v>
      </c>
      <c r="S8" s="69">
        <v>6321</v>
      </c>
      <c r="T8" s="69">
        <v>260880</v>
      </c>
      <c r="U8" s="66">
        <v>12</v>
      </c>
    </row>
    <row r="9" spans="1:21" s="18" customFormat="1" ht="39.75" customHeight="1" x14ac:dyDescent="0.25">
      <c r="A9" s="66" t="s">
        <v>20</v>
      </c>
      <c r="B9" s="67" t="s">
        <v>385</v>
      </c>
      <c r="C9" s="66">
        <v>1</v>
      </c>
      <c r="D9" s="66" t="s">
        <v>449</v>
      </c>
      <c r="E9" s="66" t="s">
        <v>487</v>
      </c>
      <c r="F9" s="68" t="s">
        <v>450</v>
      </c>
      <c r="G9" s="69">
        <v>50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50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69">
        <v>50</v>
      </c>
      <c r="U9" s="66">
        <v>1</v>
      </c>
    </row>
    <row r="10" spans="1:21" s="18" customFormat="1" ht="39.75" customHeight="1" x14ac:dyDescent="0.25">
      <c r="A10" s="66" t="s">
        <v>398</v>
      </c>
      <c r="B10" s="67" t="s">
        <v>399</v>
      </c>
      <c r="C10" s="66">
        <v>1</v>
      </c>
      <c r="D10" s="66" t="s">
        <v>449</v>
      </c>
      <c r="E10" s="66" t="s">
        <v>487</v>
      </c>
      <c r="F10" s="68" t="s">
        <v>450</v>
      </c>
      <c r="G10" s="69">
        <v>1600</v>
      </c>
      <c r="H10" s="69">
        <v>800</v>
      </c>
      <c r="I10" s="69">
        <v>0</v>
      </c>
      <c r="J10" s="69">
        <v>0</v>
      </c>
      <c r="K10" s="69">
        <v>0</v>
      </c>
      <c r="L10" s="69">
        <v>0</v>
      </c>
      <c r="M10" s="69">
        <v>800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1600</v>
      </c>
      <c r="U10" s="66">
        <v>2</v>
      </c>
    </row>
    <row r="11" spans="1:21" s="18" customFormat="1" ht="39.75" customHeight="1" x14ac:dyDescent="0.25">
      <c r="A11" s="66" t="s">
        <v>398</v>
      </c>
      <c r="B11" s="67" t="s">
        <v>404</v>
      </c>
      <c r="C11" s="66">
        <v>1</v>
      </c>
      <c r="D11" s="66" t="s">
        <v>449</v>
      </c>
      <c r="E11" s="66" t="s">
        <v>487</v>
      </c>
      <c r="F11" s="68" t="s">
        <v>450</v>
      </c>
      <c r="G11" s="69">
        <v>400</v>
      </c>
      <c r="H11" s="69">
        <v>200</v>
      </c>
      <c r="I11" s="69">
        <v>0</v>
      </c>
      <c r="J11" s="69">
        <v>0</v>
      </c>
      <c r="K11" s="69">
        <v>0</v>
      </c>
      <c r="L11" s="69">
        <v>200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400</v>
      </c>
      <c r="U11" s="66">
        <v>2</v>
      </c>
    </row>
    <row r="12" spans="1:21" s="18" customFormat="1" ht="48" customHeight="1" x14ac:dyDescent="0.25">
      <c r="A12" s="94" t="s">
        <v>419</v>
      </c>
      <c r="B12" s="95"/>
      <c r="C12" s="95"/>
      <c r="D12" s="95"/>
      <c r="E12" s="95"/>
      <c r="F12" s="96"/>
      <c r="G12" s="76">
        <f t="shared" ref="G12:T12" si="0">SUM(G6:G11)</f>
        <v>269330</v>
      </c>
      <c r="H12" s="76">
        <f t="shared" si="0"/>
        <v>115551</v>
      </c>
      <c r="I12" s="76">
        <f t="shared" si="0"/>
        <v>14505</v>
      </c>
      <c r="J12" s="76">
        <f t="shared" si="0"/>
        <v>14410</v>
      </c>
      <c r="K12" s="76">
        <f t="shared" si="0"/>
        <v>14010</v>
      </c>
      <c r="L12" s="76">
        <f t="shared" si="0"/>
        <v>24489</v>
      </c>
      <c r="M12" s="76">
        <f t="shared" si="0"/>
        <v>17410</v>
      </c>
      <c r="N12" s="76">
        <f t="shared" si="0"/>
        <v>22534</v>
      </c>
      <c r="O12" s="76">
        <f t="shared" si="0"/>
        <v>6020</v>
      </c>
      <c r="P12" s="76">
        <f t="shared" si="0"/>
        <v>10081</v>
      </c>
      <c r="Q12" s="76">
        <f t="shared" si="0"/>
        <v>16954</v>
      </c>
      <c r="R12" s="76">
        <f t="shared" si="0"/>
        <v>7045</v>
      </c>
      <c r="S12" s="76">
        <f t="shared" si="0"/>
        <v>6321</v>
      </c>
      <c r="T12" s="76">
        <f t="shared" si="0"/>
        <v>269330</v>
      </c>
      <c r="U12" s="66"/>
    </row>
    <row r="13" spans="1:21" s="18" customFormat="1" ht="27.75" customHeight="1" x14ac:dyDescent="0.25">
      <c r="A13" s="17"/>
      <c r="B13" s="25"/>
      <c r="C13" s="17"/>
      <c r="D13" s="17"/>
      <c r="E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s="18" customFormat="1" ht="27.75" customHeight="1" x14ac:dyDescent="0.25">
      <c r="A14" s="17"/>
      <c r="B14" s="25"/>
      <c r="C14" s="17"/>
      <c r="D14" s="17"/>
      <c r="E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s="18" customFormat="1" ht="27.75" customHeight="1" x14ac:dyDescent="0.25">
      <c r="A15" s="17"/>
      <c r="B15" s="25"/>
      <c r="C15" s="17"/>
      <c r="D15" s="17"/>
      <c r="E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s="18" customFormat="1" ht="27.75" customHeight="1" x14ac:dyDescent="0.25">
      <c r="A16" s="17"/>
      <c r="B16" s="25"/>
      <c r="C16" s="17"/>
      <c r="D16" s="17"/>
      <c r="E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s="18" customFormat="1" ht="27.75" customHeight="1" x14ac:dyDescent="0.25">
      <c r="A17" s="17"/>
      <c r="B17" s="25"/>
      <c r="C17" s="17"/>
      <c r="D17" s="17"/>
      <c r="E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s="18" customFormat="1" ht="27.75" customHeight="1" x14ac:dyDescent="0.25">
      <c r="A18" s="17"/>
      <c r="B18" s="25"/>
      <c r="C18" s="17"/>
      <c r="D18" s="17"/>
      <c r="E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s="18" customFormat="1" ht="27.75" customHeight="1" x14ac:dyDescent="0.25">
      <c r="A19" s="17"/>
      <c r="B19" s="25"/>
      <c r="C19" s="17"/>
      <c r="D19" s="17"/>
      <c r="E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s="18" customFormat="1" ht="27.75" customHeight="1" x14ac:dyDescent="0.25">
      <c r="A20" s="17"/>
      <c r="B20" s="25"/>
      <c r="C20" s="17"/>
      <c r="D20" s="17"/>
      <c r="E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18" customFormat="1" ht="27.75" customHeight="1" x14ac:dyDescent="0.25">
      <c r="A21" s="17"/>
      <c r="B21" s="25"/>
      <c r="C21" s="17"/>
      <c r="D21" s="17"/>
      <c r="E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s="18" customFormat="1" ht="27.75" customHeight="1" x14ac:dyDescent="0.25">
      <c r="A22" s="17"/>
      <c r="B22" s="25"/>
      <c r="C22" s="17"/>
      <c r="D22" s="17"/>
      <c r="E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s="18" customFormat="1" ht="27.75" customHeight="1" x14ac:dyDescent="0.25">
      <c r="A23" s="17"/>
      <c r="B23" s="25"/>
      <c r="C23" s="17"/>
      <c r="D23" s="17"/>
      <c r="E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s="18" customFormat="1" ht="27.75" customHeight="1" x14ac:dyDescent="0.25">
      <c r="A24" s="17"/>
      <c r="B24" s="25"/>
      <c r="C24" s="17"/>
      <c r="D24" s="17"/>
      <c r="E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s="18" customFormat="1" ht="27.75" customHeight="1" x14ac:dyDescent="0.25">
      <c r="A25" s="17"/>
      <c r="B25" s="25"/>
      <c r="C25" s="17"/>
      <c r="D25" s="17"/>
      <c r="E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s="18" customFormat="1" ht="27.75" customHeight="1" x14ac:dyDescent="0.25">
      <c r="A26" s="17"/>
      <c r="B26" s="25"/>
      <c r="C26" s="17"/>
      <c r="D26" s="17"/>
      <c r="E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s="18" customFormat="1" ht="27.75" customHeight="1" x14ac:dyDescent="0.25">
      <c r="A27" s="17"/>
      <c r="B27" s="25"/>
      <c r="C27" s="17"/>
      <c r="D27" s="17"/>
      <c r="E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s="18" customFormat="1" ht="27.75" customHeight="1" x14ac:dyDescent="0.25">
      <c r="A28" s="17"/>
      <c r="B28" s="25"/>
      <c r="C28" s="17"/>
      <c r="D28" s="17"/>
      <c r="E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s="18" customFormat="1" ht="27.75" customHeight="1" x14ac:dyDescent="0.25">
      <c r="A29" s="17"/>
      <c r="B29" s="25"/>
      <c r="C29" s="17"/>
      <c r="D29" s="17"/>
      <c r="E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s="18" customFormat="1" ht="27.75" customHeight="1" x14ac:dyDescent="0.25">
      <c r="A30" s="17"/>
      <c r="B30" s="25"/>
      <c r="C30" s="17"/>
      <c r="D30" s="17"/>
      <c r="E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 s="18" customFormat="1" ht="27.75" customHeight="1" x14ac:dyDescent="0.25">
      <c r="A31" s="17"/>
      <c r="B31" s="25"/>
      <c r="C31" s="17"/>
      <c r="D31" s="17"/>
      <c r="E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1" s="18" customFormat="1" ht="27.75" customHeight="1" x14ac:dyDescent="0.25">
      <c r="A32" s="17"/>
      <c r="B32" s="25"/>
      <c r="C32" s="17"/>
      <c r="D32" s="17"/>
      <c r="E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21" s="18" customFormat="1" ht="27.75" customHeight="1" x14ac:dyDescent="0.25">
      <c r="A33" s="17"/>
      <c r="B33" s="25"/>
      <c r="C33" s="17"/>
      <c r="D33" s="17"/>
      <c r="E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1:21" s="18" customFormat="1" ht="27.75" customHeight="1" x14ac:dyDescent="0.25">
      <c r="A34" s="17"/>
      <c r="B34" s="25"/>
      <c r="C34" s="17"/>
      <c r="D34" s="17"/>
      <c r="E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s="18" customFormat="1" ht="27.75" customHeight="1" x14ac:dyDescent="0.25">
      <c r="A35" s="17"/>
      <c r="B35" s="25"/>
      <c r="C35" s="17"/>
      <c r="D35" s="17"/>
      <c r="E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1:21" s="18" customFormat="1" ht="27.75" customHeight="1" x14ac:dyDescent="0.25">
      <c r="A36" s="17"/>
      <c r="B36" s="25"/>
      <c r="C36" s="17"/>
      <c r="D36" s="17"/>
      <c r="E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1" s="18" customFormat="1" ht="27.75" customHeight="1" x14ac:dyDescent="0.25">
      <c r="A37" s="17"/>
      <c r="B37" s="25"/>
      <c r="C37" s="17"/>
      <c r="D37" s="17"/>
      <c r="E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1" s="18" customFormat="1" ht="27.75" customHeight="1" x14ac:dyDescent="0.25">
      <c r="A38" s="17"/>
      <c r="B38" s="25"/>
      <c r="C38" s="17"/>
      <c r="D38" s="17"/>
      <c r="E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1" s="18" customFormat="1" ht="27.75" customHeight="1" x14ac:dyDescent="0.25">
      <c r="A39" s="17"/>
      <c r="B39" s="25"/>
      <c r="C39" s="17"/>
      <c r="D39" s="17"/>
      <c r="E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s="18" customFormat="1" ht="27.75" customHeight="1" x14ac:dyDescent="0.25">
      <c r="A40" s="17"/>
      <c r="B40" s="25"/>
      <c r="C40" s="17"/>
      <c r="D40" s="17"/>
      <c r="E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s="18" customFormat="1" ht="27.75" customHeight="1" x14ac:dyDescent="0.25">
      <c r="A41" s="17"/>
      <c r="B41" s="25"/>
      <c r="C41" s="17"/>
      <c r="D41" s="17"/>
      <c r="E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1:21" s="18" customFormat="1" ht="27.75" customHeight="1" x14ac:dyDescent="0.25">
      <c r="A42" s="17"/>
      <c r="B42" s="25"/>
      <c r="C42" s="17"/>
      <c r="D42" s="17"/>
      <c r="E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spans="1:21" s="18" customFormat="1" ht="27.75" customHeight="1" x14ac:dyDescent="0.25">
      <c r="A43" s="17"/>
      <c r="B43" s="25"/>
      <c r="C43" s="17"/>
      <c r="D43" s="17"/>
      <c r="E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s="18" customFormat="1" ht="27.75" customHeight="1" x14ac:dyDescent="0.25">
      <c r="A44" s="17"/>
      <c r="B44" s="25"/>
      <c r="C44" s="17"/>
      <c r="D44" s="17"/>
      <c r="E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s="18" customFormat="1" ht="27.75" customHeight="1" x14ac:dyDescent="0.25">
      <c r="A45" s="17"/>
      <c r="B45" s="25"/>
      <c r="C45" s="17"/>
      <c r="D45" s="17"/>
      <c r="E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s="18" customFormat="1" ht="27.75" customHeight="1" x14ac:dyDescent="0.25">
      <c r="A46" s="17"/>
      <c r="B46" s="25"/>
      <c r="C46" s="17"/>
      <c r="D46" s="17"/>
      <c r="E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s="18" customFormat="1" ht="27.75" customHeight="1" x14ac:dyDescent="0.25">
      <c r="A47" s="17"/>
      <c r="B47" s="25"/>
      <c r="C47" s="17"/>
      <c r="D47" s="17"/>
      <c r="E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s="18" customFormat="1" ht="27.75" customHeight="1" x14ac:dyDescent="0.25">
      <c r="A48" s="17"/>
      <c r="B48" s="25"/>
      <c r="C48" s="17"/>
      <c r="D48" s="17"/>
      <c r="E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s="18" customFormat="1" ht="27.75" customHeight="1" x14ac:dyDescent="0.25">
      <c r="A49" s="17"/>
      <c r="B49" s="25"/>
      <c r="C49" s="17"/>
      <c r="D49" s="17"/>
      <c r="E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s="18" customFormat="1" ht="27.75" customHeight="1" x14ac:dyDescent="0.25">
      <c r="A50" s="17"/>
      <c r="B50" s="25"/>
      <c r="C50" s="17"/>
      <c r="D50" s="17"/>
      <c r="E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s="18" customFormat="1" ht="27.75" customHeight="1" x14ac:dyDescent="0.25">
      <c r="A51" s="17"/>
      <c r="B51" s="25"/>
      <c r="C51" s="17"/>
      <c r="D51" s="17"/>
      <c r="E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s="18" customFormat="1" ht="27.75" customHeight="1" x14ac:dyDescent="0.25">
      <c r="A52" s="17"/>
      <c r="B52" s="25"/>
      <c r="C52" s="17"/>
      <c r="D52" s="17"/>
      <c r="E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s="18" customFormat="1" ht="27.75" customHeight="1" x14ac:dyDescent="0.25">
      <c r="A53" s="17"/>
      <c r="B53" s="25"/>
      <c r="C53" s="17"/>
      <c r="D53" s="17"/>
      <c r="E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 s="18" customFormat="1" ht="27.75" customHeight="1" x14ac:dyDescent="0.25">
      <c r="A54" s="17"/>
      <c r="B54" s="25"/>
      <c r="C54" s="17"/>
      <c r="D54" s="17"/>
      <c r="E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1:21" s="18" customFormat="1" ht="27.75" customHeight="1" x14ac:dyDescent="0.25">
      <c r="A55" s="17"/>
      <c r="B55" s="25"/>
      <c r="C55" s="17"/>
      <c r="D55" s="17"/>
      <c r="E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1:21" s="18" customFormat="1" ht="27.75" customHeight="1" x14ac:dyDescent="0.25">
      <c r="A56" s="17"/>
      <c r="B56" s="25"/>
      <c r="C56" s="17"/>
      <c r="D56" s="17"/>
      <c r="E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1:21" s="18" customFormat="1" ht="27.75" customHeight="1" x14ac:dyDescent="0.25">
      <c r="A57" s="17"/>
      <c r="B57" s="25"/>
      <c r="C57" s="17"/>
      <c r="D57" s="17"/>
      <c r="E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1:21" s="18" customFormat="1" ht="27.75" customHeight="1" x14ac:dyDescent="0.25">
      <c r="A58" s="17"/>
      <c r="B58" s="25"/>
      <c r="C58" s="17"/>
      <c r="D58" s="17"/>
      <c r="E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1:21" s="18" customFormat="1" ht="27.75" customHeight="1" x14ac:dyDescent="0.25">
      <c r="A59" s="17"/>
      <c r="B59" s="25"/>
      <c r="C59" s="17"/>
      <c r="D59" s="17"/>
      <c r="E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1:21" s="18" customFormat="1" ht="27.75" customHeight="1" x14ac:dyDescent="0.25">
      <c r="A60" s="17"/>
      <c r="B60" s="25"/>
      <c r="C60" s="17"/>
      <c r="D60" s="17"/>
      <c r="E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1:21" s="18" customFormat="1" ht="27.75" customHeight="1" x14ac:dyDescent="0.25">
      <c r="A61" s="17"/>
      <c r="B61" s="25"/>
      <c r="C61" s="17"/>
      <c r="D61" s="17"/>
      <c r="E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 s="18" customFormat="1" ht="27.75" customHeight="1" x14ac:dyDescent="0.25">
      <c r="A62" s="17"/>
      <c r="B62" s="25"/>
      <c r="C62" s="17"/>
      <c r="D62" s="17"/>
      <c r="E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s="18" customFormat="1" ht="27.75" customHeight="1" x14ac:dyDescent="0.25">
      <c r="A63" s="17"/>
      <c r="B63" s="25"/>
      <c r="C63" s="17"/>
      <c r="D63" s="17"/>
      <c r="E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s="18" customFormat="1" ht="27.75" customHeight="1" x14ac:dyDescent="0.25">
      <c r="A64" s="17"/>
      <c r="B64" s="25"/>
      <c r="C64" s="17"/>
      <c r="D64" s="17"/>
      <c r="E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s="18" customFormat="1" ht="27.75" customHeight="1" x14ac:dyDescent="0.25">
      <c r="A65" s="17"/>
      <c r="B65" s="25"/>
      <c r="C65" s="17"/>
      <c r="D65" s="17"/>
      <c r="E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s="18" customFormat="1" ht="27.75" customHeight="1" x14ac:dyDescent="0.25">
      <c r="A66" s="17"/>
      <c r="B66" s="25"/>
      <c r="C66" s="17"/>
      <c r="D66" s="17"/>
      <c r="E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s="18" customFormat="1" ht="27.75" customHeight="1" x14ac:dyDescent="0.25">
      <c r="A67" s="17"/>
      <c r="B67" s="25"/>
      <c r="C67" s="17"/>
      <c r="D67" s="17"/>
      <c r="E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s="18" customFormat="1" ht="27.75" customHeight="1" x14ac:dyDescent="0.25">
      <c r="A68" s="17"/>
      <c r="B68" s="25"/>
      <c r="C68" s="17"/>
      <c r="D68" s="17"/>
      <c r="E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s="18" customFormat="1" ht="27.75" customHeight="1" x14ac:dyDescent="0.25">
      <c r="A69" s="17"/>
      <c r="B69" s="25"/>
      <c r="C69" s="17"/>
      <c r="D69" s="17"/>
      <c r="E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s="18" customFormat="1" ht="27.75" customHeight="1" x14ac:dyDescent="0.25">
      <c r="A70" s="17"/>
      <c r="B70" s="25"/>
      <c r="C70" s="17"/>
      <c r="D70" s="17"/>
      <c r="E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s="18" customFormat="1" ht="27.75" customHeight="1" x14ac:dyDescent="0.25">
      <c r="A71" s="17"/>
      <c r="B71" s="25"/>
      <c r="C71" s="17"/>
      <c r="D71" s="17"/>
      <c r="E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s="18" customFormat="1" ht="27.75" customHeight="1" x14ac:dyDescent="0.25">
      <c r="A72" s="17"/>
      <c r="B72" s="25"/>
      <c r="C72" s="17"/>
      <c r="D72" s="17"/>
      <c r="E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s="18" customFormat="1" ht="27.75" customHeight="1" x14ac:dyDescent="0.25">
      <c r="A73" s="17"/>
      <c r="B73" s="25"/>
      <c r="C73" s="17"/>
      <c r="D73" s="17"/>
      <c r="E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s="18" customFormat="1" ht="27.75" customHeight="1" x14ac:dyDescent="0.25">
      <c r="A74" s="17"/>
      <c r="B74" s="25"/>
      <c r="C74" s="17"/>
      <c r="D74" s="17"/>
      <c r="E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s="18" customFormat="1" ht="27.75" customHeight="1" x14ac:dyDescent="0.25">
      <c r="A75" s="17"/>
      <c r="B75" s="25"/>
      <c r="C75" s="17"/>
      <c r="D75" s="17"/>
      <c r="E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1:21" s="18" customFormat="1" ht="27.75" customHeight="1" x14ac:dyDescent="0.25">
      <c r="A76" s="17"/>
      <c r="B76" s="25"/>
      <c r="C76" s="17"/>
      <c r="D76" s="17"/>
      <c r="E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spans="1:21" s="18" customFormat="1" ht="27.75" customHeight="1" x14ac:dyDescent="0.25">
      <c r="A77" s="17"/>
      <c r="B77" s="25"/>
      <c r="C77" s="17"/>
      <c r="D77" s="17"/>
      <c r="E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spans="1:21" s="18" customFormat="1" ht="27.75" customHeight="1" x14ac:dyDescent="0.25">
      <c r="A78" s="17"/>
      <c r="B78" s="25"/>
      <c r="C78" s="17"/>
      <c r="D78" s="17"/>
      <c r="E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spans="1:21" s="18" customFormat="1" ht="27.75" customHeight="1" x14ac:dyDescent="0.25">
      <c r="A79" s="17"/>
      <c r="B79" s="25"/>
      <c r="C79" s="17"/>
      <c r="D79" s="17"/>
      <c r="E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pans="1:21" s="18" customFormat="1" ht="27.75" customHeight="1" x14ac:dyDescent="0.25">
      <c r="A80" s="17"/>
      <c r="B80" s="25"/>
      <c r="C80" s="17"/>
      <c r="D80" s="17"/>
      <c r="E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spans="1:21" s="18" customFormat="1" ht="27.75" customHeight="1" x14ac:dyDescent="0.25">
      <c r="A81" s="17"/>
      <c r="B81" s="25"/>
      <c r="C81" s="17"/>
      <c r="D81" s="17"/>
      <c r="E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1:21" s="18" customFormat="1" ht="27.75" customHeight="1" x14ac:dyDescent="0.25">
      <c r="A82" s="17"/>
      <c r="B82" s="25"/>
      <c r="C82" s="17"/>
      <c r="D82" s="17"/>
      <c r="E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:21" s="18" customFormat="1" ht="27.75" customHeight="1" x14ac:dyDescent="0.25">
      <c r="A83" s="17"/>
      <c r="B83" s="25"/>
      <c r="C83" s="17"/>
      <c r="D83" s="17"/>
      <c r="E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1:21" s="18" customFormat="1" ht="27.75" customHeight="1" x14ac:dyDescent="0.25">
      <c r="A84" s="17"/>
      <c r="B84" s="25"/>
      <c r="C84" s="17"/>
      <c r="D84" s="17"/>
      <c r="E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pans="1:21" s="18" customFormat="1" ht="27.75" customHeight="1" x14ac:dyDescent="0.25">
      <c r="A85" s="17"/>
      <c r="B85" s="25"/>
      <c r="C85" s="17"/>
      <c r="D85" s="17"/>
      <c r="E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s="18" customFormat="1" ht="27.75" customHeight="1" x14ac:dyDescent="0.25">
      <c r="A86" s="17"/>
      <c r="B86" s="25"/>
      <c r="C86" s="17"/>
      <c r="D86" s="17"/>
      <c r="E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:21" s="18" customFormat="1" ht="27.75" customHeight="1" x14ac:dyDescent="0.25">
      <c r="A87" s="17"/>
      <c r="B87" s="25"/>
      <c r="C87" s="17"/>
      <c r="D87" s="17"/>
      <c r="E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s="18" customFormat="1" ht="27.75" customHeight="1" x14ac:dyDescent="0.25">
      <c r="A88" s="17"/>
      <c r="B88" s="25"/>
      <c r="C88" s="17"/>
      <c r="D88" s="17"/>
      <c r="E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:21" s="18" customFormat="1" ht="27.75" customHeight="1" x14ac:dyDescent="0.25">
      <c r="A89" s="17"/>
      <c r="B89" s="25"/>
      <c r="C89" s="17"/>
      <c r="D89" s="17"/>
      <c r="E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:21" s="18" customFormat="1" ht="27.75" customHeight="1" x14ac:dyDescent="0.25">
      <c r="A90" s="17"/>
      <c r="B90" s="25"/>
      <c r="C90" s="17"/>
      <c r="D90" s="17"/>
      <c r="E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21" s="18" customFormat="1" ht="27.75" customHeight="1" x14ac:dyDescent="0.25">
      <c r="A91" s="17"/>
      <c r="B91" s="25"/>
      <c r="C91" s="17"/>
      <c r="D91" s="17"/>
      <c r="E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21" s="18" customFormat="1" ht="27.75" customHeight="1" x14ac:dyDescent="0.25">
      <c r="A92" s="17"/>
      <c r="B92" s="25"/>
      <c r="C92" s="17"/>
      <c r="D92" s="17"/>
      <c r="E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spans="1:21" s="18" customFormat="1" ht="27.75" customHeight="1" x14ac:dyDescent="0.25">
      <c r="A93" s="17"/>
      <c r="B93" s="25"/>
      <c r="C93" s="17"/>
      <c r="D93" s="17"/>
      <c r="E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spans="1:21" s="18" customFormat="1" ht="27.75" customHeight="1" x14ac:dyDescent="0.25">
      <c r="A94" s="17"/>
      <c r="B94" s="25"/>
      <c r="C94" s="17"/>
      <c r="D94" s="17"/>
      <c r="E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pans="1:21" s="18" customFormat="1" ht="27.75" customHeight="1" x14ac:dyDescent="0.25">
      <c r="A95" s="17"/>
      <c r="B95" s="25"/>
      <c r="C95" s="17"/>
      <c r="D95" s="17"/>
      <c r="E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spans="1:21" s="18" customFormat="1" ht="27.75" customHeight="1" x14ac:dyDescent="0.25">
      <c r="A96" s="17"/>
      <c r="B96" s="25"/>
      <c r="C96" s="17"/>
      <c r="D96" s="17"/>
      <c r="E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pans="1:21" s="18" customFormat="1" ht="27.75" customHeight="1" x14ac:dyDescent="0.25">
      <c r="A97" s="17"/>
      <c r="B97" s="25"/>
      <c r="C97" s="17"/>
      <c r="D97" s="17"/>
      <c r="E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:21" s="18" customFormat="1" ht="27.75" customHeight="1" x14ac:dyDescent="0.25">
      <c r="A98" s="17"/>
      <c r="B98" s="25"/>
      <c r="C98" s="17"/>
      <c r="D98" s="17"/>
      <c r="E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:21" s="18" customFormat="1" ht="27.75" customHeight="1" x14ac:dyDescent="0.25">
      <c r="A99" s="17"/>
      <c r="B99" s="25"/>
      <c r="C99" s="17"/>
      <c r="D99" s="17"/>
      <c r="E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:21" s="18" customFormat="1" ht="27.75" customHeight="1" x14ac:dyDescent="0.25">
      <c r="A100" s="17"/>
      <c r="B100" s="25"/>
      <c r="C100" s="17"/>
      <c r="D100" s="17"/>
      <c r="E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s="18" customFormat="1" ht="27.75" customHeight="1" x14ac:dyDescent="0.25">
      <c r="A101" s="17"/>
      <c r="B101" s="25"/>
      <c r="C101" s="17"/>
      <c r="D101" s="17"/>
      <c r="E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s="18" customFormat="1" ht="27.75" customHeight="1" x14ac:dyDescent="0.25">
      <c r="A102" s="17"/>
      <c r="B102" s="25"/>
      <c r="C102" s="17"/>
      <c r="D102" s="17"/>
      <c r="E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s="18" customFormat="1" ht="27.75" customHeight="1" x14ac:dyDescent="0.25">
      <c r="A103" s="17"/>
      <c r="B103" s="25"/>
      <c r="C103" s="17"/>
      <c r="D103" s="17"/>
      <c r="E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s="18" customFormat="1" ht="27.75" customHeight="1" x14ac:dyDescent="0.25">
      <c r="A104" s="17"/>
      <c r="B104" s="25"/>
      <c r="C104" s="17"/>
      <c r="D104" s="17"/>
      <c r="E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s="18" customFormat="1" ht="27.75" customHeight="1" x14ac:dyDescent="0.25">
      <c r="A105" s="17"/>
      <c r="B105" s="25"/>
      <c r="C105" s="17"/>
      <c r="D105" s="17"/>
      <c r="E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s="18" customFormat="1" ht="27.75" customHeight="1" x14ac:dyDescent="0.25">
      <c r="A106" s="17"/>
      <c r="B106" s="25"/>
      <c r="C106" s="17"/>
      <c r="D106" s="17"/>
      <c r="E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s="18" customFormat="1" ht="27.75" customHeight="1" x14ac:dyDescent="0.25">
      <c r="A107" s="17"/>
      <c r="B107" s="25"/>
      <c r="C107" s="17"/>
      <c r="D107" s="17"/>
      <c r="E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s="18" customFormat="1" ht="27.75" customHeight="1" x14ac:dyDescent="0.25">
      <c r="A108" s="17"/>
      <c r="B108" s="25"/>
      <c r="C108" s="17"/>
      <c r="D108" s="17"/>
      <c r="E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s="18" customFormat="1" ht="27.75" customHeight="1" x14ac:dyDescent="0.25">
      <c r="A109" s="17"/>
      <c r="B109" s="25"/>
      <c r="C109" s="17"/>
      <c r="D109" s="17"/>
      <c r="E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s="18" customFormat="1" ht="27.75" customHeight="1" x14ac:dyDescent="0.25">
      <c r="A110" s="17"/>
      <c r="B110" s="25"/>
      <c r="C110" s="17"/>
      <c r="D110" s="17"/>
      <c r="E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s="18" customFormat="1" ht="27.75" customHeight="1" x14ac:dyDescent="0.25">
      <c r="A111" s="17"/>
      <c r="B111" s="25"/>
      <c r="C111" s="17"/>
      <c r="D111" s="17"/>
      <c r="E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s="18" customFormat="1" ht="27.75" customHeight="1" x14ac:dyDescent="0.25">
      <c r="A112" s="17"/>
      <c r="B112" s="25"/>
      <c r="C112" s="17"/>
      <c r="D112" s="17"/>
      <c r="E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:21" s="18" customFormat="1" ht="27.75" customHeight="1" x14ac:dyDescent="0.25">
      <c r="A113" s="17"/>
      <c r="B113" s="25"/>
      <c r="C113" s="17"/>
      <c r="D113" s="17"/>
      <c r="E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:21" s="18" customFormat="1" ht="27.75" customHeight="1" x14ac:dyDescent="0.25">
      <c r="A114" s="17"/>
      <c r="B114" s="25"/>
      <c r="C114" s="17"/>
      <c r="D114" s="17"/>
      <c r="E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:21" s="18" customFormat="1" ht="27.75" customHeight="1" x14ac:dyDescent="0.25">
      <c r="A115" s="17"/>
      <c r="B115" s="25"/>
      <c r="C115" s="17"/>
      <c r="D115" s="17"/>
      <c r="E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:21" s="18" customFormat="1" ht="27.75" customHeight="1" x14ac:dyDescent="0.25">
      <c r="A116" s="17"/>
      <c r="B116" s="25"/>
      <c r="C116" s="17"/>
      <c r="D116" s="17"/>
      <c r="E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:21" s="18" customFormat="1" ht="27.75" customHeight="1" x14ac:dyDescent="0.25">
      <c r="A117" s="17"/>
      <c r="B117" s="25"/>
      <c r="C117" s="17"/>
      <c r="D117" s="17"/>
      <c r="E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:21" s="18" customFormat="1" ht="27.75" customHeight="1" x14ac:dyDescent="0.25">
      <c r="A118" s="17"/>
      <c r="B118" s="25"/>
      <c r="C118" s="17"/>
      <c r="D118" s="17"/>
      <c r="E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:21" s="18" customFormat="1" ht="27.75" customHeight="1" x14ac:dyDescent="0.25">
      <c r="A119" s="17"/>
      <c r="B119" s="25"/>
      <c r="C119" s="17"/>
      <c r="D119" s="17"/>
      <c r="E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:21" s="18" customFormat="1" ht="27.75" customHeight="1" x14ac:dyDescent="0.25">
      <c r="A120" s="17"/>
      <c r="B120" s="25"/>
      <c r="C120" s="17"/>
      <c r="D120" s="17"/>
      <c r="E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 s="18" customFormat="1" ht="27.75" customHeight="1" x14ac:dyDescent="0.25">
      <c r="A121" s="17"/>
      <c r="B121" s="25"/>
      <c r="C121" s="17"/>
      <c r="D121" s="17"/>
      <c r="E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 s="18" customFormat="1" ht="27.75" customHeight="1" x14ac:dyDescent="0.25">
      <c r="A122" s="17"/>
      <c r="B122" s="25"/>
      <c r="C122" s="17"/>
      <c r="D122" s="17"/>
      <c r="E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 s="18" customFormat="1" ht="27.75" customHeight="1" x14ac:dyDescent="0.25">
      <c r="A123" s="17"/>
      <c r="B123" s="25"/>
      <c r="C123" s="17"/>
      <c r="D123" s="17"/>
      <c r="E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 s="18" customFormat="1" ht="27.75" customHeight="1" x14ac:dyDescent="0.25">
      <c r="A124" s="17"/>
      <c r="B124" s="25"/>
      <c r="C124" s="17"/>
      <c r="D124" s="17"/>
      <c r="E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 s="18" customFormat="1" ht="27.75" customHeight="1" x14ac:dyDescent="0.25">
      <c r="A125" s="17"/>
      <c r="B125" s="25"/>
      <c r="C125" s="17"/>
      <c r="D125" s="17"/>
      <c r="E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 s="18" customFormat="1" ht="27.75" customHeight="1" x14ac:dyDescent="0.25">
      <c r="A126" s="17"/>
      <c r="B126" s="25"/>
      <c r="C126" s="17"/>
      <c r="D126" s="17"/>
      <c r="E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:21" s="18" customFormat="1" ht="27.75" customHeight="1" x14ac:dyDescent="0.25">
      <c r="A127" s="17"/>
      <c r="B127" s="25"/>
      <c r="C127" s="17"/>
      <c r="D127" s="17"/>
      <c r="E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 s="18" customFormat="1" ht="27.75" customHeight="1" x14ac:dyDescent="0.25">
      <c r="A128" s="17"/>
      <c r="B128" s="25"/>
      <c r="C128" s="17"/>
      <c r="D128" s="17"/>
      <c r="E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 s="18" customFormat="1" ht="27.75" customHeight="1" x14ac:dyDescent="0.25">
      <c r="A129" s="17"/>
      <c r="B129" s="25"/>
      <c r="C129" s="17"/>
      <c r="D129" s="17"/>
      <c r="E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 s="18" customFormat="1" ht="27.75" customHeight="1" x14ac:dyDescent="0.25">
      <c r="A130" s="17"/>
      <c r="B130" s="25"/>
      <c r="C130" s="17"/>
      <c r="D130" s="17"/>
      <c r="E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 s="18" customFormat="1" ht="27.75" customHeight="1" x14ac:dyDescent="0.25">
      <c r="A131" s="17"/>
      <c r="B131" s="25"/>
      <c r="C131" s="17"/>
      <c r="D131" s="17"/>
      <c r="E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 s="18" customFormat="1" ht="27.75" customHeight="1" x14ac:dyDescent="0.25">
      <c r="A132" s="17"/>
      <c r="B132" s="25"/>
      <c r="C132" s="17"/>
      <c r="D132" s="17"/>
      <c r="E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s="18" customFormat="1" ht="27.75" customHeight="1" x14ac:dyDescent="0.25">
      <c r="A133" s="17"/>
      <c r="B133" s="25"/>
      <c r="C133" s="17"/>
      <c r="D133" s="17"/>
      <c r="E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 s="18" customFormat="1" ht="27.75" customHeight="1" x14ac:dyDescent="0.25">
      <c r="A134" s="17"/>
      <c r="B134" s="25"/>
      <c r="C134" s="17"/>
      <c r="D134" s="17"/>
      <c r="E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 s="18" customFormat="1" ht="27.75" customHeight="1" x14ac:dyDescent="0.25">
      <c r="A135" s="17"/>
      <c r="B135" s="25"/>
      <c r="C135" s="17"/>
      <c r="D135" s="17"/>
      <c r="E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 s="18" customFormat="1" ht="27.75" customHeight="1" x14ac:dyDescent="0.25">
      <c r="A136" s="17"/>
      <c r="B136" s="25"/>
      <c r="C136" s="17"/>
      <c r="D136" s="17"/>
      <c r="E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 s="18" customFormat="1" ht="27.75" customHeight="1" x14ac:dyDescent="0.25">
      <c r="A137" s="17"/>
      <c r="B137" s="25"/>
      <c r="C137" s="17"/>
      <c r="D137" s="17"/>
      <c r="E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1" s="18" customFormat="1" ht="27.75" customHeight="1" x14ac:dyDescent="0.25">
      <c r="A138" s="17"/>
      <c r="B138" s="25"/>
      <c r="C138" s="17"/>
      <c r="D138" s="17"/>
      <c r="E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 s="18" customFormat="1" ht="27.75" customHeight="1" x14ac:dyDescent="0.25">
      <c r="A139" s="17"/>
      <c r="B139" s="25"/>
      <c r="C139" s="17"/>
      <c r="D139" s="17"/>
      <c r="E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:21" s="18" customFormat="1" ht="27.75" customHeight="1" x14ac:dyDescent="0.25">
      <c r="A140" s="17"/>
      <c r="B140" s="25"/>
      <c r="C140" s="17"/>
      <c r="D140" s="17"/>
      <c r="E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 s="18" customFormat="1" ht="27.75" customHeight="1" x14ac:dyDescent="0.25">
      <c r="A141" s="17"/>
      <c r="B141" s="25"/>
      <c r="C141" s="17"/>
      <c r="D141" s="17"/>
      <c r="E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 s="18" customFormat="1" ht="27.75" customHeight="1" x14ac:dyDescent="0.25">
      <c r="A142" s="17"/>
      <c r="B142" s="25"/>
      <c r="C142" s="17"/>
      <c r="D142" s="17"/>
      <c r="E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:21" s="18" customFormat="1" ht="27.75" customHeight="1" x14ac:dyDescent="0.25">
      <c r="A143" s="17"/>
      <c r="B143" s="25"/>
      <c r="C143" s="17"/>
      <c r="D143" s="17"/>
      <c r="E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 s="18" customFormat="1" ht="27.75" customHeight="1" x14ac:dyDescent="0.25">
      <c r="A144" s="17"/>
      <c r="B144" s="25"/>
      <c r="C144" s="17"/>
      <c r="D144" s="17"/>
      <c r="E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 s="18" customFormat="1" ht="27.75" customHeight="1" x14ac:dyDescent="0.25">
      <c r="A145" s="17"/>
      <c r="B145" s="25"/>
      <c r="C145" s="17"/>
      <c r="D145" s="17"/>
      <c r="E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 s="18" customFormat="1" ht="27.75" customHeight="1" x14ac:dyDescent="0.25">
      <c r="A146" s="17"/>
      <c r="B146" s="25"/>
      <c r="C146" s="17"/>
      <c r="D146" s="17"/>
      <c r="E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1:21" s="18" customFormat="1" ht="27.75" customHeight="1" x14ac:dyDescent="0.25">
      <c r="A147" s="17"/>
      <c r="B147" s="25"/>
      <c r="C147" s="17"/>
      <c r="D147" s="17"/>
      <c r="E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1:21" s="18" customFormat="1" ht="27.75" customHeight="1" x14ac:dyDescent="0.25">
      <c r="A148" s="17"/>
      <c r="B148" s="25"/>
      <c r="C148" s="17"/>
      <c r="D148" s="17"/>
      <c r="E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</row>
    <row r="149" spans="1:21" s="18" customFormat="1" ht="27.75" customHeight="1" x14ac:dyDescent="0.25">
      <c r="A149" s="17"/>
      <c r="B149" s="25"/>
      <c r="C149" s="17"/>
      <c r="D149" s="17"/>
      <c r="E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</row>
    <row r="150" spans="1:21" s="18" customFormat="1" ht="27.75" customHeight="1" x14ac:dyDescent="0.25">
      <c r="A150" s="17"/>
      <c r="B150" s="25"/>
      <c r="C150" s="17"/>
      <c r="D150" s="17"/>
      <c r="E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1:21" s="18" customFormat="1" ht="27.75" customHeight="1" x14ac:dyDescent="0.25">
      <c r="A151" s="17"/>
      <c r="B151" s="25"/>
      <c r="C151" s="17"/>
      <c r="D151" s="17"/>
      <c r="E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</row>
    <row r="152" spans="1:21" s="18" customFormat="1" ht="27.75" customHeight="1" x14ac:dyDescent="0.25">
      <c r="A152" s="17"/>
      <c r="B152" s="25"/>
      <c r="C152" s="17"/>
      <c r="D152" s="17"/>
      <c r="E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</row>
    <row r="153" spans="1:21" s="18" customFormat="1" ht="27.75" customHeight="1" x14ac:dyDescent="0.25">
      <c r="A153" s="17"/>
      <c r="B153" s="25"/>
      <c r="C153" s="17"/>
      <c r="D153" s="17"/>
      <c r="E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1:21" s="18" customFormat="1" ht="27.75" customHeight="1" x14ac:dyDescent="0.25">
      <c r="A154" s="17"/>
      <c r="B154" s="25"/>
      <c r="C154" s="17"/>
      <c r="D154" s="17"/>
      <c r="E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1:21" s="18" customFormat="1" ht="27.75" customHeight="1" x14ac:dyDescent="0.25">
      <c r="A155" s="17"/>
      <c r="B155" s="25"/>
      <c r="C155" s="17"/>
      <c r="D155" s="17"/>
      <c r="E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1:21" s="18" customFormat="1" ht="27.75" customHeight="1" x14ac:dyDescent="0.25">
      <c r="A156" s="17"/>
      <c r="B156" s="25"/>
      <c r="C156" s="17"/>
      <c r="D156" s="17"/>
      <c r="E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1:21" s="18" customFormat="1" ht="27.75" customHeight="1" x14ac:dyDescent="0.25">
      <c r="A157" s="17"/>
      <c r="B157" s="25"/>
      <c r="C157" s="17"/>
      <c r="D157" s="17"/>
      <c r="E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1:21" s="18" customFormat="1" ht="27.75" customHeight="1" x14ac:dyDescent="0.25">
      <c r="A158" s="17"/>
      <c r="B158" s="25"/>
      <c r="C158" s="17"/>
      <c r="D158" s="17"/>
      <c r="E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</row>
    <row r="159" spans="1:21" s="18" customFormat="1" ht="27.75" customHeight="1" x14ac:dyDescent="0.25">
      <c r="A159" s="17"/>
      <c r="B159" s="25"/>
      <c r="C159" s="17"/>
      <c r="D159" s="17"/>
      <c r="E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0" spans="1:21" s="18" customFormat="1" ht="27.75" customHeight="1" x14ac:dyDescent="0.25">
      <c r="A160" s="17"/>
      <c r="B160" s="25"/>
      <c r="C160" s="17"/>
      <c r="D160" s="17"/>
      <c r="E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</row>
    <row r="161" spans="1:21" s="18" customFormat="1" ht="27.75" customHeight="1" x14ac:dyDescent="0.25">
      <c r="A161" s="17"/>
      <c r="B161" s="25"/>
      <c r="C161" s="17"/>
      <c r="D161" s="17"/>
      <c r="E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</row>
    <row r="162" spans="1:21" s="18" customFormat="1" ht="27.75" customHeight="1" x14ac:dyDescent="0.25">
      <c r="A162" s="17"/>
      <c r="B162" s="25"/>
      <c r="C162" s="17"/>
      <c r="D162" s="17"/>
      <c r="E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</row>
    <row r="163" spans="1:21" s="18" customFormat="1" ht="27.75" customHeight="1" x14ac:dyDescent="0.25">
      <c r="A163" s="17"/>
      <c r="B163" s="25"/>
      <c r="C163" s="17"/>
      <c r="D163" s="17"/>
      <c r="E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1:21" s="18" customFormat="1" ht="27.75" customHeight="1" x14ac:dyDescent="0.25">
      <c r="A164" s="17"/>
      <c r="B164" s="25"/>
      <c r="C164" s="17"/>
      <c r="D164" s="17"/>
      <c r="E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</row>
    <row r="165" spans="1:21" s="18" customFormat="1" ht="27.75" customHeight="1" x14ac:dyDescent="0.25">
      <c r="A165" s="17"/>
      <c r="B165" s="25"/>
      <c r="C165" s="17"/>
      <c r="D165" s="17"/>
      <c r="E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1:21" s="18" customFormat="1" ht="27.75" customHeight="1" x14ac:dyDescent="0.25">
      <c r="A166" s="17"/>
      <c r="B166" s="25"/>
      <c r="C166" s="17"/>
      <c r="D166" s="17"/>
      <c r="E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</row>
    <row r="167" spans="1:21" s="18" customFormat="1" ht="27.75" customHeight="1" x14ac:dyDescent="0.25">
      <c r="A167" s="17"/>
      <c r="B167" s="25"/>
      <c r="C167" s="17"/>
      <c r="D167" s="17"/>
      <c r="E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</row>
    <row r="168" spans="1:21" s="18" customFormat="1" ht="27.75" customHeight="1" x14ac:dyDescent="0.25">
      <c r="A168" s="17"/>
      <c r="B168" s="25"/>
      <c r="C168" s="17"/>
      <c r="D168" s="17"/>
      <c r="E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1:21" s="18" customFormat="1" ht="27.75" customHeight="1" x14ac:dyDescent="0.25">
      <c r="A169" s="17"/>
      <c r="B169" s="25"/>
      <c r="C169" s="17"/>
      <c r="D169" s="17"/>
      <c r="E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1:21" s="18" customFormat="1" ht="27.75" customHeight="1" x14ac:dyDescent="0.25">
      <c r="A170" s="17"/>
      <c r="B170" s="25"/>
      <c r="C170" s="17"/>
      <c r="D170" s="17"/>
      <c r="E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1:21" s="18" customFormat="1" ht="27.75" customHeight="1" x14ac:dyDescent="0.25">
      <c r="A171" s="17"/>
      <c r="B171" s="25"/>
      <c r="C171" s="17"/>
      <c r="D171" s="17"/>
      <c r="E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1:21" s="18" customFormat="1" ht="27.75" customHeight="1" x14ac:dyDescent="0.25">
      <c r="A172" s="17"/>
      <c r="B172" s="25"/>
      <c r="C172" s="17"/>
      <c r="D172" s="17"/>
      <c r="E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1:21" s="18" customFormat="1" ht="27.75" customHeight="1" x14ac:dyDescent="0.25">
      <c r="A173" s="17"/>
      <c r="B173" s="25"/>
      <c r="C173" s="17"/>
      <c r="D173" s="17"/>
      <c r="E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1:21" s="18" customFormat="1" ht="27.75" customHeight="1" x14ac:dyDescent="0.25">
      <c r="A174" s="17"/>
      <c r="B174" s="25"/>
      <c r="C174" s="17"/>
      <c r="D174" s="17"/>
      <c r="E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1:21" s="18" customFormat="1" ht="27.75" customHeight="1" x14ac:dyDescent="0.25">
      <c r="A175" s="17"/>
      <c r="B175" s="25"/>
      <c r="C175" s="17"/>
      <c r="D175" s="17"/>
      <c r="E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1:21" s="18" customFormat="1" ht="27.75" customHeight="1" x14ac:dyDescent="0.25">
      <c r="A176" s="17"/>
      <c r="B176" s="25"/>
      <c r="C176" s="17"/>
      <c r="D176" s="17"/>
      <c r="E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1:21" s="18" customFormat="1" ht="27.75" customHeight="1" x14ac:dyDescent="0.25">
      <c r="A177" s="17"/>
      <c r="B177" s="25"/>
      <c r="C177" s="17"/>
      <c r="D177" s="17"/>
      <c r="E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1:21" s="18" customFormat="1" ht="27.75" customHeight="1" x14ac:dyDescent="0.25">
      <c r="A178" s="17"/>
      <c r="B178" s="25"/>
      <c r="C178" s="17"/>
      <c r="D178" s="17"/>
      <c r="E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1:21" s="18" customFormat="1" ht="27.75" customHeight="1" x14ac:dyDescent="0.25">
      <c r="A179" s="17"/>
      <c r="B179" s="25"/>
      <c r="C179" s="17"/>
      <c r="D179" s="17"/>
      <c r="E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1:21" s="18" customFormat="1" ht="27.75" customHeight="1" x14ac:dyDescent="0.25">
      <c r="A180" s="17"/>
      <c r="B180" s="25"/>
      <c r="C180" s="17"/>
      <c r="D180" s="17"/>
      <c r="E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1:21" s="18" customFormat="1" ht="27.75" customHeight="1" x14ac:dyDescent="0.25">
      <c r="A181" s="17"/>
      <c r="B181" s="25"/>
      <c r="C181" s="17"/>
      <c r="D181" s="17"/>
      <c r="E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1:21" s="18" customFormat="1" ht="27.75" customHeight="1" x14ac:dyDescent="0.25">
      <c r="A182" s="17"/>
      <c r="B182" s="25"/>
      <c r="C182" s="17"/>
      <c r="D182" s="17"/>
      <c r="E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1:21" s="18" customFormat="1" ht="27.75" customHeight="1" x14ac:dyDescent="0.25">
      <c r="A183" s="17"/>
      <c r="B183" s="25"/>
      <c r="C183" s="17"/>
      <c r="D183" s="17"/>
      <c r="E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1:21" s="18" customFormat="1" ht="27.75" customHeight="1" x14ac:dyDescent="0.25">
      <c r="A184" s="17"/>
      <c r="B184" s="25"/>
      <c r="C184" s="17"/>
      <c r="D184" s="17"/>
      <c r="E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1:21" s="18" customFormat="1" ht="27.75" customHeight="1" x14ac:dyDescent="0.25">
      <c r="A185" s="17"/>
      <c r="B185" s="25"/>
      <c r="C185" s="17"/>
      <c r="D185" s="17"/>
      <c r="E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1:21" s="18" customFormat="1" ht="27.75" customHeight="1" x14ac:dyDescent="0.25">
      <c r="A186" s="17"/>
      <c r="B186" s="25"/>
      <c r="C186" s="17"/>
      <c r="D186" s="17"/>
      <c r="E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1:21" s="18" customFormat="1" ht="27.75" customHeight="1" x14ac:dyDescent="0.25">
      <c r="A187" s="17"/>
      <c r="B187" s="25"/>
      <c r="C187" s="17"/>
      <c r="D187" s="17"/>
      <c r="E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1:21" s="18" customFormat="1" ht="27.75" customHeight="1" x14ac:dyDescent="0.25">
      <c r="A188" s="17"/>
      <c r="B188" s="25"/>
      <c r="C188" s="17"/>
      <c r="D188" s="17"/>
      <c r="E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1:21" s="18" customFormat="1" ht="27.75" customHeight="1" x14ac:dyDescent="0.25">
      <c r="A189" s="17"/>
      <c r="B189" s="25"/>
      <c r="C189" s="17"/>
      <c r="D189" s="17"/>
      <c r="E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1:21" s="18" customFormat="1" ht="27.75" customHeight="1" x14ac:dyDescent="0.25">
      <c r="A190" s="17"/>
      <c r="B190" s="25"/>
      <c r="C190" s="17"/>
      <c r="D190" s="17"/>
      <c r="E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1:21" s="18" customFormat="1" ht="27.75" customHeight="1" x14ac:dyDescent="0.25">
      <c r="A191" s="17"/>
      <c r="B191" s="25"/>
      <c r="C191" s="17"/>
      <c r="D191" s="17"/>
      <c r="E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</row>
    <row r="192" spans="1:21" s="18" customFormat="1" ht="27.75" customHeight="1" x14ac:dyDescent="0.25">
      <c r="A192" s="17"/>
      <c r="B192" s="25"/>
      <c r="C192" s="17"/>
      <c r="D192" s="17"/>
      <c r="E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1:21" s="18" customFormat="1" ht="27.75" customHeight="1" x14ac:dyDescent="0.25">
      <c r="A193" s="17"/>
      <c r="B193" s="25"/>
      <c r="C193" s="17"/>
      <c r="D193" s="17"/>
      <c r="E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</row>
    <row r="194" spans="1:21" s="18" customFormat="1" ht="27.75" customHeight="1" x14ac:dyDescent="0.25">
      <c r="A194" s="17"/>
      <c r="B194" s="25"/>
      <c r="C194" s="17"/>
      <c r="D194" s="17"/>
      <c r="E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1:21" s="18" customFormat="1" ht="27.75" customHeight="1" x14ac:dyDescent="0.25">
      <c r="A195" s="17"/>
      <c r="B195" s="25"/>
      <c r="C195" s="17"/>
      <c r="D195" s="17"/>
      <c r="E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1:21" s="18" customFormat="1" ht="27.75" customHeight="1" x14ac:dyDescent="0.25">
      <c r="A196" s="17"/>
      <c r="B196" s="25"/>
      <c r="C196" s="17"/>
      <c r="D196" s="17"/>
      <c r="E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1:21" s="18" customFormat="1" ht="27.75" customHeight="1" x14ac:dyDescent="0.25">
      <c r="A197" s="17"/>
      <c r="B197" s="25"/>
      <c r="C197" s="17"/>
      <c r="D197" s="17"/>
      <c r="E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1:21" s="18" customFormat="1" ht="27.75" customHeight="1" x14ac:dyDescent="0.25">
      <c r="A198" s="17"/>
      <c r="B198" s="25"/>
      <c r="C198" s="17"/>
      <c r="D198" s="17"/>
      <c r="E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1:21" s="18" customFormat="1" ht="27.75" customHeight="1" x14ac:dyDescent="0.25">
      <c r="A199" s="17"/>
      <c r="B199" s="25"/>
      <c r="C199" s="17"/>
      <c r="D199" s="17"/>
      <c r="E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</row>
    <row r="200" spans="1:21" s="18" customFormat="1" ht="27.75" customHeight="1" x14ac:dyDescent="0.25">
      <c r="A200" s="17"/>
      <c r="B200" s="25"/>
      <c r="C200" s="17"/>
      <c r="D200" s="17"/>
      <c r="E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1:21" s="18" customFormat="1" ht="27.75" customHeight="1" x14ac:dyDescent="0.25">
      <c r="A201" s="17"/>
      <c r="B201" s="25"/>
      <c r="C201" s="17"/>
      <c r="D201" s="17"/>
      <c r="E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1:21" s="18" customFormat="1" ht="27.75" customHeight="1" x14ac:dyDescent="0.25">
      <c r="A202" s="17"/>
      <c r="B202" s="25"/>
      <c r="C202" s="17"/>
      <c r="D202" s="17"/>
      <c r="E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</row>
    <row r="203" spans="1:21" s="18" customFormat="1" ht="27.75" customHeight="1" x14ac:dyDescent="0.25">
      <c r="A203" s="17"/>
      <c r="B203" s="25"/>
      <c r="C203" s="17"/>
      <c r="D203" s="17"/>
      <c r="E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</row>
    <row r="204" spans="1:21" s="18" customFormat="1" ht="27.75" customHeight="1" x14ac:dyDescent="0.25">
      <c r="A204" s="17"/>
      <c r="B204" s="25"/>
      <c r="C204" s="17"/>
      <c r="D204" s="17"/>
      <c r="E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1:21" s="18" customFormat="1" ht="27.75" customHeight="1" x14ac:dyDescent="0.25">
      <c r="A205" s="17"/>
      <c r="B205" s="25"/>
      <c r="C205" s="17"/>
      <c r="D205" s="17"/>
      <c r="E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1:21" s="18" customFormat="1" ht="27.75" customHeight="1" x14ac:dyDescent="0.25">
      <c r="A206" s="17"/>
      <c r="B206" s="25"/>
      <c r="C206" s="17"/>
      <c r="D206" s="17"/>
      <c r="E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1:21" s="18" customFormat="1" ht="27.75" customHeight="1" x14ac:dyDescent="0.25">
      <c r="A207" s="17"/>
      <c r="B207" s="25"/>
      <c r="C207" s="17"/>
      <c r="D207" s="17"/>
      <c r="E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</row>
    <row r="208" spans="1:21" s="18" customFormat="1" ht="27.75" customHeight="1" x14ac:dyDescent="0.25">
      <c r="A208" s="17"/>
      <c r="B208" s="25"/>
      <c r="C208" s="17"/>
      <c r="D208" s="17"/>
      <c r="E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</row>
    <row r="209" spans="1:21" s="18" customFormat="1" ht="27.75" customHeight="1" x14ac:dyDescent="0.25">
      <c r="A209" s="17"/>
      <c r="B209" s="25"/>
      <c r="C209" s="17"/>
      <c r="D209" s="17"/>
      <c r="E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</row>
    <row r="210" spans="1:21" s="18" customFormat="1" ht="27.75" customHeight="1" x14ac:dyDescent="0.25">
      <c r="A210" s="17"/>
      <c r="B210" s="25"/>
      <c r="C210" s="17"/>
      <c r="D210" s="17"/>
      <c r="E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</row>
    <row r="211" spans="1:21" s="18" customFormat="1" ht="27.75" customHeight="1" x14ac:dyDescent="0.25">
      <c r="A211" s="17"/>
      <c r="B211" s="25"/>
      <c r="C211" s="17"/>
      <c r="D211" s="17"/>
      <c r="E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</row>
    <row r="212" spans="1:21" s="18" customFormat="1" ht="27.75" customHeight="1" x14ac:dyDescent="0.25">
      <c r="A212" s="17"/>
      <c r="B212" s="25"/>
      <c r="C212" s="17"/>
      <c r="D212" s="17"/>
      <c r="E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1:21" s="18" customFormat="1" ht="27.75" customHeight="1" x14ac:dyDescent="0.25">
      <c r="A213" s="17"/>
      <c r="B213" s="25"/>
      <c r="C213" s="17"/>
      <c r="D213" s="17"/>
      <c r="E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</row>
    <row r="214" spans="1:21" s="18" customFormat="1" ht="27.75" customHeight="1" x14ac:dyDescent="0.25">
      <c r="A214" s="17"/>
      <c r="B214" s="25"/>
      <c r="C214" s="17"/>
      <c r="D214" s="17"/>
      <c r="E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</row>
    <row r="215" spans="1:21" s="18" customFormat="1" ht="27.75" customHeight="1" x14ac:dyDescent="0.25">
      <c r="A215" s="17"/>
      <c r="B215" s="25"/>
      <c r="C215" s="17"/>
      <c r="D215" s="17"/>
      <c r="E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</row>
    <row r="216" spans="1:21" s="18" customFormat="1" ht="27.75" customHeight="1" x14ac:dyDescent="0.25">
      <c r="A216" s="17"/>
      <c r="B216" s="25"/>
      <c r="C216" s="17"/>
      <c r="D216" s="17"/>
      <c r="E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</row>
    <row r="217" spans="1:21" s="18" customFormat="1" ht="27.75" customHeight="1" x14ac:dyDescent="0.25">
      <c r="A217" s="17"/>
      <c r="B217" s="25"/>
      <c r="C217" s="17"/>
      <c r="D217" s="17"/>
      <c r="E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1:21" s="18" customFormat="1" ht="27.75" customHeight="1" x14ac:dyDescent="0.25">
      <c r="A218" s="17"/>
      <c r="B218" s="25"/>
      <c r="C218" s="17"/>
      <c r="D218" s="17"/>
      <c r="E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1:21" s="18" customFormat="1" ht="27.75" customHeight="1" x14ac:dyDescent="0.25">
      <c r="A219" s="17"/>
      <c r="B219" s="25"/>
      <c r="C219" s="17"/>
      <c r="D219" s="17"/>
      <c r="E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1:21" s="18" customFormat="1" ht="27.75" customHeight="1" x14ac:dyDescent="0.25">
      <c r="A220" s="17"/>
      <c r="B220" s="25"/>
      <c r="C220" s="17"/>
      <c r="D220" s="17"/>
      <c r="E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1:21" s="18" customFormat="1" ht="27.75" customHeight="1" x14ac:dyDescent="0.25">
      <c r="A221" s="17"/>
      <c r="B221" s="25"/>
      <c r="C221" s="17"/>
      <c r="D221" s="17"/>
      <c r="E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1:21" s="18" customFormat="1" ht="27.75" customHeight="1" x14ac:dyDescent="0.25">
      <c r="A222" s="17"/>
      <c r="B222" s="25"/>
      <c r="C222" s="17"/>
      <c r="D222" s="17"/>
      <c r="E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1:21" s="18" customFormat="1" ht="27.75" customHeight="1" x14ac:dyDescent="0.25">
      <c r="A223" s="17"/>
      <c r="B223" s="25"/>
      <c r="C223" s="17"/>
      <c r="D223" s="17"/>
      <c r="E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1:21" s="18" customFormat="1" ht="27.75" customHeight="1" x14ac:dyDescent="0.25">
      <c r="A224" s="17"/>
      <c r="B224" s="25"/>
      <c r="C224" s="17"/>
      <c r="D224" s="17"/>
      <c r="E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1:21" s="18" customFormat="1" ht="27.75" customHeight="1" x14ac:dyDescent="0.25">
      <c r="A225" s="17"/>
      <c r="B225" s="25"/>
      <c r="C225" s="17"/>
      <c r="D225" s="17"/>
      <c r="E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1:21" s="18" customFormat="1" ht="27.75" customHeight="1" x14ac:dyDescent="0.25">
      <c r="A226" s="17"/>
      <c r="B226" s="25"/>
      <c r="C226" s="17"/>
      <c r="D226" s="17"/>
      <c r="E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1:21" s="18" customFormat="1" ht="27.75" customHeight="1" x14ac:dyDescent="0.25">
      <c r="A227" s="17"/>
      <c r="B227" s="25"/>
      <c r="C227" s="17"/>
      <c r="D227" s="17"/>
      <c r="E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1:21" s="18" customFormat="1" ht="27.75" customHeight="1" x14ac:dyDescent="0.25">
      <c r="A228" s="17"/>
      <c r="B228" s="25"/>
      <c r="C228" s="17"/>
      <c r="D228" s="17"/>
      <c r="E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1:21" s="18" customFormat="1" ht="27.75" customHeight="1" x14ac:dyDescent="0.25">
      <c r="A229" s="17"/>
      <c r="B229" s="25"/>
      <c r="C229" s="17"/>
      <c r="D229" s="17"/>
      <c r="E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1:21" s="18" customFormat="1" ht="27.75" customHeight="1" x14ac:dyDescent="0.25">
      <c r="A230" s="17"/>
      <c r="B230" s="25"/>
      <c r="C230" s="17"/>
      <c r="D230" s="17"/>
      <c r="E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1:21" s="18" customFormat="1" ht="27.75" customHeight="1" x14ac:dyDescent="0.25">
      <c r="A231" s="17"/>
      <c r="B231" s="25"/>
      <c r="C231" s="17"/>
      <c r="D231" s="17"/>
      <c r="E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1:21" s="18" customFormat="1" ht="27.75" customHeight="1" x14ac:dyDescent="0.25">
      <c r="A232" s="17"/>
      <c r="B232" s="25"/>
      <c r="C232" s="17"/>
      <c r="D232" s="17"/>
      <c r="E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1:21" s="18" customFormat="1" ht="27.75" customHeight="1" x14ac:dyDescent="0.25">
      <c r="A233" s="17"/>
      <c r="B233" s="25"/>
      <c r="C233" s="17"/>
      <c r="D233" s="17"/>
      <c r="E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1:21" s="18" customFormat="1" ht="27.75" customHeight="1" x14ac:dyDescent="0.25">
      <c r="A234" s="17"/>
      <c r="B234" s="25"/>
      <c r="C234" s="17"/>
      <c r="D234" s="17"/>
      <c r="E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1:21" s="18" customFormat="1" ht="27.75" customHeight="1" x14ac:dyDescent="0.25">
      <c r="A235" s="17"/>
      <c r="B235" s="25"/>
      <c r="C235" s="17"/>
      <c r="D235" s="17"/>
      <c r="E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1:21" s="18" customFormat="1" ht="27.75" customHeight="1" x14ac:dyDescent="0.25">
      <c r="A236" s="17"/>
      <c r="B236" s="25"/>
      <c r="C236" s="17"/>
      <c r="D236" s="17"/>
      <c r="E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</row>
    <row r="237" spans="1:21" s="18" customFormat="1" ht="27.75" customHeight="1" x14ac:dyDescent="0.25">
      <c r="A237" s="17"/>
      <c r="B237" s="25"/>
      <c r="C237" s="17"/>
      <c r="D237" s="17"/>
      <c r="E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</row>
    <row r="238" spans="1:21" s="18" customFormat="1" ht="27.75" customHeight="1" x14ac:dyDescent="0.25">
      <c r="A238" s="17"/>
      <c r="B238" s="25"/>
      <c r="C238" s="17"/>
      <c r="D238" s="17"/>
      <c r="E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</row>
    <row r="239" spans="1:21" s="18" customFormat="1" ht="27.75" customHeight="1" x14ac:dyDescent="0.25">
      <c r="A239" s="17"/>
      <c r="B239" s="25"/>
      <c r="C239" s="17"/>
      <c r="D239" s="17"/>
      <c r="E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1:21" s="18" customFormat="1" ht="27.75" customHeight="1" x14ac:dyDescent="0.25">
      <c r="A240" s="17"/>
      <c r="B240" s="25"/>
      <c r="C240" s="17"/>
      <c r="D240" s="17"/>
      <c r="E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1:21" s="18" customFormat="1" ht="27.75" customHeight="1" x14ac:dyDescent="0.25">
      <c r="A241" s="17"/>
      <c r="B241" s="25"/>
      <c r="C241" s="17"/>
      <c r="D241" s="17"/>
      <c r="E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1:21" s="18" customFormat="1" ht="27.75" customHeight="1" x14ac:dyDescent="0.25">
      <c r="A242" s="17"/>
      <c r="B242" s="25"/>
      <c r="C242" s="17"/>
      <c r="D242" s="17"/>
      <c r="E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1:21" s="18" customFormat="1" ht="27.75" customHeight="1" x14ac:dyDescent="0.25">
      <c r="A243" s="17"/>
      <c r="B243" s="25"/>
      <c r="C243" s="17"/>
      <c r="D243" s="17"/>
      <c r="E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1:21" s="18" customFormat="1" ht="27.75" customHeight="1" x14ac:dyDescent="0.25">
      <c r="A244" s="17"/>
      <c r="B244" s="25"/>
      <c r="C244" s="17"/>
      <c r="D244" s="17"/>
      <c r="E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1:21" s="18" customFormat="1" ht="27.75" customHeight="1" x14ac:dyDescent="0.25">
      <c r="A245" s="17"/>
      <c r="B245" s="25"/>
      <c r="C245" s="17"/>
      <c r="D245" s="17"/>
      <c r="E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1:21" s="18" customFormat="1" ht="27.75" customHeight="1" x14ac:dyDescent="0.25">
      <c r="A246" s="17"/>
      <c r="B246" s="25"/>
      <c r="C246" s="17"/>
      <c r="D246" s="17"/>
      <c r="E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1:21" s="18" customFormat="1" ht="27.75" customHeight="1" x14ac:dyDescent="0.25">
      <c r="A247" s="17"/>
      <c r="B247" s="25"/>
      <c r="C247" s="17"/>
      <c r="D247" s="17"/>
      <c r="E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1:21" s="18" customFormat="1" ht="27.75" customHeight="1" x14ac:dyDescent="0.25">
      <c r="A248" s="17"/>
      <c r="B248" s="25"/>
      <c r="C248" s="17"/>
      <c r="D248" s="17"/>
      <c r="E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</row>
    <row r="249" spans="1:21" s="18" customFormat="1" ht="27.75" customHeight="1" x14ac:dyDescent="0.25">
      <c r="A249" s="17"/>
      <c r="B249" s="25"/>
      <c r="C249" s="17"/>
      <c r="D249" s="17"/>
      <c r="E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</row>
    <row r="250" spans="1:21" s="18" customFormat="1" ht="27.75" customHeight="1" x14ac:dyDescent="0.25">
      <c r="A250" s="17"/>
      <c r="B250" s="25"/>
      <c r="C250" s="17"/>
      <c r="D250" s="17"/>
      <c r="E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1:21" s="18" customFormat="1" ht="27.75" customHeight="1" x14ac:dyDescent="0.25">
      <c r="A251" s="17"/>
      <c r="B251" s="25"/>
      <c r="C251" s="17"/>
      <c r="D251" s="17"/>
      <c r="E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</row>
    <row r="252" spans="1:21" s="18" customFormat="1" ht="27.75" customHeight="1" x14ac:dyDescent="0.25">
      <c r="A252" s="17"/>
      <c r="B252" s="25"/>
      <c r="C252" s="17"/>
      <c r="D252" s="17"/>
      <c r="E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</row>
    <row r="253" spans="1:21" s="18" customFormat="1" ht="27.75" customHeight="1" x14ac:dyDescent="0.25">
      <c r="A253" s="17"/>
      <c r="B253" s="25"/>
      <c r="C253" s="17"/>
      <c r="D253" s="17"/>
      <c r="E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1:21" s="18" customFormat="1" ht="27.75" customHeight="1" x14ac:dyDescent="0.25">
      <c r="A254" s="17"/>
      <c r="B254" s="25"/>
      <c r="C254" s="17"/>
      <c r="D254" s="17"/>
      <c r="E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</row>
    <row r="255" spans="1:21" s="18" customFormat="1" ht="27.75" customHeight="1" x14ac:dyDescent="0.25">
      <c r="A255" s="17"/>
      <c r="B255" s="25"/>
      <c r="C255" s="17"/>
      <c r="D255" s="17"/>
      <c r="E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1:21" s="18" customFormat="1" ht="27.75" customHeight="1" x14ac:dyDescent="0.25">
      <c r="A256" s="17"/>
      <c r="B256" s="25"/>
      <c r="C256" s="17"/>
      <c r="D256" s="17"/>
      <c r="E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1:21" s="18" customFormat="1" ht="27.75" customHeight="1" x14ac:dyDescent="0.25">
      <c r="A257" s="17"/>
      <c r="B257" s="25"/>
      <c r="C257" s="17"/>
      <c r="D257" s="17"/>
      <c r="E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</row>
    <row r="258" spans="1:21" s="18" customFormat="1" ht="27.75" customHeight="1" x14ac:dyDescent="0.25">
      <c r="A258" s="17"/>
      <c r="B258" s="25"/>
      <c r="C258" s="17"/>
      <c r="D258" s="17"/>
      <c r="E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</row>
    <row r="259" spans="1:21" s="18" customFormat="1" ht="27.75" customHeight="1" x14ac:dyDescent="0.25">
      <c r="A259" s="17"/>
      <c r="B259" s="25"/>
      <c r="C259" s="17"/>
      <c r="D259" s="17"/>
      <c r="E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1:21" s="18" customFormat="1" ht="27.75" customHeight="1" x14ac:dyDescent="0.25">
      <c r="A260" s="17"/>
      <c r="B260" s="25"/>
      <c r="C260" s="17"/>
      <c r="D260" s="17"/>
      <c r="E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1:21" s="18" customFormat="1" ht="27.75" customHeight="1" x14ac:dyDescent="0.25">
      <c r="A261" s="17"/>
      <c r="B261" s="25"/>
      <c r="C261" s="17"/>
      <c r="D261" s="17"/>
      <c r="E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1:21" s="18" customFormat="1" ht="27.75" customHeight="1" x14ac:dyDescent="0.25">
      <c r="A262" s="17"/>
      <c r="B262" s="25"/>
      <c r="C262" s="17"/>
      <c r="D262" s="17"/>
      <c r="E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1:21" s="18" customFormat="1" ht="27.75" customHeight="1" x14ac:dyDescent="0.25">
      <c r="A263" s="17"/>
      <c r="B263" s="25"/>
      <c r="C263" s="17"/>
      <c r="D263" s="17"/>
      <c r="E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1:21" s="18" customFormat="1" ht="27.75" customHeight="1" x14ac:dyDescent="0.25">
      <c r="A264" s="17"/>
      <c r="B264" s="25"/>
      <c r="C264" s="17"/>
      <c r="D264" s="17"/>
      <c r="E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1:21" s="18" customFormat="1" ht="27.75" customHeight="1" x14ac:dyDescent="0.25">
      <c r="A265" s="17"/>
      <c r="B265" s="25"/>
      <c r="C265" s="17"/>
      <c r="D265" s="17"/>
      <c r="E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1:21" s="18" customFormat="1" ht="27.75" customHeight="1" x14ac:dyDescent="0.25">
      <c r="A266" s="17"/>
      <c r="B266" s="25"/>
      <c r="C266" s="17"/>
      <c r="D266" s="17"/>
      <c r="E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1:21" s="18" customFormat="1" ht="27.75" customHeight="1" x14ac:dyDescent="0.25">
      <c r="A267" s="17"/>
      <c r="B267" s="25"/>
      <c r="C267" s="17"/>
      <c r="D267" s="17"/>
      <c r="E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1:21" s="18" customFormat="1" ht="27.75" customHeight="1" x14ac:dyDescent="0.25">
      <c r="A268" s="17"/>
      <c r="B268" s="25"/>
      <c r="C268" s="17"/>
      <c r="D268" s="17"/>
      <c r="E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1:21" s="18" customFormat="1" ht="27.75" customHeight="1" x14ac:dyDescent="0.25">
      <c r="A269" s="17"/>
      <c r="B269" s="25"/>
      <c r="C269" s="17"/>
      <c r="D269" s="17"/>
      <c r="E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1:21" s="18" customFormat="1" ht="27.75" customHeight="1" x14ac:dyDescent="0.25">
      <c r="A270" s="17"/>
      <c r="B270" s="25"/>
      <c r="C270" s="17"/>
      <c r="D270" s="17"/>
      <c r="E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1:21" s="18" customFormat="1" ht="27.75" customHeight="1" x14ac:dyDescent="0.25">
      <c r="A271" s="17"/>
      <c r="B271" s="25"/>
      <c r="C271" s="17"/>
      <c r="D271" s="17"/>
      <c r="E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1:21" s="18" customFormat="1" ht="27.75" customHeight="1" x14ac:dyDescent="0.25">
      <c r="A272" s="17"/>
      <c r="B272" s="25"/>
      <c r="C272" s="17"/>
      <c r="D272" s="17"/>
      <c r="E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</row>
    <row r="273" spans="1:21" s="18" customFormat="1" ht="27.75" customHeight="1" x14ac:dyDescent="0.25">
      <c r="A273" s="17"/>
      <c r="B273" s="25"/>
      <c r="C273" s="17"/>
      <c r="D273" s="17"/>
      <c r="E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</row>
    <row r="274" spans="1:21" s="18" customFormat="1" ht="27.75" customHeight="1" x14ac:dyDescent="0.25">
      <c r="A274" s="17"/>
      <c r="B274" s="25"/>
      <c r="C274" s="17"/>
      <c r="D274" s="17"/>
      <c r="E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1:21" s="18" customFormat="1" ht="27.75" customHeight="1" x14ac:dyDescent="0.25">
      <c r="A275" s="17"/>
      <c r="B275" s="25"/>
      <c r="C275" s="17"/>
      <c r="D275" s="17"/>
      <c r="E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</row>
    <row r="276" spans="1:21" s="18" customFormat="1" ht="27.75" customHeight="1" x14ac:dyDescent="0.25">
      <c r="A276" s="17"/>
      <c r="B276" s="25"/>
      <c r="C276" s="17"/>
      <c r="D276" s="17"/>
      <c r="E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</row>
    <row r="277" spans="1:21" s="18" customFormat="1" ht="27.75" customHeight="1" x14ac:dyDescent="0.25">
      <c r="A277" s="17"/>
      <c r="B277" s="25"/>
      <c r="C277" s="17"/>
      <c r="D277" s="17"/>
      <c r="E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</row>
    <row r="278" spans="1:21" s="18" customFormat="1" ht="27.75" customHeight="1" x14ac:dyDescent="0.25">
      <c r="A278" s="17"/>
      <c r="B278" s="25"/>
      <c r="C278" s="17"/>
      <c r="D278" s="17"/>
      <c r="E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</row>
    <row r="279" spans="1:21" s="18" customFormat="1" ht="27.75" customHeight="1" x14ac:dyDescent="0.25">
      <c r="A279" s="17"/>
      <c r="B279" s="25"/>
      <c r="C279" s="17"/>
      <c r="D279" s="17"/>
      <c r="E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</row>
    <row r="280" spans="1:21" s="18" customFormat="1" ht="27.75" customHeight="1" x14ac:dyDescent="0.25">
      <c r="A280" s="17"/>
      <c r="B280" s="25"/>
      <c r="C280" s="17"/>
      <c r="D280" s="17"/>
      <c r="E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</row>
    <row r="281" spans="1:21" s="18" customFormat="1" ht="27.75" customHeight="1" x14ac:dyDescent="0.25">
      <c r="A281" s="17"/>
      <c r="B281" s="25"/>
      <c r="C281" s="17"/>
      <c r="D281" s="17"/>
      <c r="E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</row>
    <row r="282" spans="1:21" s="18" customFormat="1" ht="27.75" customHeight="1" x14ac:dyDescent="0.25">
      <c r="A282" s="17"/>
      <c r="B282" s="25"/>
      <c r="C282" s="17"/>
      <c r="D282" s="17"/>
      <c r="E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</row>
    <row r="283" spans="1:21" s="18" customFormat="1" ht="27.75" customHeight="1" x14ac:dyDescent="0.25">
      <c r="A283" s="17"/>
      <c r="B283" s="25"/>
      <c r="C283" s="17"/>
      <c r="D283" s="17"/>
      <c r="E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1:21" s="18" customFormat="1" ht="27.75" customHeight="1" x14ac:dyDescent="0.25">
      <c r="A284" s="17"/>
      <c r="B284" s="25"/>
      <c r="C284" s="17"/>
      <c r="D284" s="17"/>
      <c r="E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1:21" s="18" customFormat="1" ht="27.75" customHeight="1" x14ac:dyDescent="0.25">
      <c r="A285" s="17"/>
      <c r="B285" s="25"/>
      <c r="C285" s="17"/>
      <c r="D285" s="17"/>
      <c r="E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</row>
    <row r="286" spans="1:21" s="18" customFormat="1" ht="27.75" customHeight="1" x14ac:dyDescent="0.25">
      <c r="A286" s="17"/>
      <c r="B286" s="25"/>
      <c r="C286" s="17"/>
      <c r="D286" s="17"/>
      <c r="E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</row>
    <row r="287" spans="1:21" s="18" customFormat="1" ht="27.75" customHeight="1" x14ac:dyDescent="0.25">
      <c r="A287" s="17"/>
      <c r="B287" s="25"/>
      <c r="C287" s="17"/>
      <c r="D287" s="17"/>
      <c r="E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</row>
    <row r="288" spans="1:21" s="18" customFormat="1" ht="27.75" customHeight="1" x14ac:dyDescent="0.25">
      <c r="A288" s="17"/>
      <c r="B288" s="25"/>
      <c r="C288" s="17"/>
      <c r="D288" s="17"/>
      <c r="E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</row>
    <row r="289" spans="1:21" s="18" customFormat="1" ht="27.75" customHeight="1" x14ac:dyDescent="0.25">
      <c r="A289" s="17"/>
      <c r="B289" s="25"/>
      <c r="C289" s="17"/>
      <c r="D289" s="17"/>
      <c r="E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</row>
    <row r="290" spans="1:21" s="18" customFormat="1" ht="27.75" customHeight="1" x14ac:dyDescent="0.25">
      <c r="A290" s="17"/>
      <c r="B290" s="25"/>
      <c r="C290" s="17"/>
      <c r="D290" s="17"/>
      <c r="E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</row>
    <row r="291" spans="1:21" s="18" customFormat="1" ht="27.75" customHeight="1" x14ac:dyDescent="0.25">
      <c r="A291" s="17"/>
      <c r="B291" s="25"/>
      <c r="C291" s="17"/>
      <c r="D291" s="17"/>
      <c r="E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</row>
    <row r="292" spans="1:21" s="18" customFormat="1" ht="27.75" customHeight="1" x14ac:dyDescent="0.25">
      <c r="A292" s="17"/>
      <c r="B292" s="25"/>
      <c r="C292" s="17"/>
      <c r="D292" s="17"/>
      <c r="E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</row>
    <row r="293" spans="1:21" s="18" customFormat="1" ht="27.75" customHeight="1" x14ac:dyDescent="0.25">
      <c r="A293" s="17"/>
      <c r="B293" s="25"/>
      <c r="C293" s="17"/>
      <c r="D293" s="17"/>
      <c r="E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</row>
    <row r="294" spans="1:21" s="18" customFormat="1" ht="27.75" customHeight="1" x14ac:dyDescent="0.25">
      <c r="A294" s="17"/>
      <c r="B294" s="25"/>
      <c r="C294" s="17"/>
      <c r="D294" s="17"/>
      <c r="E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1:21" s="18" customFormat="1" ht="27.75" customHeight="1" x14ac:dyDescent="0.25">
      <c r="A295" s="17"/>
      <c r="B295" s="25"/>
      <c r="C295" s="17"/>
      <c r="D295" s="17"/>
      <c r="E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</row>
    <row r="296" spans="1:21" s="18" customFormat="1" ht="27.75" customHeight="1" x14ac:dyDescent="0.25">
      <c r="A296" s="17"/>
      <c r="B296" s="25"/>
      <c r="C296" s="17"/>
      <c r="D296" s="17"/>
      <c r="E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</row>
    <row r="297" spans="1:21" s="18" customFormat="1" ht="27.75" customHeight="1" x14ac:dyDescent="0.25">
      <c r="A297" s="17"/>
      <c r="B297" s="25"/>
      <c r="C297" s="17"/>
      <c r="D297" s="17"/>
      <c r="E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</row>
    <row r="298" spans="1:21" s="18" customFormat="1" ht="27.75" customHeight="1" x14ac:dyDescent="0.25">
      <c r="A298" s="17"/>
      <c r="B298" s="25"/>
      <c r="C298" s="17"/>
      <c r="D298" s="17"/>
      <c r="E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</row>
    <row r="299" spans="1:21" s="18" customFormat="1" ht="27.75" customHeight="1" x14ac:dyDescent="0.25">
      <c r="A299" s="17"/>
      <c r="B299" s="25"/>
      <c r="C299" s="17"/>
      <c r="D299" s="17"/>
      <c r="E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</row>
    <row r="300" spans="1:21" s="18" customFormat="1" ht="27.75" customHeight="1" x14ac:dyDescent="0.25">
      <c r="A300" s="17"/>
      <c r="B300" s="25"/>
      <c r="C300" s="17"/>
      <c r="D300" s="17"/>
      <c r="E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</row>
    <row r="301" spans="1:21" s="18" customFormat="1" ht="27.75" customHeight="1" x14ac:dyDescent="0.25">
      <c r="A301" s="17"/>
      <c r="B301" s="25"/>
      <c r="C301" s="17"/>
      <c r="D301" s="17"/>
      <c r="E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</row>
    <row r="302" spans="1:21" s="18" customFormat="1" ht="27.75" customHeight="1" x14ac:dyDescent="0.25">
      <c r="A302" s="17"/>
      <c r="B302" s="25"/>
      <c r="C302" s="17"/>
      <c r="D302" s="17"/>
      <c r="E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</row>
    <row r="303" spans="1:21" s="18" customFormat="1" ht="27.75" customHeight="1" x14ac:dyDescent="0.25">
      <c r="A303" s="17"/>
      <c r="B303" s="25"/>
      <c r="C303" s="17"/>
      <c r="D303" s="17"/>
      <c r="E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</row>
    <row r="304" spans="1:21" s="18" customFormat="1" ht="27.75" customHeight="1" x14ac:dyDescent="0.25">
      <c r="A304" s="17"/>
      <c r="B304" s="25"/>
      <c r="C304" s="17"/>
      <c r="D304" s="17"/>
      <c r="E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</row>
    <row r="305" spans="1:21" s="18" customFormat="1" ht="27.75" customHeight="1" x14ac:dyDescent="0.25">
      <c r="A305" s="17"/>
      <c r="B305" s="25"/>
      <c r="C305" s="17"/>
      <c r="D305" s="17"/>
      <c r="E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</row>
    <row r="306" spans="1:21" s="18" customFormat="1" ht="27.75" customHeight="1" x14ac:dyDescent="0.25">
      <c r="A306" s="17"/>
      <c r="B306" s="25"/>
      <c r="C306" s="17"/>
      <c r="D306" s="17"/>
      <c r="E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</row>
    <row r="307" spans="1:21" s="18" customFormat="1" ht="27.75" customHeight="1" x14ac:dyDescent="0.25">
      <c r="A307" s="17"/>
      <c r="B307" s="25"/>
      <c r="C307" s="17"/>
      <c r="D307" s="17"/>
      <c r="E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</row>
    <row r="308" spans="1:21" s="18" customFormat="1" ht="27.75" customHeight="1" x14ac:dyDescent="0.25">
      <c r="A308" s="17"/>
      <c r="B308" s="25"/>
      <c r="C308" s="17"/>
      <c r="D308" s="17"/>
      <c r="E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</row>
    <row r="309" spans="1:21" s="18" customFormat="1" ht="27.75" customHeight="1" x14ac:dyDescent="0.25">
      <c r="A309" s="17"/>
      <c r="B309" s="25"/>
      <c r="C309" s="17"/>
      <c r="D309" s="17"/>
      <c r="E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</row>
    <row r="310" spans="1:21" s="18" customFormat="1" ht="27.75" customHeight="1" x14ac:dyDescent="0.25">
      <c r="A310" s="17"/>
      <c r="B310" s="25"/>
      <c r="C310" s="17"/>
      <c r="D310" s="17"/>
      <c r="E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</row>
    <row r="311" spans="1:21" s="18" customFormat="1" ht="27.75" customHeight="1" x14ac:dyDescent="0.25">
      <c r="A311" s="17"/>
      <c r="B311" s="25"/>
      <c r="C311" s="17"/>
      <c r="D311" s="17"/>
      <c r="E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</row>
    <row r="312" spans="1:21" s="18" customFormat="1" ht="27.75" customHeight="1" x14ac:dyDescent="0.25">
      <c r="A312" s="17"/>
      <c r="B312" s="25"/>
      <c r="C312" s="17"/>
      <c r="D312" s="17"/>
      <c r="E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</row>
    <row r="313" spans="1:21" s="18" customFormat="1" ht="27.75" customHeight="1" x14ac:dyDescent="0.25">
      <c r="A313" s="17"/>
      <c r="B313" s="25"/>
      <c r="C313" s="17"/>
      <c r="D313" s="17"/>
      <c r="E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</row>
    <row r="314" spans="1:21" s="18" customFormat="1" ht="27.75" customHeight="1" x14ac:dyDescent="0.25">
      <c r="A314" s="17"/>
      <c r="B314" s="25"/>
      <c r="C314" s="17"/>
      <c r="D314" s="17"/>
      <c r="E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</row>
    <row r="315" spans="1:21" s="18" customFormat="1" ht="27.75" customHeight="1" x14ac:dyDescent="0.25">
      <c r="A315" s="17"/>
      <c r="B315" s="25"/>
      <c r="C315" s="17"/>
      <c r="D315" s="17"/>
      <c r="E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</row>
    <row r="316" spans="1:21" s="18" customFormat="1" ht="27.75" customHeight="1" x14ac:dyDescent="0.25">
      <c r="A316" s="17"/>
      <c r="B316" s="25"/>
      <c r="C316" s="17"/>
      <c r="D316" s="17"/>
      <c r="E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</row>
    <row r="317" spans="1:21" s="18" customFormat="1" ht="27.75" customHeight="1" x14ac:dyDescent="0.25">
      <c r="A317" s="17"/>
      <c r="B317" s="25"/>
      <c r="C317" s="17"/>
      <c r="D317" s="17"/>
      <c r="E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</row>
    <row r="318" spans="1:21" s="18" customFormat="1" ht="27.75" customHeight="1" x14ac:dyDescent="0.25">
      <c r="A318" s="17"/>
      <c r="B318" s="25"/>
      <c r="C318" s="17"/>
      <c r="D318" s="17"/>
      <c r="E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</row>
    <row r="319" spans="1:21" s="18" customFormat="1" ht="27.75" customHeight="1" x14ac:dyDescent="0.25">
      <c r="A319" s="17"/>
      <c r="B319" s="25"/>
      <c r="C319" s="17"/>
      <c r="D319" s="17"/>
      <c r="E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</row>
    <row r="320" spans="1:21" s="18" customFormat="1" ht="27.75" customHeight="1" x14ac:dyDescent="0.25">
      <c r="A320" s="17"/>
      <c r="B320" s="25"/>
      <c r="C320" s="17"/>
      <c r="D320" s="17"/>
      <c r="E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</row>
    <row r="321" spans="1:21" s="18" customFormat="1" ht="27.75" customHeight="1" x14ac:dyDescent="0.25">
      <c r="A321" s="17"/>
      <c r="B321" s="25"/>
      <c r="C321" s="17"/>
      <c r="D321" s="17"/>
      <c r="E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</row>
    <row r="322" spans="1:21" s="18" customFormat="1" ht="27.75" customHeight="1" x14ac:dyDescent="0.25">
      <c r="A322" s="17"/>
      <c r="B322" s="25"/>
      <c r="C322" s="17"/>
      <c r="D322" s="17"/>
      <c r="E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</row>
    <row r="323" spans="1:21" s="18" customFormat="1" ht="27.75" customHeight="1" x14ac:dyDescent="0.25">
      <c r="A323" s="17"/>
      <c r="B323" s="25"/>
      <c r="C323" s="17"/>
      <c r="D323" s="17"/>
      <c r="E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</row>
    <row r="324" spans="1:21" s="18" customFormat="1" ht="27.75" customHeight="1" x14ac:dyDescent="0.25">
      <c r="A324" s="17"/>
      <c r="B324" s="25"/>
      <c r="C324" s="17"/>
      <c r="D324" s="17"/>
      <c r="E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</row>
    <row r="325" spans="1:21" s="18" customFormat="1" ht="27.75" customHeight="1" x14ac:dyDescent="0.25">
      <c r="A325" s="17"/>
      <c r="B325" s="25"/>
      <c r="C325" s="17"/>
      <c r="D325" s="17"/>
      <c r="E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</row>
    <row r="326" spans="1:21" s="18" customFormat="1" ht="27.75" customHeight="1" x14ac:dyDescent="0.25">
      <c r="A326" s="17"/>
      <c r="B326" s="25"/>
      <c r="C326" s="17"/>
      <c r="D326" s="17"/>
      <c r="E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1:21" s="18" customFormat="1" ht="27.75" customHeight="1" x14ac:dyDescent="0.25">
      <c r="A327" s="17"/>
      <c r="B327" s="25"/>
      <c r="C327" s="17"/>
      <c r="D327" s="17"/>
      <c r="E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1:21" s="18" customFormat="1" ht="27.75" customHeight="1" x14ac:dyDescent="0.25">
      <c r="A328" s="17"/>
      <c r="B328" s="25"/>
      <c r="C328" s="17"/>
      <c r="D328" s="17"/>
      <c r="E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1:21" s="18" customFormat="1" ht="27.75" customHeight="1" x14ac:dyDescent="0.25">
      <c r="A329" s="17"/>
      <c r="B329" s="25"/>
      <c r="C329" s="17"/>
      <c r="D329" s="17"/>
      <c r="E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1:21" s="18" customFormat="1" ht="27.75" customHeight="1" x14ac:dyDescent="0.25">
      <c r="A330" s="17"/>
      <c r="B330" s="25"/>
      <c r="C330" s="17"/>
      <c r="D330" s="17"/>
      <c r="E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1:21" s="18" customFormat="1" ht="27.75" customHeight="1" x14ac:dyDescent="0.25">
      <c r="A331" s="17"/>
      <c r="B331" s="25"/>
      <c r="C331" s="17"/>
      <c r="D331" s="17"/>
      <c r="E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1:21" s="18" customFormat="1" ht="27.75" customHeight="1" x14ac:dyDescent="0.25">
      <c r="A332" s="17"/>
      <c r="B332" s="25"/>
      <c r="C332" s="17"/>
      <c r="D332" s="17"/>
      <c r="E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1:21" s="18" customFormat="1" ht="27.75" customHeight="1" x14ac:dyDescent="0.25">
      <c r="A333" s="17"/>
      <c r="B333" s="25"/>
      <c r="C333" s="17"/>
      <c r="D333" s="17"/>
      <c r="E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1:21" s="18" customFormat="1" ht="27.75" customHeight="1" x14ac:dyDescent="0.25">
      <c r="A334" s="17"/>
      <c r="B334" s="25"/>
      <c r="C334" s="17"/>
      <c r="D334" s="17"/>
      <c r="E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1:21" s="18" customFormat="1" ht="27.75" customHeight="1" x14ac:dyDescent="0.25">
      <c r="A335" s="17"/>
      <c r="B335" s="25"/>
      <c r="C335" s="17"/>
      <c r="D335" s="17"/>
      <c r="E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1:21" s="18" customFormat="1" ht="27.75" customHeight="1" x14ac:dyDescent="0.25">
      <c r="A336" s="17"/>
      <c r="B336" s="25"/>
      <c r="C336" s="17"/>
      <c r="D336" s="17"/>
      <c r="E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1:21" s="18" customFormat="1" ht="27.75" customHeight="1" x14ac:dyDescent="0.25">
      <c r="A337" s="17"/>
      <c r="B337" s="25"/>
      <c r="C337" s="17"/>
      <c r="D337" s="17"/>
      <c r="E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1:21" s="18" customFormat="1" ht="27.75" customHeight="1" x14ac:dyDescent="0.25">
      <c r="A338" s="17"/>
      <c r="B338" s="25"/>
      <c r="C338" s="17"/>
      <c r="D338" s="17"/>
      <c r="E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1:21" s="18" customFormat="1" ht="27.75" customHeight="1" x14ac:dyDescent="0.25">
      <c r="A339" s="17"/>
      <c r="B339" s="25"/>
      <c r="C339" s="17"/>
      <c r="D339" s="17"/>
      <c r="E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1" s="18" customFormat="1" ht="27.75" customHeight="1" x14ac:dyDescent="0.25">
      <c r="A340" s="17"/>
      <c r="B340" s="25"/>
      <c r="C340" s="17"/>
      <c r="D340" s="17"/>
      <c r="E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1" s="18" customFormat="1" ht="27.75" customHeight="1" x14ac:dyDescent="0.25">
      <c r="A341" s="17"/>
      <c r="B341" s="25"/>
      <c r="C341" s="17"/>
      <c r="D341" s="17"/>
      <c r="E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1" s="18" customFormat="1" ht="27.75" customHeight="1" x14ac:dyDescent="0.25">
      <c r="A342" s="17"/>
      <c r="B342" s="25"/>
      <c r="C342" s="17"/>
      <c r="D342" s="17"/>
      <c r="E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1" s="18" customFormat="1" ht="27.75" customHeight="1" x14ac:dyDescent="0.25">
      <c r="A343" s="17"/>
      <c r="B343" s="25"/>
      <c r="C343" s="17"/>
      <c r="D343" s="17"/>
      <c r="E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1:21" s="18" customFormat="1" ht="27.75" customHeight="1" x14ac:dyDescent="0.25">
      <c r="A344" s="17"/>
      <c r="B344" s="25"/>
      <c r="C344" s="17"/>
      <c r="D344" s="17"/>
      <c r="E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1:21" s="18" customFormat="1" ht="27.75" customHeight="1" x14ac:dyDescent="0.25">
      <c r="A345" s="17"/>
      <c r="B345" s="25"/>
      <c r="C345" s="17"/>
      <c r="D345" s="17"/>
      <c r="E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1:21" s="18" customFormat="1" ht="27.75" customHeight="1" x14ac:dyDescent="0.25">
      <c r="A346" s="17"/>
      <c r="B346" s="25"/>
      <c r="C346" s="17"/>
      <c r="D346" s="17"/>
      <c r="E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</row>
    <row r="347" spans="1:21" s="18" customFormat="1" ht="27.75" customHeight="1" x14ac:dyDescent="0.25">
      <c r="A347" s="17"/>
      <c r="B347" s="25"/>
      <c r="C347" s="17"/>
      <c r="D347" s="17"/>
      <c r="E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</row>
    <row r="348" spans="1:21" s="18" customFormat="1" ht="27.75" customHeight="1" x14ac:dyDescent="0.25">
      <c r="A348" s="17"/>
      <c r="B348" s="25"/>
      <c r="C348" s="17"/>
      <c r="D348" s="17"/>
      <c r="E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</row>
    <row r="349" spans="1:21" s="18" customFormat="1" ht="27.75" customHeight="1" x14ac:dyDescent="0.25">
      <c r="A349" s="17"/>
      <c r="B349" s="25"/>
      <c r="C349" s="17"/>
      <c r="D349" s="17"/>
      <c r="E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</row>
    <row r="350" spans="1:21" s="18" customFormat="1" ht="27.75" customHeight="1" x14ac:dyDescent="0.25">
      <c r="A350" s="17"/>
      <c r="B350" s="25"/>
      <c r="C350" s="17"/>
      <c r="D350" s="17"/>
      <c r="E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</row>
    <row r="351" spans="1:21" s="18" customFormat="1" ht="27.75" customHeight="1" x14ac:dyDescent="0.25">
      <c r="A351" s="17"/>
      <c r="B351" s="25"/>
      <c r="C351" s="17"/>
      <c r="D351" s="17"/>
      <c r="E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</row>
    <row r="352" spans="1:21" s="18" customFormat="1" ht="27.75" customHeight="1" x14ac:dyDescent="0.25">
      <c r="A352" s="17"/>
      <c r="B352" s="25"/>
      <c r="C352" s="17"/>
      <c r="D352" s="17"/>
      <c r="E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</row>
    <row r="353" spans="1:21" s="18" customFormat="1" ht="27.75" customHeight="1" x14ac:dyDescent="0.25">
      <c r="A353" s="17"/>
      <c r="B353" s="25"/>
      <c r="C353" s="17"/>
      <c r="D353" s="17"/>
      <c r="E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</row>
    <row r="354" spans="1:21" s="18" customFormat="1" ht="27.75" customHeight="1" x14ac:dyDescent="0.25">
      <c r="A354" s="17"/>
      <c r="B354" s="25"/>
      <c r="C354" s="17"/>
      <c r="D354" s="17"/>
      <c r="E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</row>
    <row r="355" spans="1:21" s="18" customFormat="1" ht="27.75" customHeight="1" x14ac:dyDescent="0.25">
      <c r="A355" s="17"/>
      <c r="B355" s="25"/>
      <c r="C355" s="17"/>
      <c r="D355" s="17"/>
      <c r="E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</row>
    <row r="356" spans="1:21" s="18" customFormat="1" ht="27.75" customHeight="1" x14ac:dyDescent="0.25">
      <c r="A356" s="17"/>
      <c r="B356" s="25"/>
      <c r="C356" s="17"/>
      <c r="D356" s="17"/>
      <c r="E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</row>
    <row r="357" spans="1:21" s="18" customFormat="1" ht="27.75" customHeight="1" x14ac:dyDescent="0.25">
      <c r="A357" s="17"/>
      <c r="B357" s="25"/>
      <c r="C357" s="17"/>
      <c r="D357" s="17"/>
      <c r="E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</row>
    <row r="358" spans="1:21" s="18" customFormat="1" ht="27.75" customHeight="1" x14ac:dyDescent="0.25">
      <c r="A358" s="17"/>
      <c r="B358" s="25"/>
      <c r="C358" s="17"/>
      <c r="D358" s="17"/>
      <c r="E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</row>
    <row r="359" spans="1:21" s="18" customFormat="1" ht="27.75" customHeight="1" x14ac:dyDescent="0.25">
      <c r="A359" s="17"/>
      <c r="B359" s="25"/>
      <c r="C359" s="17"/>
      <c r="D359" s="17"/>
      <c r="E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</row>
    <row r="360" spans="1:21" s="18" customFormat="1" ht="27.75" customHeight="1" x14ac:dyDescent="0.25">
      <c r="A360" s="17"/>
      <c r="B360" s="25"/>
      <c r="C360" s="17"/>
      <c r="D360" s="17"/>
      <c r="E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</row>
    <row r="361" spans="1:21" s="18" customFormat="1" ht="27.75" customHeight="1" x14ac:dyDescent="0.25">
      <c r="A361" s="17"/>
      <c r="B361" s="25"/>
      <c r="C361" s="17"/>
      <c r="D361" s="17"/>
      <c r="E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</row>
    <row r="362" spans="1:21" s="18" customFormat="1" ht="27.75" customHeight="1" x14ac:dyDescent="0.25">
      <c r="A362" s="17"/>
      <c r="B362" s="25"/>
      <c r="C362" s="17"/>
      <c r="D362" s="17"/>
      <c r="E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</row>
    <row r="363" spans="1:21" s="18" customFormat="1" ht="27.75" customHeight="1" x14ac:dyDescent="0.25">
      <c r="A363" s="17"/>
      <c r="B363" s="25"/>
      <c r="C363" s="17"/>
      <c r="D363" s="17"/>
      <c r="E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</row>
    <row r="364" spans="1:21" s="18" customFormat="1" ht="27.75" customHeight="1" x14ac:dyDescent="0.25">
      <c r="A364" s="17"/>
      <c r="B364" s="25"/>
      <c r="C364" s="17"/>
      <c r="D364" s="17"/>
      <c r="E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</row>
    <row r="365" spans="1:21" s="18" customFormat="1" ht="27.75" customHeight="1" x14ac:dyDescent="0.25">
      <c r="A365" s="17"/>
      <c r="B365" s="25"/>
      <c r="C365" s="17"/>
      <c r="D365" s="17"/>
      <c r="E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</row>
    <row r="366" spans="1:21" s="18" customFormat="1" ht="27.75" customHeight="1" x14ac:dyDescent="0.25">
      <c r="A366" s="17"/>
      <c r="B366" s="25"/>
      <c r="C366" s="17"/>
      <c r="D366" s="17"/>
      <c r="E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</row>
    <row r="367" spans="1:21" s="18" customFormat="1" ht="27.75" customHeight="1" x14ac:dyDescent="0.25">
      <c r="A367" s="17"/>
      <c r="B367" s="25"/>
      <c r="C367" s="17"/>
      <c r="D367" s="17"/>
      <c r="E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</row>
    <row r="368" spans="1:21" s="18" customFormat="1" ht="27.75" customHeight="1" x14ac:dyDescent="0.25">
      <c r="A368" s="17"/>
      <c r="B368" s="25"/>
      <c r="C368" s="17"/>
      <c r="D368" s="17"/>
      <c r="E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</row>
    <row r="369" spans="1:21" s="18" customFormat="1" ht="27.75" customHeight="1" x14ac:dyDescent="0.25">
      <c r="A369" s="17"/>
      <c r="B369" s="25"/>
      <c r="C369" s="17"/>
      <c r="D369" s="17"/>
      <c r="E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</row>
    <row r="370" spans="1:21" s="18" customFormat="1" ht="27.75" customHeight="1" x14ac:dyDescent="0.25">
      <c r="A370" s="17"/>
      <c r="B370" s="25"/>
      <c r="C370" s="17"/>
      <c r="D370" s="17"/>
      <c r="E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</row>
    <row r="371" spans="1:21" s="18" customFormat="1" ht="27.75" customHeight="1" x14ac:dyDescent="0.25">
      <c r="A371" s="17"/>
      <c r="B371" s="25"/>
      <c r="C371" s="17"/>
      <c r="D371" s="17"/>
      <c r="E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</row>
    <row r="372" spans="1:21" s="18" customFormat="1" ht="27.75" customHeight="1" x14ac:dyDescent="0.25">
      <c r="A372" s="17"/>
      <c r="B372" s="25"/>
      <c r="C372" s="17"/>
      <c r="D372" s="17"/>
      <c r="E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</row>
    <row r="373" spans="1:21" s="18" customFormat="1" ht="27.75" customHeight="1" x14ac:dyDescent="0.25">
      <c r="A373" s="17"/>
      <c r="B373" s="25"/>
      <c r="C373" s="17"/>
      <c r="D373" s="17"/>
      <c r="E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</row>
    <row r="374" spans="1:21" s="18" customFormat="1" ht="27.75" customHeight="1" x14ac:dyDescent="0.25">
      <c r="A374" s="17"/>
      <c r="B374" s="25"/>
      <c r="C374" s="17"/>
      <c r="D374" s="17"/>
      <c r="E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</row>
    <row r="375" spans="1:21" s="18" customFormat="1" ht="27.75" customHeight="1" x14ac:dyDescent="0.25">
      <c r="A375" s="17"/>
      <c r="B375" s="25"/>
      <c r="C375" s="17"/>
      <c r="D375" s="17"/>
      <c r="E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</row>
    <row r="376" spans="1:21" s="18" customFormat="1" ht="27.75" customHeight="1" x14ac:dyDescent="0.25">
      <c r="A376" s="17"/>
      <c r="B376" s="25"/>
      <c r="C376" s="17"/>
      <c r="D376" s="17"/>
      <c r="E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</row>
    <row r="377" spans="1:21" s="18" customFormat="1" ht="27.75" customHeight="1" x14ac:dyDescent="0.25">
      <c r="A377" s="17"/>
      <c r="B377" s="25"/>
      <c r="C377" s="17"/>
      <c r="D377" s="17"/>
      <c r="E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</row>
    <row r="378" spans="1:21" s="18" customFormat="1" ht="27.75" customHeight="1" x14ac:dyDescent="0.25">
      <c r="A378" s="17"/>
      <c r="B378" s="25"/>
      <c r="C378" s="17"/>
      <c r="D378" s="17"/>
      <c r="E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</row>
    <row r="379" spans="1:21" s="18" customFormat="1" ht="27.75" customHeight="1" x14ac:dyDescent="0.25">
      <c r="A379" s="17"/>
      <c r="B379" s="25"/>
      <c r="C379" s="17"/>
      <c r="D379" s="17"/>
      <c r="E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</row>
    <row r="380" spans="1:21" s="18" customFormat="1" ht="27.75" customHeight="1" x14ac:dyDescent="0.25">
      <c r="A380" s="17"/>
      <c r="B380" s="25"/>
      <c r="C380" s="17"/>
      <c r="D380" s="17"/>
      <c r="E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</row>
    <row r="381" spans="1:21" s="18" customFormat="1" ht="27.75" customHeight="1" x14ac:dyDescent="0.25">
      <c r="A381" s="17"/>
      <c r="B381" s="25"/>
      <c r="C381" s="17"/>
      <c r="D381" s="17"/>
      <c r="E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</row>
    <row r="382" spans="1:21" s="18" customFormat="1" ht="27.75" customHeight="1" x14ac:dyDescent="0.25">
      <c r="A382" s="17"/>
      <c r="B382" s="25"/>
      <c r="C382" s="17"/>
      <c r="D382" s="17"/>
      <c r="E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</row>
    <row r="383" spans="1:21" s="18" customFormat="1" ht="27.75" customHeight="1" x14ac:dyDescent="0.25">
      <c r="A383" s="17"/>
      <c r="B383" s="25"/>
      <c r="C383" s="17"/>
      <c r="D383" s="17"/>
      <c r="E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</row>
    <row r="384" spans="1:21" s="18" customFormat="1" ht="27.75" customHeight="1" x14ac:dyDescent="0.25">
      <c r="A384" s="17"/>
      <c r="B384" s="25"/>
      <c r="C384" s="17"/>
      <c r="D384" s="17"/>
      <c r="E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</row>
    <row r="385" spans="1:21" s="18" customFormat="1" ht="27.75" customHeight="1" x14ac:dyDescent="0.25">
      <c r="A385" s="17"/>
      <c r="B385" s="25"/>
      <c r="C385" s="17"/>
      <c r="D385" s="17"/>
      <c r="E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</row>
    <row r="386" spans="1:21" s="18" customFormat="1" ht="27.75" customHeight="1" x14ac:dyDescent="0.25">
      <c r="A386" s="17"/>
      <c r="B386" s="25"/>
      <c r="C386" s="17"/>
      <c r="D386" s="17"/>
      <c r="E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</row>
    <row r="387" spans="1:21" s="18" customFormat="1" ht="27.75" customHeight="1" x14ac:dyDescent="0.25">
      <c r="A387" s="17"/>
      <c r="B387" s="25"/>
      <c r="C387" s="17"/>
      <c r="D387" s="17"/>
      <c r="E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</row>
    <row r="388" spans="1:21" s="18" customFormat="1" ht="27.75" customHeight="1" x14ac:dyDescent="0.25">
      <c r="A388" s="17"/>
      <c r="B388" s="25"/>
      <c r="C388" s="17"/>
      <c r="D388" s="17"/>
      <c r="E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</row>
    <row r="389" spans="1:21" s="18" customFormat="1" ht="27.75" customHeight="1" x14ac:dyDescent="0.25">
      <c r="A389" s="17"/>
      <c r="B389" s="25"/>
      <c r="C389" s="17"/>
      <c r="D389" s="17"/>
      <c r="E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</row>
    <row r="390" spans="1:21" s="18" customFormat="1" ht="27.75" customHeight="1" x14ac:dyDescent="0.25">
      <c r="A390" s="17"/>
      <c r="B390" s="25"/>
      <c r="C390" s="17"/>
      <c r="D390" s="17"/>
      <c r="E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</row>
    <row r="391" spans="1:21" s="18" customFormat="1" ht="27.75" customHeight="1" x14ac:dyDescent="0.25">
      <c r="A391" s="17"/>
      <c r="B391" s="25"/>
      <c r="C391" s="17"/>
      <c r="D391" s="17"/>
      <c r="E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</row>
    <row r="392" spans="1:21" s="18" customFormat="1" ht="27.75" customHeight="1" x14ac:dyDescent="0.25">
      <c r="A392" s="17"/>
      <c r="B392" s="25"/>
      <c r="C392" s="17"/>
      <c r="D392" s="17"/>
      <c r="E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</row>
    <row r="393" spans="1:21" s="18" customFormat="1" ht="27.75" customHeight="1" x14ac:dyDescent="0.25">
      <c r="A393" s="17"/>
      <c r="B393" s="25"/>
      <c r="C393" s="17"/>
      <c r="D393" s="17"/>
      <c r="E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</row>
    <row r="394" spans="1:21" s="18" customFormat="1" ht="27.75" customHeight="1" x14ac:dyDescent="0.25">
      <c r="A394" s="17"/>
      <c r="B394" s="25"/>
      <c r="C394" s="17"/>
      <c r="D394" s="17"/>
      <c r="E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</row>
    <row r="395" spans="1:21" s="18" customFormat="1" ht="27.75" customHeight="1" x14ac:dyDescent="0.25">
      <c r="A395" s="17"/>
      <c r="B395" s="25"/>
      <c r="C395" s="17"/>
      <c r="D395" s="17"/>
      <c r="E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</row>
    <row r="396" spans="1:21" s="18" customFormat="1" ht="27.75" customHeight="1" x14ac:dyDescent="0.25">
      <c r="A396" s="17"/>
      <c r="B396" s="25"/>
      <c r="C396" s="17"/>
      <c r="D396" s="17"/>
      <c r="E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</row>
    <row r="397" spans="1:21" s="18" customFormat="1" ht="27.75" customHeight="1" x14ac:dyDescent="0.25">
      <c r="A397" s="17"/>
      <c r="B397" s="25"/>
      <c r="C397" s="17"/>
      <c r="D397" s="17"/>
      <c r="E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</row>
    <row r="398" spans="1:21" s="18" customFormat="1" ht="27.75" customHeight="1" x14ac:dyDescent="0.25">
      <c r="A398" s="17"/>
      <c r="B398" s="25"/>
      <c r="C398" s="17"/>
      <c r="D398" s="17"/>
      <c r="E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</row>
    <row r="399" spans="1:21" s="18" customFormat="1" ht="27.75" customHeight="1" x14ac:dyDescent="0.25">
      <c r="A399" s="17"/>
      <c r="B399" s="25"/>
      <c r="C399" s="17"/>
      <c r="D399" s="17"/>
      <c r="E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</row>
    <row r="400" spans="1:21" s="18" customFormat="1" ht="27.75" customHeight="1" x14ac:dyDescent="0.25">
      <c r="A400" s="17"/>
      <c r="B400" s="25"/>
      <c r="C400" s="17"/>
      <c r="D400" s="17"/>
      <c r="E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</row>
    <row r="401" spans="1:21" s="18" customFormat="1" ht="27.75" customHeight="1" x14ac:dyDescent="0.25">
      <c r="A401" s="17"/>
      <c r="B401" s="25"/>
      <c r="C401" s="17"/>
      <c r="D401" s="17"/>
      <c r="E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</row>
    <row r="402" spans="1:21" s="18" customFormat="1" ht="27.75" customHeight="1" x14ac:dyDescent="0.25">
      <c r="A402" s="17"/>
      <c r="B402" s="25"/>
      <c r="C402" s="17"/>
      <c r="D402" s="17"/>
      <c r="E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</row>
    <row r="403" spans="1:21" s="18" customFormat="1" ht="27.75" customHeight="1" x14ac:dyDescent="0.25">
      <c r="A403" s="17"/>
      <c r="B403" s="25"/>
      <c r="C403" s="17"/>
      <c r="D403" s="17"/>
      <c r="E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</row>
    <row r="404" spans="1:21" s="18" customFormat="1" ht="27.75" customHeight="1" x14ac:dyDescent="0.25">
      <c r="A404" s="17"/>
      <c r="B404" s="25"/>
      <c r="C404" s="17"/>
      <c r="D404" s="17"/>
      <c r="E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</row>
    <row r="405" spans="1:21" s="18" customFormat="1" ht="27.75" customHeight="1" x14ac:dyDescent="0.25">
      <c r="A405" s="17"/>
      <c r="B405" s="25"/>
      <c r="C405" s="17"/>
      <c r="D405" s="17"/>
      <c r="E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</row>
    <row r="406" spans="1:21" s="18" customFormat="1" ht="27.75" customHeight="1" x14ac:dyDescent="0.25">
      <c r="A406" s="17"/>
      <c r="B406" s="25"/>
      <c r="C406" s="17"/>
      <c r="D406" s="17"/>
      <c r="E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</row>
    <row r="407" spans="1:21" s="18" customFormat="1" ht="27.75" customHeight="1" x14ac:dyDescent="0.25">
      <c r="A407" s="17"/>
      <c r="B407" s="25"/>
      <c r="C407" s="17"/>
      <c r="D407" s="17"/>
      <c r="E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</row>
    <row r="408" spans="1:21" s="18" customFormat="1" ht="27.75" customHeight="1" x14ac:dyDescent="0.25">
      <c r="A408" s="17"/>
      <c r="B408" s="25"/>
      <c r="C408" s="17"/>
      <c r="D408" s="17"/>
      <c r="E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</row>
    <row r="409" spans="1:21" s="18" customFormat="1" ht="27.75" customHeight="1" x14ac:dyDescent="0.25">
      <c r="A409" s="17"/>
      <c r="B409" s="25"/>
      <c r="C409" s="17"/>
      <c r="D409" s="17"/>
      <c r="E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</row>
    <row r="410" spans="1:21" s="18" customFormat="1" ht="27.75" customHeight="1" x14ac:dyDescent="0.25">
      <c r="A410" s="17"/>
      <c r="B410" s="25"/>
      <c r="C410" s="17"/>
      <c r="D410" s="17"/>
      <c r="E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</row>
    <row r="411" spans="1:21" s="18" customFormat="1" ht="27.75" customHeight="1" x14ac:dyDescent="0.25">
      <c r="A411" s="17"/>
      <c r="B411" s="25"/>
      <c r="C411" s="17"/>
      <c r="D411" s="17"/>
      <c r="E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</row>
    <row r="412" spans="1:21" s="18" customFormat="1" ht="27.75" customHeight="1" x14ac:dyDescent="0.25">
      <c r="A412" s="17"/>
      <c r="B412" s="25"/>
      <c r="C412" s="17"/>
      <c r="D412" s="17"/>
      <c r="E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</row>
    <row r="413" spans="1:21" s="18" customFormat="1" ht="27.75" customHeight="1" x14ac:dyDescent="0.25">
      <c r="A413" s="17"/>
      <c r="B413" s="25"/>
      <c r="C413" s="17"/>
      <c r="D413" s="17"/>
      <c r="E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</row>
    <row r="414" spans="1:21" s="18" customFormat="1" ht="27.75" customHeight="1" x14ac:dyDescent="0.25">
      <c r="A414" s="17"/>
      <c r="B414" s="25"/>
      <c r="C414" s="17"/>
      <c r="D414" s="17"/>
      <c r="E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</row>
    <row r="415" spans="1:21" s="18" customFormat="1" ht="27.75" customHeight="1" x14ac:dyDescent="0.25">
      <c r="A415" s="17"/>
      <c r="B415" s="25"/>
      <c r="C415" s="17"/>
      <c r="D415" s="17"/>
      <c r="E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</row>
    <row r="416" spans="1:21" s="18" customFormat="1" ht="27.75" customHeight="1" x14ac:dyDescent="0.25">
      <c r="A416" s="17"/>
      <c r="B416" s="25"/>
      <c r="C416" s="17"/>
      <c r="D416" s="17"/>
      <c r="E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</row>
    <row r="417" spans="1:21" s="18" customFormat="1" ht="27.75" customHeight="1" x14ac:dyDescent="0.25">
      <c r="A417" s="17"/>
      <c r="B417" s="25"/>
      <c r="C417" s="17"/>
      <c r="D417" s="17"/>
      <c r="E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</row>
    <row r="418" spans="1:21" s="18" customFormat="1" ht="27.75" customHeight="1" x14ac:dyDescent="0.25">
      <c r="A418" s="17"/>
      <c r="B418" s="25"/>
      <c r="C418" s="17"/>
      <c r="D418" s="17"/>
      <c r="E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</row>
    <row r="419" spans="1:21" s="18" customFormat="1" ht="27.75" customHeight="1" x14ac:dyDescent="0.25">
      <c r="A419" s="17"/>
      <c r="B419" s="25"/>
      <c r="C419" s="17"/>
      <c r="D419" s="17"/>
      <c r="E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</row>
    <row r="420" spans="1:21" s="18" customFormat="1" ht="27.75" customHeight="1" x14ac:dyDescent="0.25">
      <c r="A420" s="17"/>
      <c r="B420" s="25"/>
      <c r="C420" s="17"/>
      <c r="D420" s="17"/>
      <c r="E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</row>
    <row r="421" spans="1:21" s="18" customFormat="1" ht="27.75" customHeight="1" x14ac:dyDescent="0.25">
      <c r="A421" s="17"/>
      <c r="B421" s="25"/>
      <c r="C421" s="17"/>
      <c r="D421" s="17"/>
      <c r="E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</row>
    <row r="422" spans="1:21" s="18" customFormat="1" ht="27.75" customHeight="1" x14ac:dyDescent="0.25">
      <c r="A422" s="17"/>
      <c r="B422" s="25"/>
      <c r="C422" s="17"/>
      <c r="D422" s="17"/>
      <c r="E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</row>
    <row r="423" spans="1:21" s="18" customFormat="1" ht="27.75" customHeight="1" x14ac:dyDescent="0.25">
      <c r="A423" s="17"/>
      <c r="B423" s="25"/>
      <c r="C423" s="17"/>
      <c r="D423" s="17"/>
      <c r="E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</row>
    <row r="424" spans="1:21" s="18" customFormat="1" ht="27.75" customHeight="1" x14ac:dyDescent="0.25">
      <c r="A424" s="17"/>
      <c r="B424" s="25"/>
      <c r="C424" s="17"/>
      <c r="D424" s="17"/>
      <c r="E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</row>
    <row r="425" spans="1:21" s="18" customFormat="1" ht="27.75" customHeight="1" x14ac:dyDescent="0.25">
      <c r="A425" s="17"/>
      <c r="B425" s="25"/>
      <c r="C425" s="17"/>
      <c r="D425" s="17"/>
      <c r="E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</row>
    <row r="426" spans="1:21" s="18" customFormat="1" ht="27.75" customHeight="1" x14ac:dyDescent="0.25">
      <c r="A426" s="17"/>
      <c r="B426" s="25"/>
      <c r="C426" s="17"/>
      <c r="D426" s="17"/>
      <c r="E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</row>
    <row r="427" spans="1:21" s="18" customFormat="1" ht="27.75" customHeight="1" x14ac:dyDescent="0.25">
      <c r="A427" s="17"/>
      <c r="B427" s="25"/>
      <c r="C427" s="17"/>
      <c r="D427" s="17"/>
      <c r="E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</row>
    <row r="428" spans="1:21" s="18" customFormat="1" ht="27.75" customHeight="1" x14ac:dyDescent="0.25">
      <c r="A428" s="17"/>
      <c r="B428" s="25"/>
      <c r="C428" s="17"/>
      <c r="D428" s="17"/>
      <c r="E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</row>
    <row r="429" spans="1:21" s="18" customFormat="1" ht="27.75" customHeight="1" x14ac:dyDescent="0.25">
      <c r="A429" s="17"/>
      <c r="B429" s="25"/>
      <c r="C429" s="17"/>
      <c r="D429" s="17"/>
      <c r="E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</row>
    <row r="430" spans="1:21" s="18" customFormat="1" ht="27.75" customHeight="1" x14ac:dyDescent="0.25">
      <c r="A430" s="17"/>
      <c r="B430" s="25"/>
      <c r="C430" s="17"/>
      <c r="D430" s="17"/>
      <c r="E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</row>
    <row r="431" spans="1:21" s="18" customFormat="1" ht="27.75" customHeight="1" x14ac:dyDescent="0.25">
      <c r="A431" s="17"/>
      <c r="B431" s="25"/>
      <c r="C431" s="17"/>
      <c r="D431" s="17"/>
      <c r="E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</row>
    <row r="432" spans="1:21" s="18" customFormat="1" ht="27.75" customHeight="1" x14ac:dyDescent="0.25">
      <c r="A432" s="17"/>
      <c r="B432" s="25"/>
      <c r="C432" s="17"/>
      <c r="D432" s="17"/>
      <c r="E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</row>
    <row r="433" spans="1:21" s="18" customFormat="1" ht="27.75" customHeight="1" x14ac:dyDescent="0.25">
      <c r="A433" s="17"/>
      <c r="B433" s="25"/>
      <c r="C433" s="17"/>
      <c r="D433" s="17"/>
      <c r="E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</row>
    <row r="434" spans="1:21" s="18" customFormat="1" ht="27.75" customHeight="1" x14ac:dyDescent="0.25">
      <c r="A434" s="17"/>
      <c r="B434" s="25"/>
      <c r="C434" s="17"/>
      <c r="D434" s="17"/>
      <c r="E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</row>
    <row r="435" spans="1:21" s="18" customFormat="1" ht="27.75" customHeight="1" x14ac:dyDescent="0.25">
      <c r="A435" s="17"/>
      <c r="B435" s="25"/>
      <c r="C435" s="17"/>
      <c r="D435" s="17"/>
      <c r="E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</row>
    <row r="436" spans="1:21" s="18" customFormat="1" ht="27.75" customHeight="1" x14ac:dyDescent="0.25">
      <c r="A436" s="17"/>
      <c r="B436" s="25"/>
      <c r="C436" s="17"/>
      <c r="D436" s="17"/>
      <c r="E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</row>
    <row r="437" spans="1:21" s="18" customFormat="1" ht="27.75" customHeight="1" x14ac:dyDescent="0.25">
      <c r="A437" s="17"/>
      <c r="B437" s="25"/>
      <c r="C437" s="17"/>
      <c r="D437" s="17"/>
      <c r="E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</row>
    <row r="438" spans="1:21" s="18" customFormat="1" ht="27.75" customHeight="1" x14ac:dyDescent="0.25">
      <c r="A438" s="17"/>
      <c r="B438" s="25"/>
      <c r="C438" s="17"/>
      <c r="D438" s="17"/>
      <c r="E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</row>
    <row r="439" spans="1:21" s="18" customFormat="1" ht="27.75" customHeight="1" x14ac:dyDescent="0.25">
      <c r="A439" s="17"/>
      <c r="B439" s="25"/>
      <c r="C439" s="17"/>
      <c r="D439" s="17"/>
      <c r="E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</row>
    <row r="440" spans="1:21" s="18" customFormat="1" ht="27.75" customHeight="1" x14ac:dyDescent="0.25">
      <c r="A440" s="17"/>
      <c r="B440" s="25"/>
      <c r="C440" s="17"/>
      <c r="D440" s="17"/>
      <c r="E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</row>
    <row r="441" spans="1:21" s="18" customFormat="1" ht="27.75" customHeight="1" x14ac:dyDescent="0.25">
      <c r="A441" s="17"/>
      <c r="B441" s="25"/>
      <c r="C441" s="17"/>
      <c r="D441" s="17"/>
      <c r="E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</row>
    <row r="442" spans="1:21" s="18" customFormat="1" ht="27.75" customHeight="1" x14ac:dyDescent="0.25">
      <c r="A442" s="17"/>
      <c r="B442" s="25"/>
      <c r="C442" s="17"/>
      <c r="D442" s="17"/>
      <c r="E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</row>
    <row r="443" spans="1:21" s="18" customFormat="1" ht="27.75" customHeight="1" x14ac:dyDescent="0.25">
      <c r="A443" s="17"/>
      <c r="B443" s="25"/>
      <c r="C443" s="17"/>
      <c r="D443" s="17"/>
      <c r="E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</row>
    <row r="444" spans="1:21" s="18" customFormat="1" ht="27.75" customHeight="1" x14ac:dyDescent="0.25">
      <c r="A444" s="17"/>
      <c r="B444" s="25"/>
      <c r="C444" s="17"/>
      <c r="D444" s="17"/>
      <c r="E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</row>
    <row r="445" spans="1:21" s="18" customFormat="1" ht="27.75" customHeight="1" x14ac:dyDescent="0.25">
      <c r="A445" s="17"/>
      <c r="B445" s="25"/>
      <c r="C445" s="17"/>
      <c r="D445" s="17"/>
      <c r="E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</row>
    <row r="446" spans="1:21" s="18" customFormat="1" ht="27.75" customHeight="1" x14ac:dyDescent="0.25">
      <c r="A446" s="17"/>
      <c r="B446" s="25"/>
      <c r="C446" s="17"/>
      <c r="D446" s="17"/>
      <c r="E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</row>
    <row r="447" spans="1:21" s="18" customFormat="1" ht="27.75" customHeight="1" x14ac:dyDescent="0.25">
      <c r="A447" s="17"/>
      <c r="B447" s="25"/>
      <c r="C447" s="17"/>
      <c r="D447" s="17"/>
      <c r="E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</row>
    <row r="448" spans="1:21" s="18" customFormat="1" ht="27.75" customHeight="1" x14ac:dyDescent="0.25">
      <c r="A448" s="17"/>
      <c r="B448" s="25"/>
      <c r="C448" s="17"/>
      <c r="D448" s="17"/>
      <c r="E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</row>
    <row r="449" spans="1:21" s="18" customFormat="1" ht="27.75" customHeight="1" x14ac:dyDescent="0.25">
      <c r="A449" s="17"/>
      <c r="B449" s="25"/>
      <c r="C449" s="17"/>
      <c r="D449" s="17"/>
      <c r="E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</row>
    <row r="450" spans="1:21" ht="27.75" customHeight="1" x14ac:dyDescent="0.25">
      <c r="D450" s="17"/>
      <c r="E450" s="17"/>
    </row>
    <row r="451" spans="1:21" s="10" customFormat="1" ht="22.5" customHeight="1" x14ac:dyDescent="0.25">
      <c r="A451" s="26"/>
      <c r="B451" s="27"/>
      <c r="C451" s="26"/>
      <c r="D451" s="26"/>
      <c r="E451" s="26"/>
      <c r="F451" s="28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</row>
  </sheetData>
  <autoFilter ref="A5:V5" xr:uid="{00000000-0009-0000-0000-000002000000}"/>
  <dataConsolidate/>
  <mergeCells count="13">
    <mergeCell ref="A12:F12"/>
    <mergeCell ref="U4:U5"/>
    <mergeCell ref="E4:E5"/>
    <mergeCell ref="A1:U1"/>
    <mergeCell ref="A2:U2"/>
    <mergeCell ref="A4:A5"/>
    <mergeCell ref="B4:B5"/>
    <mergeCell ref="C4:C5"/>
    <mergeCell ref="D4:D5"/>
    <mergeCell ref="F4:F5"/>
    <mergeCell ref="G4:G5"/>
    <mergeCell ref="H4:S4"/>
    <mergeCell ref="T4:T5"/>
  </mergeCells>
  <printOptions horizontalCentered="1"/>
  <pageMargins left="0.35433070866141736" right="0.35433070866141736" top="0.39370078740157483" bottom="1.1811023622047245" header="0.51181102362204722" footer="0.55118110236220474"/>
  <pageSetup paperSize="9" scale="40" orientation="landscape" r:id="rId1"/>
  <headerFooter>
    <oddFooter>&amp;C&amp;14&amp;P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Y201"/>
  <sheetViews>
    <sheetView view="pageBreakPreview" topLeftCell="E1" zoomScale="55" zoomScaleNormal="55" zoomScaleSheetLayoutView="55" workbookViewId="0">
      <pane ySplit="5" topLeftCell="A193" activePane="bottomLeft" state="frozen"/>
      <selection pane="bottomLeft" activeCell="Z1" sqref="Z1:Z1048576"/>
    </sheetView>
  </sheetViews>
  <sheetFormatPr baseColWidth="10" defaultRowHeight="15" x14ac:dyDescent="0.25"/>
  <cols>
    <col min="1" max="1" width="23.7109375" style="12" customWidth="1"/>
    <col min="2" max="2" width="46.7109375" style="65" customWidth="1"/>
    <col min="3" max="3" width="14.5703125" style="12" customWidth="1"/>
    <col min="4" max="4" width="55.85546875" style="1" customWidth="1"/>
    <col min="5" max="5" width="43.85546875" style="1" customWidth="1"/>
    <col min="6" max="6" width="17.5703125" style="12" customWidth="1"/>
    <col min="7" max="7" width="11.7109375" style="12" bestFit="1" customWidth="1"/>
    <col min="8" max="8" width="13.85546875" style="12" customWidth="1"/>
    <col min="9" max="9" width="21.85546875" style="12" bestFit="1" customWidth="1"/>
    <col min="10" max="10" width="57.42578125" style="1" customWidth="1"/>
    <col min="11" max="11" width="18.28515625" style="12" customWidth="1"/>
    <col min="12" max="12" width="18.140625" style="12" bestFit="1" customWidth="1"/>
    <col min="13" max="17" width="16.5703125" style="12" bestFit="1" customWidth="1"/>
    <col min="18" max="18" width="18" style="12" bestFit="1" customWidth="1"/>
    <col min="19" max="21" width="16.5703125" style="12" bestFit="1" customWidth="1"/>
    <col min="22" max="23" width="19.7109375" style="12" bestFit="1" customWidth="1"/>
    <col min="24" max="24" width="22.85546875" style="12" customWidth="1"/>
    <col min="25" max="25" width="17.5703125" style="12" customWidth="1"/>
    <col min="26" max="26" width="15.140625" style="1" bestFit="1" customWidth="1"/>
    <col min="27" max="16384" width="11.42578125" style="1"/>
  </cols>
  <sheetData>
    <row r="1" spans="1:25" ht="26.25" x14ac:dyDescent="0.25">
      <c r="A1" s="107" t="s">
        <v>425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</row>
    <row r="2" spans="1:25" ht="26.25" x14ac:dyDescent="0.25">
      <c r="A2" s="108" t="s">
        <v>491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</row>
    <row r="4" spans="1:25" ht="21" x14ac:dyDescent="0.25">
      <c r="A4" s="103" t="s">
        <v>1</v>
      </c>
      <c r="B4" s="103" t="s">
        <v>456</v>
      </c>
      <c r="C4" s="103" t="s">
        <v>426</v>
      </c>
      <c r="D4" s="103" t="s">
        <v>2</v>
      </c>
      <c r="E4" s="103" t="s">
        <v>453</v>
      </c>
      <c r="F4" s="103" t="s">
        <v>3</v>
      </c>
      <c r="G4" s="103" t="s">
        <v>415</v>
      </c>
      <c r="H4" s="103" t="s">
        <v>428</v>
      </c>
      <c r="I4" s="103" t="s">
        <v>457</v>
      </c>
      <c r="J4" s="103" t="s">
        <v>4</v>
      </c>
      <c r="K4" s="103" t="s">
        <v>5</v>
      </c>
      <c r="L4" s="109" t="s">
        <v>0</v>
      </c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3" t="s">
        <v>19</v>
      </c>
      <c r="Y4" s="103" t="s">
        <v>18</v>
      </c>
    </row>
    <row r="5" spans="1:25" ht="44.25" customHeight="1" x14ac:dyDescent="0.2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29" t="s">
        <v>6</v>
      </c>
      <c r="M5" s="29" t="s">
        <v>7</v>
      </c>
      <c r="N5" s="29" t="s">
        <v>8</v>
      </c>
      <c r="O5" s="29" t="s">
        <v>9</v>
      </c>
      <c r="P5" s="29" t="s">
        <v>10</v>
      </c>
      <c r="Q5" s="29" t="s">
        <v>11</v>
      </c>
      <c r="R5" s="29" t="s">
        <v>12</v>
      </c>
      <c r="S5" s="29" t="s">
        <v>13</v>
      </c>
      <c r="T5" s="29" t="s">
        <v>14</v>
      </c>
      <c r="U5" s="29" t="s">
        <v>15</v>
      </c>
      <c r="V5" s="29" t="s">
        <v>16</v>
      </c>
      <c r="W5" s="29" t="s">
        <v>17</v>
      </c>
      <c r="X5" s="103"/>
      <c r="Y5" s="103"/>
    </row>
    <row r="6" spans="1:25" ht="84.95" customHeight="1" x14ac:dyDescent="0.25">
      <c r="A6" s="30" t="s">
        <v>407</v>
      </c>
      <c r="B6" s="83" t="s">
        <v>408</v>
      </c>
      <c r="C6" s="30" t="s">
        <v>409</v>
      </c>
      <c r="D6" s="83" t="s">
        <v>410</v>
      </c>
      <c r="E6" s="83" t="s">
        <v>411</v>
      </c>
      <c r="F6" s="30" t="s">
        <v>410</v>
      </c>
      <c r="G6" s="30">
        <v>1</v>
      </c>
      <c r="H6" s="30" t="s">
        <v>449</v>
      </c>
      <c r="I6" s="30" t="s">
        <v>487</v>
      </c>
      <c r="J6" s="31" t="s">
        <v>450</v>
      </c>
      <c r="K6" s="77">
        <v>6000</v>
      </c>
      <c r="L6" s="77">
        <v>1000</v>
      </c>
      <c r="M6" s="77">
        <v>0</v>
      </c>
      <c r="N6" s="77">
        <v>1000</v>
      </c>
      <c r="O6" s="77">
        <v>0</v>
      </c>
      <c r="P6" s="77">
        <v>1000</v>
      </c>
      <c r="Q6" s="77">
        <v>0</v>
      </c>
      <c r="R6" s="77">
        <v>1000</v>
      </c>
      <c r="S6" s="77">
        <v>0</v>
      </c>
      <c r="T6" s="77">
        <v>1000</v>
      </c>
      <c r="U6" s="77">
        <v>0</v>
      </c>
      <c r="V6" s="77">
        <v>1000</v>
      </c>
      <c r="W6" s="77">
        <v>0</v>
      </c>
      <c r="X6" s="78">
        <v>6000</v>
      </c>
      <c r="Y6" s="30">
        <v>6</v>
      </c>
    </row>
    <row r="7" spans="1:25" ht="84.95" customHeight="1" x14ac:dyDescent="0.25">
      <c r="A7" s="30" t="s">
        <v>390</v>
      </c>
      <c r="B7" s="83" t="s">
        <v>391</v>
      </c>
      <c r="C7" s="30" t="s">
        <v>392</v>
      </c>
      <c r="D7" s="83" t="s">
        <v>391</v>
      </c>
      <c r="E7" s="83" t="s">
        <v>402</v>
      </c>
      <c r="F7" s="30" t="s">
        <v>394</v>
      </c>
      <c r="G7" s="30">
        <v>1</v>
      </c>
      <c r="H7" s="30" t="s">
        <v>449</v>
      </c>
      <c r="I7" s="30" t="s">
        <v>487</v>
      </c>
      <c r="J7" s="31" t="s">
        <v>450</v>
      </c>
      <c r="K7" s="77">
        <v>50</v>
      </c>
      <c r="L7" s="77">
        <v>50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  <c r="W7" s="77">
        <v>0</v>
      </c>
      <c r="X7" s="78">
        <v>50</v>
      </c>
      <c r="Y7" s="30">
        <v>1</v>
      </c>
    </row>
    <row r="8" spans="1:25" ht="84.95" customHeight="1" x14ac:dyDescent="0.25">
      <c r="A8" s="30" t="s">
        <v>390</v>
      </c>
      <c r="B8" s="83" t="s">
        <v>391</v>
      </c>
      <c r="C8" s="30" t="s">
        <v>392</v>
      </c>
      <c r="D8" s="83" t="s">
        <v>391</v>
      </c>
      <c r="E8" s="83" t="s">
        <v>395</v>
      </c>
      <c r="F8" s="30" t="s">
        <v>394</v>
      </c>
      <c r="G8" s="30">
        <v>1</v>
      </c>
      <c r="H8" s="30" t="s">
        <v>449</v>
      </c>
      <c r="I8" s="30" t="s">
        <v>487</v>
      </c>
      <c r="J8" s="31" t="s">
        <v>450</v>
      </c>
      <c r="K8" s="77">
        <v>50</v>
      </c>
      <c r="L8" s="77">
        <v>50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8">
        <v>50</v>
      </c>
      <c r="Y8" s="30">
        <v>1</v>
      </c>
    </row>
    <row r="9" spans="1:25" ht="84.95" customHeight="1" x14ac:dyDescent="0.25">
      <c r="A9" s="30" t="s">
        <v>390</v>
      </c>
      <c r="B9" s="83" t="s">
        <v>391</v>
      </c>
      <c r="C9" s="30" t="s">
        <v>392</v>
      </c>
      <c r="D9" s="83" t="s">
        <v>391</v>
      </c>
      <c r="E9" s="83" t="s">
        <v>412</v>
      </c>
      <c r="F9" s="30" t="s">
        <v>394</v>
      </c>
      <c r="G9" s="30">
        <v>1</v>
      </c>
      <c r="H9" s="30" t="s">
        <v>449</v>
      </c>
      <c r="I9" s="30" t="s">
        <v>487</v>
      </c>
      <c r="J9" s="31" t="s">
        <v>450</v>
      </c>
      <c r="K9" s="77">
        <v>100</v>
      </c>
      <c r="L9" s="77">
        <v>100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  <c r="W9" s="77">
        <v>0</v>
      </c>
      <c r="X9" s="78">
        <v>100</v>
      </c>
      <c r="Y9" s="30">
        <v>1</v>
      </c>
    </row>
    <row r="10" spans="1:25" ht="84.95" customHeight="1" x14ac:dyDescent="0.25">
      <c r="A10" s="30" t="s">
        <v>390</v>
      </c>
      <c r="B10" s="83" t="s">
        <v>391</v>
      </c>
      <c r="C10" s="30" t="s">
        <v>392</v>
      </c>
      <c r="D10" s="83" t="s">
        <v>391</v>
      </c>
      <c r="E10" s="83" t="s">
        <v>397</v>
      </c>
      <c r="F10" s="30" t="s">
        <v>394</v>
      </c>
      <c r="G10" s="30">
        <v>1</v>
      </c>
      <c r="H10" s="30" t="s">
        <v>449</v>
      </c>
      <c r="I10" s="30" t="s">
        <v>487</v>
      </c>
      <c r="J10" s="31" t="s">
        <v>450</v>
      </c>
      <c r="K10" s="77">
        <v>25</v>
      </c>
      <c r="L10" s="77">
        <v>25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  <c r="W10" s="77">
        <v>0</v>
      </c>
      <c r="X10" s="78">
        <v>25</v>
      </c>
      <c r="Y10" s="30">
        <v>1</v>
      </c>
    </row>
    <row r="11" spans="1:25" ht="84.95" customHeight="1" x14ac:dyDescent="0.25">
      <c r="A11" s="30" t="s">
        <v>390</v>
      </c>
      <c r="B11" s="83" t="s">
        <v>391</v>
      </c>
      <c r="C11" s="30" t="s">
        <v>392</v>
      </c>
      <c r="D11" s="83" t="s">
        <v>391</v>
      </c>
      <c r="E11" s="83" t="s">
        <v>396</v>
      </c>
      <c r="F11" s="30" t="s">
        <v>394</v>
      </c>
      <c r="G11" s="30">
        <v>1</v>
      </c>
      <c r="H11" s="30" t="s">
        <v>449</v>
      </c>
      <c r="I11" s="30" t="s">
        <v>487</v>
      </c>
      <c r="J11" s="31" t="s">
        <v>450</v>
      </c>
      <c r="K11" s="77">
        <v>100</v>
      </c>
      <c r="L11" s="77">
        <v>100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  <c r="W11" s="77">
        <v>0</v>
      </c>
      <c r="X11" s="78">
        <v>100</v>
      </c>
      <c r="Y11" s="30">
        <v>1</v>
      </c>
    </row>
    <row r="12" spans="1:25" ht="84.95" customHeight="1" x14ac:dyDescent="0.25">
      <c r="A12" s="30" t="s">
        <v>390</v>
      </c>
      <c r="B12" s="83" t="s">
        <v>391</v>
      </c>
      <c r="C12" s="30" t="s">
        <v>392</v>
      </c>
      <c r="D12" s="83" t="s">
        <v>391</v>
      </c>
      <c r="E12" s="83" t="s">
        <v>393</v>
      </c>
      <c r="F12" s="30" t="s">
        <v>394</v>
      </c>
      <c r="G12" s="30">
        <v>1</v>
      </c>
      <c r="H12" s="30" t="s">
        <v>449</v>
      </c>
      <c r="I12" s="30" t="s">
        <v>487</v>
      </c>
      <c r="J12" s="31" t="s">
        <v>450</v>
      </c>
      <c r="K12" s="77">
        <v>25</v>
      </c>
      <c r="L12" s="77">
        <v>25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  <c r="W12" s="77">
        <v>0</v>
      </c>
      <c r="X12" s="78">
        <v>25</v>
      </c>
      <c r="Y12" s="30">
        <v>1</v>
      </c>
    </row>
    <row r="13" spans="1:25" ht="84.95" customHeight="1" x14ac:dyDescent="0.25">
      <c r="A13" s="30" t="s">
        <v>390</v>
      </c>
      <c r="B13" s="83" t="s">
        <v>391</v>
      </c>
      <c r="C13" s="30" t="s">
        <v>392</v>
      </c>
      <c r="D13" s="83" t="s">
        <v>391</v>
      </c>
      <c r="E13" s="83" t="s">
        <v>413</v>
      </c>
      <c r="F13" s="30" t="s">
        <v>394</v>
      </c>
      <c r="G13" s="30">
        <v>1</v>
      </c>
      <c r="H13" s="30" t="s">
        <v>449</v>
      </c>
      <c r="I13" s="30" t="s">
        <v>487</v>
      </c>
      <c r="J13" s="31" t="s">
        <v>450</v>
      </c>
      <c r="K13" s="77">
        <v>50</v>
      </c>
      <c r="L13" s="77">
        <v>50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  <c r="W13" s="77">
        <v>0</v>
      </c>
      <c r="X13" s="78">
        <v>50</v>
      </c>
      <c r="Y13" s="30">
        <v>1</v>
      </c>
    </row>
    <row r="14" spans="1:25" ht="84.95" customHeight="1" x14ac:dyDescent="0.25">
      <c r="A14" s="30" t="s">
        <v>20</v>
      </c>
      <c r="B14" s="83" t="s">
        <v>21</v>
      </c>
      <c r="C14" s="30" t="s">
        <v>115</v>
      </c>
      <c r="D14" s="83" t="s">
        <v>116</v>
      </c>
      <c r="E14" s="83" t="s">
        <v>116</v>
      </c>
      <c r="F14" s="30" t="s">
        <v>24</v>
      </c>
      <c r="G14" s="30">
        <v>1</v>
      </c>
      <c r="H14" s="30" t="s">
        <v>449</v>
      </c>
      <c r="I14" s="30" t="s">
        <v>487</v>
      </c>
      <c r="J14" s="31" t="s">
        <v>450</v>
      </c>
      <c r="K14" s="77">
        <v>500</v>
      </c>
      <c r="L14" s="77">
        <v>300</v>
      </c>
      <c r="M14" s="77">
        <v>0</v>
      </c>
      <c r="N14" s="77">
        <v>0</v>
      </c>
      <c r="O14" s="77">
        <v>0</v>
      </c>
      <c r="P14" s="77">
        <v>0</v>
      </c>
      <c r="Q14" s="77">
        <v>200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  <c r="W14" s="77">
        <v>0</v>
      </c>
      <c r="X14" s="78">
        <v>500</v>
      </c>
      <c r="Y14" s="30">
        <v>2</v>
      </c>
    </row>
    <row r="15" spans="1:25" ht="84.95" customHeight="1" x14ac:dyDescent="0.25">
      <c r="A15" s="30" t="s">
        <v>20</v>
      </c>
      <c r="B15" s="83" t="s">
        <v>21</v>
      </c>
      <c r="C15" s="30" t="s">
        <v>303</v>
      </c>
      <c r="D15" s="83" t="s">
        <v>304</v>
      </c>
      <c r="E15" s="83" t="s">
        <v>304</v>
      </c>
      <c r="F15" s="30" t="s">
        <v>24</v>
      </c>
      <c r="G15" s="30">
        <v>1</v>
      </c>
      <c r="H15" s="30" t="s">
        <v>449</v>
      </c>
      <c r="I15" s="30" t="s">
        <v>487</v>
      </c>
      <c r="J15" s="31" t="s">
        <v>450</v>
      </c>
      <c r="K15" s="77">
        <v>150</v>
      </c>
      <c r="L15" s="77">
        <v>50</v>
      </c>
      <c r="M15" s="77">
        <v>0</v>
      </c>
      <c r="N15" s="77">
        <v>0</v>
      </c>
      <c r="O15" s="77">
        <v>0</v>
      </c>
      <c r="P15" s="77">
        <v>0</v>
      </c>
      <c r="Q15" s="77">
        <v>50</v>
      </c>
      <c r="R15" s="77">
        <v>0</v>
      </c>
      <c r="S15" s="77">
        <v>0</v>
      </c>
      <c r="T15" s="77">
        <v>50</v>
      </c>
      <c r="U15" s="77">
        <v>0</v>
      </c>
      <c r="V15" s="77">
        <v>0</v>
      </c>
      <c r="W15" s="77">
        <v>0</v>
      </c>
      <c r="X15" s="78">
        <v>150</v>
      </c>
      <c r="Y15" s="30">
        <v>3</v>
      </c>
    </row>
    <row r="16" spans="1:25" ht="84.95" customHeight="1" x14ac:dyDescent="0.25">
      <c r="A16" s="30" t="s">
        <v>20</v>
      </c>
      <c r="B16" s="83" t="s">
        <v>21</v>
      </c>
      <c r="C16" s="30" t="s">
        <v>325</v>
      </c>
      <c r="D16" s="83" t="s">
        <v>326</v>
      </c>
      <c r="E16" s="83" t="s">
        <v>326</v>
      </c>
      <c r="F16" s="30" t="s">
        <v>24</v>
      </c>
      <c r="G16" s="30">
        <v>1</v>
      </c>
      <c r="H16" s="30" t="s">
        <v>449</v>
      </c>
      <c r="I16" s="30" t="s">
        <v>487</v>
      </c>
      <c r="J16" s="31" t="s">
        <v>450</v>
      </c>
      <c r="K16" s="77">
        <v>200</v>
      </c>
      <c r="L16" s="77">
        <v>100</v>
      </c>
      <c r="M16" s="77">
        <v>0</v>
      </c>
      <c r="N16" s="77">
        <v>100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8">
        <v>200</v>
      </c>
      <c r="Y16" s="30">
        <v>2</v>
      </c>
    </row>
    <row r="17" spans="1:25" ht="84.95" customHeight="1" x14ac:dyDescent="0.25">
      <c r="A17" s="30" t="s">
        <v>20</v>
      </c>
      <c r="B17" s="83" t="s">
        <v>21</v>
      </c>
      <c r="C17" s="30" t="s">
        <v>355</v>
      </c>
      <c r="D17" s="83" t="s">
        <v>356</v>
      </c>
      <c r="E17" s="83" t="s">
        <v>356</v>
      </c>
      <c r="F17" s="30" t="s">
        <v>24</v>
      </c>
      <c r="G17" s="30">
        <v>1</v>
      </c>
      <c r="H17" s="30" t="s">
        <v>449</v>
      </c>
      <c r="I17" s="30" t="s">
        <v>487</v>
      </c>
      <c r="J17" s="31" t="s">
        <v>450</v>
      </c>
      <c r="K17" s="77">
        <v>600</v>
      </c>
      <c r="L17" s="77">
        <v>600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  <c r="W17" s="77">
        <v>0</v>
      </c>
      <c r="X17" s="78">
        <v>600</v>
      </c>
      <c r="Y17" s="30">
        <v>1</v>
      </c>
    </row>
    <row r="18" spans="1:25" ht="84.95" customHeight="1" x14ac:dyDescent="0.25">
      <c r="A18" s="30" t="s">
        <v>20</v>
      </c>
      <c r="B18" s="83" t="s">
        <v>21</v>
      </c>
      <c r="C18" s="30" t="s">
        <v>363</v>
      </c>
      <c r="D18" s="83" t="s">
        <v>364</v>
      </c>
      <c r="E18" s="83" t="s">
        <v>364</v>
      </c>
      <c r="F18" s="30" t="s">
        <v>24</v>
      </c>
      <c r="G18" s="30">
        <v>1</v>
      </c>
      <c r="H18" s="30" t="s">
        <v>449</v>
      </c>
      <c r="I18" s="30" t="s">
        <v>487</v>
      </c>
      <c r="J18" s="31" t="s">
        <v>450</v>
      </c>
      <c r="K18" s="77">
        <v>150</v>
      </c>
      <c r="L18" s="77">
        <v>100</v>
      </c>
      <c r="M18" s="77">
        <v>0</v>
      </c>
      <c r="N18" s="77">
        <v>50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  <c r="W18" s="77">
        <v>0</v>
      </c>
      <c r="X18" s="78">
        <v>150</v>
      </c>
      <c r="Y18" s="30">
        <v>2</v>
      </c>
    </row>
    <row r="19" spans="1:25" ht="84.95" customHeight="1" x14ac:dyDescent="0.25">
      <c r="A19" s="30" t="s">
        <v>20</v>
      </c>
      <c r="B19" s="83" t="s">
        <v>21</v>
      </c>
      <c r="C19" s="30" t="s">
        <v>257</v>
      </c>
      <c r="D19" s="83" t="s">
        <v>258</v>
      </c>
      <c r="E19" s="83" t="s">
        <v>258</v>
      </c>
      <c r="F19" s="30" t="s">
        <v>24</v>
      </c>
      <c r="G19" s="30">
        <v>1</v>
      </c>
      <c r="H19" s="30" t="s">
        <v>449</v>
      </c>
      <c r="I19" s="30" t="s">
        <v>487</v>
      </c>
      <c r="J19" s="31" t="s">
        <v>450</v>
      </c>
      <c r="K19" s="77">
        <v>100</v>
      </c>
      <c r="L19" s="77">
        <v>100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  <c r="W19" s="77">
        <v>0</v>
      </c>
      <c r="X19" s="78">
        <v>100</v>
      </c>
      <c r="Y19" s="30">
        <v>1</v>
      </c>
    </row>
    <row r="20" spans="1:25" ht="84.95" customHeight="1" x14ac:dyDescent="0.25">
      <c r="A20" s="30" t="s">
        <v>20</v>
      </c>
      <c r="B20" s="83" t="s">
        <v>21</v>
      </c>
      <c r="C20" s="30" t="s">
        <v>265</v>
      </c>
      <c r="D20" s="83" t="s">
        <v>266</v>
      </c>
      <c r="E20" s="83" t="s">
        <v>266</v>
      </c>
      <c r="F20" s="30" t="s">
        <v>24</v>
      </c>
      <c r="G20" s="30">
        <v>1</v>
      </c>
      <c r="H20" s="30" t="s">
        <v>449</v>
      </c>
      <c r="I20" s="30" t="s">
        <v>487</v>
      </c>
      <c r="J20" s="31" t="s">
        <v>450</v>
      </c>
      <c r="K20" s="77">
        <v>300</v>
      </c>
      <c r="L20" s="77">
        <v>100</v>
      </c>
      <c r="M20" s="77">
        <v>0</v>
      </c>
      <c r="N20" s="77">
        <v>0</v>
      </c>
      <c r="O20" s="77">
        <v>0</v>
      </c>
      <c r="P20" s="77">
        <v>100</v>
      </c>
      <c r="Q20" s="77">
        <v>0</v>
      </c>
      <c r="R20" s="77">
        <v>0</v>
      </c>
      <c r="S20" s="77">
        <v>0</v>
      </c>
      <c r="T20" s="77">
        <v>100</v>
      </c>
      <c r="U20" s="77">
        <v>0</v>
      </c>
      <c r="V20" s="77">
        <v>0</v>
      </c>
      <c r="W20" s="77">
        <v>0</v>
      </c>
      <c r="X20" s="78">
        <v>300</v>
      </c>
      <c r="Y20" s="30">
        <v>3</v>
      </c>
    </row>
    <row r="21" spans="1:25" ht="84.95" customHeight="1" x14ac:dyDescent="0.25">
      <c r="A21" s="30" t="s">
        <v>20</v>
      </c>
      <c r="B21" s="83" t="s">
        <v>21</v>
      </c>
      <c r="C21" s="30" t="s">
        <v>221</v>
      </c>
      <c r="D21" s="83" t="s">
        <v>222</v>
      </c>
      <c r="E21" s="83" t="s">
        <v>222</v>
      </c>
      <c r="F21" s="30" t="s">
        <v>24</v>
      </c>
      <c r="G21" s="30">
        <v>1</v>
      </c>
      <c r="H21" s="30" t="s">
        <v>449</v>
      </c>
      <c r="I21" s="30" t="s">
        <v>487</v>
      </c>
      <c r="J21" s="31" t="s">
        <v>450</v>
      </c>
      <c r="K21" s="77">
        <v>250</v>
      </c>
      <c r="L21" s="77">
        <v>150</v>
      </c>
      <c r="M21" s="77">
        <v>0</v>
      </c>
      <c r="N21" s="77">
        <v>0</v>
      </c>
      <c r="O21" s="77">
        <v>0</v>
      </c>
      <c r="P21" s="77">
        <v>0</v>
      </c>
      <c r="Q21" s="77">
        <v>100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  <c r="W21" s="77">
        <v>0</v>
      </c>
      <c r="X21" s="78">
        <v>250</v>
      </c>
      <c r="Y21" s="30">
        <v>2</v>
      </c>
    </row>
    <row r="22" spans="1:25" ht="84.95" customHeight="1" x14ac:dyDescent="0.25">
      <c r="A22" s="30" t="s">
        <v>20</v>
      </c>
      <c r="B22" s="83" t="s">
        <v>21</v>
      </c>
      <c r="C22" s="30" t="s">
        <v>225</v>
      </c>
      <c r="D22" s="83" t="s">
        <v>226</v>
      </c>
      <c r="E22" s="83" t="s">
        <v>226</v>
      </c>
      <c r="F22" s="30" t="s">
        <v>24</v>
      </c>
      <c r="G22" s="30">
        <v>1</v>
      </c>
      <c r="H22" s="30" t="s">
        <v>449</v>
      </c>
      <c r="I22" s="30" t="s">
        <v>487</v>
      </c>
      <c r="J22" s="31" t="s">
        <v>450</v>
      </c>
      <c r="K22" s="77">
        <v>180</v>
      </c>
      <c r="L22" s="77">
        <v>180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  <c r="W22" s="77">
        <v>0</v>
      </c>
      <c r="X22" s="78">
        <v>180</v>
      </c>
      <c r="Y22" s="30">
        <v>1</v>
      </c>
    </row>
    <row r="23" spans="1:25" ht="84.95" customHeight="1" x14ac:dyDescent="0.25">
      <c r="A23" s="30" t="s">
        <v>20</v>
      </c>
      <c r="B23" s="83" t="s">
        <v>21</v>
      </c>
      <c r="C23" s="30" t="s">
        <v>347</v>
      </c>
      <c r="D23" s="83" t="s">
        <v>348</v>
      </c>
      <c r="E23" s="83" t="s">
        <v>348</v>
      </c>
      <c r="F23" s="30" t="s">
        <v>24</v>
      </c>
      <c r="G23" s="30">
        <v>1</v>
      </c>
      <c r="H23" s="30" t="s">
        <v>449</v>
      </c>
      <c r="I23" s="30" t="s">
        <v>487</v>
      </c>
      <c r="J23" s="31" t="s">
        <v>450</v>
      </c>
      <c r="K23" s="77">
        <v>1300</v>
      </c>
      <c r="L23" s="77">
        <v>800</v>
      </c>
      <c r="M23" s="77">
        <v>0</v>
      </c>
      <c r="N23" s="77">
        <v>0</v>
      </c>
      <c r="O23" s="77">
        <v>0</v>
      </c>
      <c r="P23" s="77">
        <v>500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  <c r="W23" s="77">
        <v>0</v>
      </c>
      <c r="X23" s="78">
        <v>1300</v>
      </c>
      <c r="Y23" s="30">
        <v>2</v>
      </c>
    </row>
    <row r="24" spans="1:25" ht="84.95" customHeight="1" x14ac:dyDescent="0.25">
      <c r="A24" s="30" t="s">
        <v>20</v>
      </c>
      <c r="B24" s="83" t="s">
        <v>21</v>
      </c>
      <c r="C24" s="30" t="s">
        <v>203</v>
      </c>
      <c r="D24" s="83" t="s">
        <v>204</v>
      </c>
      <c r="E24" s="83" t="s">
        <v>204</v>
      </c>
      <c r="F24" s="30" t="s">
        <v>24</v>
      </c>
      <c r="G24" s="30">
        <v>1</v>
      </c>
      <c r="H24" s="30" t="s">
        <v>449</v>
      </c>
      <c r="I24" s="30" t="s">
        <v>487</v>
      </c>
      <c r="J24" s="31" t="s">
        <v>450</v>
      </c>
      <c r="K24" s="77">
        <v>150</v>
      </c>
      <c r="L24" s="77">
        <v>150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  <c r="W24" s="77">
        <v>0</v>
      </c>
      <c r="X24" s="78">
        <v>150</v>
      </c>
      <c r="Y24" s="30">
        <v>1</v>
      </c>
    </row>
    <row r="25" spans="1:25" ht="84.95" customHeight="1" x14ac:dyDescent="0.25">
      <c r="A25" s="30" t="s">
        <v>20</v>
      </c>
      <c r="B25" s="83" t="s">
        <v>21</v>
      </c>
      <c r="C25" s="30" t="s">
        <v>205</v>
      </c>
      <c r="D25" s="83" t="s">
        <v>206</v>
      </c>
      <c r="E25" s="83" t="s">
        <v>206</v>
      </c>
      <c r="F25" s="30" t="s">
        <v>24</v>
      </c>
      <c r="G25" s="30">
        <v>1</v>
      </c>
      <c r="H25" s="30" t="s">
        <v>449</v>
      </c>
      <c r="I25" s="30" t="s">
        <v>487</v>
      </c>
      <c r="J25" s="31" t="s">
        <v>450</v>
      </c>
      <c r="K25" s="77">
        <v>500</v>
      </c>
      <c r="L25" s="77">
        <v>500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7">
        <v>0</v>
      </c>
      <c r="X25" s="78">
        <v>500</v>
      </c>
      <c r="Y25" s="30">
        <v>1</v>
      </c>
    </row>
    <row r="26" spans="1:25" ht="84.95" customHeight="1" x14ac:dyDescent="0.25">
      <c r="A26" s="30" t="s">
        <v>20</v>
      </c>
      <c r="B26" s="83" t="s">
        <v>21</v>
      </c>
      <c r="C26" s="30" t="s">
        <v>223</v>
      </c>
      <c r="D26" s="83" t="s">
        <v>224</v>
      </c>
      <c r="E26" s="83" t="s">
        <v>224</v>
      </c>
      <c r="F26" s="30" t="s">
        <v>24</v>
      </c>
      <c r="G26" s="30">
        <v>1</v>
      </c>
      <c r="H26" s="30" t="s">
        <v>449</v>
      </c>
      <c r="I26" s="30" t="s">
        <v>487</v>
      </c>
      <c r="J26" s="31" t="s">
        <v>450</v>
      </c>
      <c r="K26" s="77">
        <v>1000</v>
      </c>
      <c r="L26" s="77">
        <v>500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500</v>
      </c>
      <c r="T26" s="77">
        <v>0</v>
      </c>
      <c r="U26" s="77">
        <v>0</v>
      </c>
      <c r="V26" s="77">
        <v>0</v>
      </c>
      <c r="W26" s="77">
        <v>0</v>
      </c>
      <c r="X26" s="78">
        <v>1000</v>
      </c>
      <c r="Y26" s="30">
        <v>2</v>
      </c>
    </row>
    <row r="27" spans="1:25" ht="84.95" customHeight="1" x14ac:dyDescent="0.25">
      <c r="A27" s="30" t="s">
        <v>20</v>
      </c>
      <c r="B27" s="83" t="s">
        <v>21</v>
      </c>
      <c r="C27" s="30" t="s">
        <v>229</v>
      </c>
      <c r="D27" s="83" t="s">
        <v>230</v>
      </c>
      <c r="E27" s="83" t="s">
        <v>230</v>
      </c>
      <c r="F27" s="30" t="s">
        <v>24</v>
      </c>
      <c r="G27" s="30">
        <v>1</v>
      </c>
      <c r="H27" s="30" t="s">
        <v>449</v>
      </c>
      <c r="I27" s="30" t="s">
        <v>487</v>
      </c>
      <c r="J27" s="31" t="s">
        <v>450</v>
      </c>
      <c r="K27" s="77">
        <v>650</v>
      </c>
      <c r="L27" s="77">
        <v>650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  <c r="W27" s="77">
        <v>0</v>
      </c>
      <c r="X27" s="78">
        <v>650</v>
      </c>
      <c r="Y27" s="30">
        <v>1</v>
      </c>
    </row>
    <row r="28" spans="1:25" ht="84.95" customHeight="1" x14ac:dyDescent="0.25">
      <c r="A28" s="30" t="s">
        <v>20</v>
      </c>
      <c r="B28" s="83" t="s">
        <v>21</v>
      </c>
      <c r="C28" s="30" t="s">
        <v>261</v>
      </c>
      <c r="D28" s="83" t="s">
        <v>262</v>
      </c>
      <c r="E28" s="83" t="s">
        <v>262</v>
      </c>
      <c r="F28" s="30" t="s">
        <v>24</v>
      </c>
      <c r="G28" s="30">
        <v>1</v>
      </c>
      <c r="H28" s="30" t="s">
        <v>449</v>
      </c>
      <c r="I28" s="30" t="s">
        <v>487</v>
      </c>
      <c r="J28" s="31" t="s">
        <v>450</v>
      </c>
      <c r="K28" s="77">
        <v>200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200</v>
      </c>
      <c r="V28" s="77">
        <v>0</v>
      </c>
      <c r="W28" s="77">
        <v>0</v>
      </c>
      <c r="X28" s="78">
        <v>200</v>
      </c>
      <c r="Y28" s="30">
        <v>1</v>
      </c>
    </row>
    <row r="29" spans="1:25" ht="84.95" customHeight="1" x14ac:dyDescent="0.25">
      <c r="A29" s="30" t="s">
        <v>20</v>
      </c>
      <c r="B29" s="83" t="s">
        <v>21</v>
      </c>
      <c r="C29" s="30" t="s">
        <v>369</v>
      </c>
      <c r="D29" s="83" t="s">
        <v>370</v>
      </c>
      <c r="E29" s="83" t="s">
        <v>370</v>
      </c>
      <c r="F29" s="30" t="s">
        <v>24</v>
      </c>
      <c r="G29" s="30">
        <v>1</v>
      </c>
      <c r="H29" s="30" t="s">
        <v>449</v>
      </c>
      <c r="I29" s="30" t="s">
        <v>487</v>
      </c>
      <c r="J29" s="31" t="s">
        <v>450</v>
      </c>
      <c r="K29" s="77">
        <v>2500</v>
      </c>
      <c r="L29" s="77">
        <v>1000</v>
      </c>
      <c r="M29" s="77">
        <v>0</v>
      </c>
      <c r="N29" s="77">
        <v>500</v>
      </c>
      <c r="O29" s="77">
        <v>0</v>
      </c>
      <c r="P29" s="77">
        <v>500</v>
      </c>
      <c r="Q29" s="77">
        <v>0</v>
      </c>
      <c r="R29" s="77">
        <v>0</v>
      </c>
      <c r="S29" s="77">
        <v>0</v>
      </c>
      <c r="T29" s="77">
        <v>500</v>
      </c>
      <c r="U29" s="77">
        <v>0</v>
      </c>
      <c r="V29" s="77">
        <v>0</v>
      </c>
      <c r="W29" s="77">
        <v>0</v>
      </c>
      <c r="X29" s="78">
        <v>2500</v>
      </c>
      <c r="Y29" s="30">
        <v>4</v>
      </c>
    </row>
    <row r="30" spans="1:25" ht="84.95" customHeight="1" x14ac:dyDescent="0.25">
      <c r="A30" s="30" t="s">
        <v>20</v>
      </c>
      <c r="B30" s="83" t="s">
        <v>21</v>
      </c>
      <c r="C30" s="30" t="s">
        <v>371</v>
      </c>
      <c r="D30" s="83" t="s">
        <v>372</v>
      </c>
      <c r="E30" s="83" t="s">
        <v>372</v>
      </c>
      <c r="F30" s="30" t="s">
        <v>24</v>
      </c>
      <c r="G30" s="30">
        <v>1</v>
      </c>
      <c r="H30" s="30" t="s">
        <v>449</v>
      </c>
      <c r="I30" s="30" t="s">
        <v>487</v>
      </c>
      <c r="J30" s="31" t="s">
        <v>450</v>
      </c>
      <c r="K30" s="77">
        <v>4125</v>
      </c>
      <c r="L30" s="77">
        <v>1375</v>
      </c>
      <c r="M30" s="77">
        <v>0</v>
      </c>
      <c r="N30" s="77">
        <v>1375</v>
      </c>
      <c r="O30" s="77">
        <v>0</v>
      </c>
      <c r="P30" s="77">
        <v>1375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  <c r="W30" s="77">
        <v>0</v>
      </c>
      <c r="X30" s="78">
        <v>4125</v>
      </c>
      <c r="Y30" s="30">
        <v>3</v>
      </c>
    </row>
    <row r="31" spans="1:25" ht="84.95" customHeight="1" x14ac:dyDescent="0.25">
      <c r="A31" s="30" t="s">
        <v>20</v>
      </c>
      <c r="B31" s="83" t="s">
        <v>21</v>
      </c>
      <c r="C31" s="30" t="s">
        <v>367</v>
      </c>
      <c r="D31" s="83" t="s">
        <v>368</v>
      </c>
      <c r="E31" s="83" t="s">
        <v>368</v>
      </c>
      <c r="F31" s="30" t="s">
        <v>24</v>
      </c>
      <c r="G31" s="30">
        <v>1</v>
      </c>
      <c r="H31" s="30" t="s">
        <v>449</v>
      </c>
      <c r="I31" s="30" t="s">
        <v>487</v>
      </c>
      <c r="J31" s="31" t="s">
        <v>450</v>
      </c>
      <c r="K31" s="77">
        <v>1500</v>
      </c>
      <c r="L31" s="77">
        <v>500</v>
      </c>
      <c r="M31" s="77">
        <v>0</v>
      </c>
      <c r="N31" s="77">
        <v>0</v>
      </c>
      <c r="O31" s="77">
        <v>0</v>
      </c>
      <c r="P31" s="77">
        <v>0</v>
      </c>
      <c r="Q31" s="77">
        <v>500</v>
      </c>
      <c r="R31" s="77">
        <v>0</v>
      </c>
      <c r="S31" s="77">
        <v>0</v>
      </c>
      <c r="T31" s="77">
        <v>0</v>
      </c>
      <c r="U31" s="77">
        <v>500</v>
      </c>
      <c r="V31" s="77">
        <v>0</v>
      </c>
      <c r="W31" s="77">
        <v>0</v>
      </c>
      <c r="X31" s="78">
        <v>1500</v>
      </c>
      <c r="Y31" s="30">
        <v>3</v>
      </c>
    </row>
    <row r="32" spans="1:25" ht="84.95" customHeight="1" x14ac:dyDescent="0.25">
      <c r="A32" s="30" t="s">
        <v>20</v>
      </c>
      <c r="B32" s="83" t="s">
        <v>21</v>
      </c>
      <c r="C32" s="30" t="s">
        <v>185</v>
      </c>
      <c r="D32" s="83" t="s">
        <v>186</v>
      </c>
      <c r="E32" s="83" t="s">
        <v>186</v>
      </c>
      <c r="F32" s="30" t="s">
        <v>24</v>
      </c>
      <c r="G32" s="30">
        <v>1</v>
      </c>
      <c r="H32" s="30" t="s">
        <v>449</v>
      </c>
      <c r="I32" s="30" t="s">
        <v>487</v>
      </c>
      <c r="J32" s="31" t="s">
        <v>450</v>
      </c>
      <c r="K32" s="77">
        <v>1600</v>
      </c>
      <c r="L32" s="77">
        <v>800</v>
      </c>
      <c r="M32" s="77">
        <v>0</v>
      </c>
      <c r="N32" s="77">
        <v>800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  <c r="W32" s="77">
        <v>0</v>
      </c>
      <c r="X32" s="78">
        <v>1600</v>
      </c>
      <c r="Y32" s="30">
        <v>2</v>
      </c>
    </row>
    <row r="33" spans="1:25" ht="84.95" customHeight="1" x14ac:dyDescent="0.25">
      <c r="A33" s="30" t="s">
        <v>20</v>
      </c>
      <c r="B33" s="83" t="s">
        <v>21</v>
      </c>
      <c r="C33" s="30" t="s">
        <v>462</v>
      </c>
      <c r="D33" s="83" t="s">
        <v>463</v>
      </c>
      <c r="E33" s="83" t="s">
        <v>463</v>
      </c>
      <c r="F33" s="30" t="s">
        <v>24</v>
      </c>
      <c r="G33" s="30">
        <v>1</v>
      </c>
      <c r="H33" s="30" t="s">
        <v>449</v>
      </c>
      <c r="I33" s="30" t="s">
        <v>487</v>
      </c>
      <c r="J33" s="31" t="s">
        <v>450</v>
      </c>
      <c r="K33" s="77">
        <v>1000</v>
      </c>
      <c r="L33" s="77">
        <v>500</v>
      </c>
      <c r="M33" s="77">
        <v>0</v>
      </c>
      <c r="N33" s="77">
        <v>0</v>
      </c>
      <c r="O33" s="77">
        <v>0</v>
      </c>
      <c r="P33" s="77">
        <v>0</v>
      </c>
      <c r="Q33" s="77">
        <v>500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  <c r="W33" s="77">
        <v>0</v>
      </c>
      <c r="X33" s="78">
        <v>1000</v>
      </c>
      <c r="Y33" s="30">
        <v>2</v>
      </c>
    </row>
    <row r="34" spans="1:25" ht="84.95" customHeight="1" x14ac:dyDescent="0.25">
      <c r="A34" s="30" t="s">
        <v>20</v>
      </c>
      <c r="B34" s="83" t="s">
        <v>21</v>
      </c>
      <c r="C34" s="30" t="s">
        <v>339</v>
      </c>
      <c r="D34" s="83" t="s">
        <v>340</v>
      </c>
      <c r="E34" s="83" t="s">
        <v>340</v>
      </c>
      <c r="F34" s="30" t="s">
        <v>24</v>
      </c>
      <c r="G34" s="30">
        <v>1</v>
      </c>
      <c r="H34" s="30" t="s">
        <v>449</v>
      </c>
      <c r="I34" s="30" t="s">
        <v>487</v>
      </c>
      <c r="J34" s="31" t="s">
        <v>450</v>
      </c>
      <c r="K34" s="77">
        <v>950</v>
      </c>
      <c r="L34" s="77">
        <v>300</v>
      </c>
      <c r="M34" s="77">
        <v>0</v>
      </c>
      <c r="N34" s="77">
        <v>200</v>
      </c>
      <c r="O34" s="77">
        <v>0</v>
      </c>
      <c r="P34" s="77">
        <v>0</v>
      </c>
      <c r="Q34" s="77">
        <v>200</v>
      </c>
      <c r="R34" s="77">
        <v>0</v>
      </c>
      <c r="S34" s="77">
        <v>0</v>
      </c>
      <c r="T34" s="77">
        <v>50</v>
      </c>
      <c r="U34" s="77">
        <v>0</v>
      </c>
      <c r="V34" s="77">
        <v>0</v>
      </c>
      <c r="W34" s="77">
        <v>200</v>
      </c>
      <c r="X34" s="78">
        <v>950</v>
      </c>
      <c r="Y34" s="30">
        <v>5</v>
      </c>
    </row>
    <row r="35" spans="1:25" ht="84.95" customHeight="1" x14ac:dyDescent="0.25">
      <c r="A35" s="30" t="s">
        <v>20</v>
      </c>
      <c r="B35" s="83" t="s">
        <v>21</v>
      </c>
      <c r="C35" s="30" t="s">
        <v>335</v>
      </c>
      <c r="D35" s="83" t="s">
        <v>336</v>
      </c>
      <c r="E35" s="83" t="s">
        <v>336</v>
      </c>
      <c r="F35" s="30" t="s">
        <v>24</v>
      </c>
      <c r="G35" s="30">
        <v>1</v>
      </c>
      <c r="H35" s="30" t="s">
        <v>449</v>
      </c>
      <c r="I35" s="30" t="s">
        <v>487</v>
      </c>
      <c r="J35" s="31" t="s">
        <v>450</v>
      </c>
      <c r="K35" s="77">
        <v>200</v>
      </c>
      <c r="L35" s="77">
        <v>100</v>
      </c>
      <c r="M35" s="77">
        <v>0</v>
      </c>
      <c r="N35" s="77">
        <v>0</v>
      </c>
      <c r="O35" s="77">
        <v>0</v>
      </c>
      <c r="P35" s="77">
        <v>0</v>
      </c>
      <c r="Q35" s="77">
        <v>100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  <c r="W35" s="77">
        <v>0</v>
      </c>
      <c r="X35" s="78">
        <v>200</v>
      </c>
      <c r="Y35" s="30">
        <v>2</v>
      </c>
    </row>
    <row r="36" spans="1:25" ht="84.95" customHeight="1" x14ac:dyDescent="0.25">
      <c r="A36" s="30" t="s">
        <v>20</v>
      </c>
      <c r="B36" s="83" t="s">
        <v>21</v>
      </c>
      <c r="C36" s="30" t="s">
        <v>243</v>
      </c>
      <c r="D36" s="83" t="s">
        <v>244</v>
      </c>
      <c r="E36" s="83" t="s">
        <v>244</v>
      </c>
      <c r="F36" s="30" t="s">
        <v>24</v>
      </c>
      <c r="G36" s="30">
        <v>1</v>
      </c>
      <c r="H36" s="30" t="s">
        <v>449</v>
      </c>
      <c r="I36" s="30" t="s">
        <v>487</v>
      </c>
      <c r="J36" s="31" t="s">
        <v>450</v>
      </c>
      <c r="K36" s="77">
        <v>5000</v>
      </c>
      <c r="L36" s="77">
        <v>0</v>
      </c>
      <c r="M36" s="77">
        <v>2500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  <c r="W36" s="77">
        <v>2500</v>
      </c>
      <c r="X36" s="78">
        <v>5000</v>
      </c>
      <c r="Y36" s="30">
        <v>2</v>
      </c>
    </row>
    <row r="37" spans="1:25" ht="84.95" customHeight="1" x14ac:dyDescent="0.25">
      <c r="A37" s="30" t="s">
        <v>20</v>
      </c>
      <c r="B37" s="83" t="s">
        <v>21</v>
      </c>
      <c r="C37" s="30" t="s">
        <v>151</v>
      </c>
      <c r="D37" s="83" t="s">
        <v>152</v>
      </c>
      <c r="E37" s="83" t="s">
        <v>152</v>
      </c>
      <c r="F37" s="30" t="s">
        <v>24</v>
      </c>
      <c r="G37" s="30">
        <v>1</v>
      </c>
      <c r="H37" s="30" t="s">
        <v>449</v>
      </c>
      <c r="I37" s="30" t="s">
        <v>487</v>
      </c>
      <c r="J37" s="31" t="s">
        <v>450</v>
      </c>
      <c r="K37" s="77">
        <v>70</v>
      </c>
      <c r="L37" s="77">
        <v>0</v>
      </c>
      <c r="M37" s="77">
        <v>0</v>
      </c>
      <c r="N37" s="77">
        <v>0</v>
      </c>
      <c r="O37" s="77">
        <v>0</v>
      </c>
      <c r="P37" s="77">
        <v>70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  <c r="W37" s="77">
        <v>0</v>
      </c>
      <c r="X37" s="78">
        <v>70</v>
      </c>
      <c r="Y37" s="30">
        <v>1</v>
      </c>
    </row>
    <row r="38" spans="1:25" ht="84.95" customHeight="1" x14ac:dyDescent="0.25">
      <c r="A38" s="30" t="s">
        <v>20</v>
      </c>
      <c r="B38" s="83" t="s">
        <v>21</v>
      </c>
      <c r="C38" s="30" t="s">
        <v>247</v>
      </c>
      <c r="D38" s="83" t="s">
        <v>248</v>
      </c>
      <c r="E38" s="83" t="s">
        <v>248</v>
      </c>
      <c r="F38" s="30" t="s">
        <v>24</v>
      </c>
      <c r="G38" s="30">
        <v>1</v>
      </c>
      <c r="H38" s="30" t="s">
        <v>449</v>
      </c>
      <c r="I38" s="30" t="s">
        <v>487</v>
      </c>
      <c r="J38" s="31" t="s">
        <v>450</v>
      </c>
      <c r="K38" s="77">
        <v>1400</v>
      </c>
      <c r="L38" s="77">
        <v>700</v>
      </c>
      <c r="M38" s="77">
        <v>0</v>
      </c>
      <c r="N38" s="77">
        <v>0</v>
      </c>
      <c r="O38" s="77">
        <v>700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  <c r="W38" s="77">
        <v>0</v>
      </c>
      <c r="X38" s="78">
        <v>1400</v>
      </c>
      <c r="Y38" s="30">
        <v>2</v>
      </c>
    </row>
    <row r="39" spans="1:25" ht="84.95" customHeight="1" x14ac:dyDescent="0.25">
      <c r="A39" s="30" t="s">
        <v>20</v>
      </c>
      <c r="B39" s="83" t="s">
        <v>21</v>
      </c>
      <c r="C39" s="30" t="s">
        <v>245</v>
      </c>
      <c r="D39" s="83" t="s">
        <v>246</v>
      </c>
      <c r="E39" s="83" t="s">
        <v>246</v>
      </c>
      <c r="F39" s="30" t="s">
        <v>24</v>
      </c>
      <c r="G39" s="30">
        <v>1</v>
      </c>
      <c r="H39" s="30" t="s">
        <v>449</v>
      </c>
      <c r="I39" s="30" t="s">
        <v>487</v>
      </c>
      <c r="J39" s="31" t="s">
        <v>450</v>
      </c>
      <c r="K39" s="77">
        <v>3000</v>
      </c>
      <c r="L39" s="77">
        <v>3000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  <c r="W39" s="77">
        <v>0</v>
      </c>
      <c r="X39" s="78">
        <v>3000</v>
      </c>
      <c r="Y39" s="30">
        <v>1</v>
      </c>
    </row>
    <row r="40" spans="1:25" ht="84.95" customHeight="1" x14ac:dyDescent="0.25">
      <c r="A40" s="30" t="s">
        <v>20</v>
      </c>
      <c r="B40" s="83" t="s">
        <v>21</v>
      </c>
      <c r="C40" s="30" t="s">
        <v>379</v>
      </c>
      <c r="D40" s="83" t="s">
        <v>380</v>
      </c>
      <c r="E40" s="83" t="s">
        <v>380</v>
      </c>
      <c r="F40" s="30" t="s">
        <v>24</v>
      </c>
      <c r="G40" s="30">
        <v>1</v>
      </c>
      <c r="H40" s="30" t="s">
        <v>449</v>
      </c>
      <c r="I40" s="30" t="s">
        <v>487</v>
      </c>
      <c r="J40" s="31" t="s">
        <v>450</v>
      </c>
      <c r="K40" s="77">
        <v>4000</v>
      </c>
      <c r="L40" s="77">
        <v>2000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2000</v>
      </c>
      <c r="V40" s="77">
        <v>0</v>
      </c>
      <c r="W40" s="77">
        <v>0</v>
      </c>
      <c r="X40" s="78">
        <v>4000</v>
      </c>
      <c r="Y40" s="30">
        <v>2</v>
      </c>
    </row>
    <row r="41" spans="1:25" ht="84.95" customHeight="1" x14ac:dyDescent="0.25">
      <c r="A41" s="30" t="s">
        <v>20</v>
      </c>
      <c r="B41" s="83" t="s">
        <v>21</v>
      </c>
      <c r="C41" s="30" t="s">
        <v>263</v>
      </c>
      <c r="D41" s="83" t="s">
        <v>264</v>
      </c>
      <c r="E41" s="83" t="s">
        <v>264</v>
      </c>
      <c r="F41" s="30" t="s">
        <v>24</v>
      </c>
      <c r="G41" s="30">
        <v>1</v>
      </c>
      <c r="H41" s="30" t="s">
        <v>449</v>
      </c>
      <c r="I41" s="30" t="s">
        <v>487</v>
      </c>
      <c r="J41" s="31" t="s">
        <v>450</v>
      </c>
      <c r="K41" s="77">
        <v>800</v>
      </c>
      <c r="L41" s="77">
        <v>0</v>
      </c>
      <c r="M41" s="77">
        <v>0</v>
      </c>
      <c r="N41" s="77">
        <v>0</v>
      </c>
      <c r="O41" s="77">
        <v>0</v>
      </c>
      <c r="P41" s="77">
        <v>400</v>
      </c>
      <c r="Q41" s="77">
        <v>0</v>
      </c>
      <c r="R41" s="77">
        <v>0</v>
      </c>
      <c r="S41" s="77">
        <v>0</v>
      </c>
      <c r="T41" s="77">
        <v>400</v>
      </c>
      <c r="U41" s="77">
        <v>0</v>
      </c>
      <c r="V41" s="77">
        <v>0</v>
      </c>
      <c r="W41" s="77">
        <v>0</v>
      </c>
      <c r="X41" s="78">
        <v>800</v>
      </c>
      <c r="Y41" s="30">
        <v>2</v>
      </c>
    </row>
    <row r="42" spans="1:25" ht="84.95" customHeight="1" x14ac:dyDescent="0.25">
      <c r="A42" s="30" t="s">
        <v>20</v>
      </c>
      <c r="B42" s="83" t="s">
        <v>21</v>
      </c>
      <c r="C42" s="30" t="s">
        <v>259</v>
      </c>
      <c r="D42" s="83" t="s">
        <v>260</v>
      </c>
      <c r="E42" s="83" t="s">
        <v>260</v>
      </c>
      <c r="F42" s="30" t="s">
        <v>24</v>
      </c>
      <c r="G42" s="30">
        <v>1</v>
      </c>
      <c r="H42" s="30" t="s">
        <v>449</v>
      </c>
      <c r="I42" s="30" t="s">
        <v>487</v>
      </c>
      <c r="J42" s="31" t="s">
        <v>450</v>
      </c>
      <c r="K42" s="77">
        <v>250</v>
      </c>
      <c r="L42" s="77">
        <v>130</v>
      </c>
      <c r="M42" s="77">
        <v>0</v>
      </c>
      <c r="N42" s="77">
        <v>0</v>
      </c>
      <c r="O42" s="77">
        <v>0</v>
      </c>
      <c r="P42" s="77">
        <v>0</v>
      </c>
      <c r="Q42" s="77">
        <v>120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  <c r="W42" s="77">
        <v>0</v>
      </c>
      <c r="X42" s="78">
        <v>250</v>
      </c>
      <c r="Y42" s="30">
        <v>2</v>
      </c>
    </row>
    <row r="43" spans="1:25" ht="84.95" customHeight="1" x14ac:dyDescent="0.25">
      <c r="A43" s="30" t="s">
        <v>20</v>
      </c>
      <c r="B43" s="83" t="s">
        <v>21</v>
      </c>
      <c r="C43" s="30" t="s">
        <v>161</v>
      </c>
      <c r="D43" s="83" t="s">
        <v>162</v>
      </c>
      <c r="E43" s="83" t="s">
        <v>162</v>
      </c>
      <c r="F43" s="30" t="s">
        <v>24</v>
      </c>
      <c r="G43" s="30">
        <v>1</v>
      </c>
      <c r="H43" s="30" t="s">
        <v>449</v>
      </c>
      <c r="I43" s="30" t="s">
        <v>487</v>
      </c>
      <c r="J43" s="31" t="s">
        <v>450</v>
      </c>
      <c r="K43" s="77">
        <v>500</v>
      </c>
      <c r="L43" s="77">
        <v>500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  <c r="W43" s="77">
        <v>0</v>
      </c>
      <c r="X43" s="78">
        <v>500</v>
      </c>
      <c r="Y43" s="30">
        <v>1</v>
      </c>
    </row>
    <row r="44" spans="1:25" ht="84.95" customHeight="1" x14ac:dyDescent="0.25">
      <c r="A44" s="30" t="s">
        <v>20</v>
      </c>
      <c r="B44" s="83" t="s">
        <v>21</v>
      </c>
      <c r="C44" s="30" t="s">
        <v>209</v>
      </c>
      <c r="D44" s="83" t="s">
        <v>210</v>
      </c>
      <c r="E44" s="83" t="s">
        <v>210</v>
      </c>
      <c r="F44" s="30" t="s">
        <v>24</v>
      </c>
      <c r="G44" s="30">
        <v>1</v>
      </c>
      <c r="H44" s="30" t="s">
        <v>449</v>
      </c>
      <c r="I44" s="30" t="s">
        <v>487</v>
      </c>
      <c r="J44" s="31" t="s">
        <v>450</v>
      </c>
      <c r="K44" s="77">
        <v>7000</v>
      </c>
      <c r="L44" s="77">
        <v>0</v>
      </c>
      <c r="M44" s="77">
        <v>2000</v>
      </c>
      <c r="N44" s="77">
        <v>0</v>
      </c>
      <c r="O44" s="77">
        <v>0</v>
      </c>
      <c r="P44" s="77">
        <v>1500</v>
      </c>
      <c r="Q44" s="77">
        <v>0</v>
      </c>
      <c r="R44" s="77">
        <v>0</v>
      </c>
      <c r="S44" s="77">
        <v>1500</v>
      </c>
      <c r="T44" s="77">
        <v>0</v>
      </c>
      <c r="U44" s="77">
        <v>0</v>
      </c>
      <c r="V44" s="77">
        <v>2000</v>
      </c>
      <c r="W44" s="77">
        <v>0</v>
      </c>
      <c r="X44" s="78">
        <v>7000</v>
      </c>
      <c r="Y44" s="30">
        <v>4</v>
      </c>
    </row>
    <row r="45" spans="1:25" ht="84.95" customHeight="1" x14ac:dyDescent="0.25">
      <c r="A45" s="30" t="s">
        <v>20</v>
      </c>
      <c r="B45" s="83" t="s">
        <v>21</v>
      </c>
      <c r="C45" s="30" t="s">
        <v>255</v>
      </c>
      <c r="D45" s="83" t="s">
        <v>256</v>
      </c>
      <c r="E45" s="83" t="s">
        <v>256</v>
      </c>
      <c r="F45" s="30" t="s">
        <v>24</v>
      </c>
      <c r="G45" s="30">
        <v>1</v>
      </c>
      <c r="H45" s="30" t="s">
        <v>449</v>
      </c>
      <c r="I45" s="30" t="s">
        <v>487</v>
      </c>
      <c r="J45" s="31" t="s">
        <v>450</v>
      </c>
      <c r="K45" s="77">
        <v>300</v>
      </c>
      <c r="L45" s="77">
        <v>300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  <c r="W45" s="77">
        <v>0</v>
      </c>
      <c r="X45" s="78">
        <v>300</v>
      </c>
      <c r="Y45" s="30">
        <v>1</v>
      </c>
    </row>
    <row r="46" spans="1:25" ht="84.95" customHeight="1" x14ac:dyDescent="0.25">
      <c r="A46" s="30" t="s">
        <v>20</v>
      </c>
      <c r="B46" s="83" t="s">
        <v>21</v>
      </c>
      <c r="C46" s="30" t="s">
        <v>267</v>
      </c>
      <c r="D46" s="83" t="s">
        <v>268</v>
      </c>
      <c r="E46" s="83" t="s">
        <v>268</v>
      </c>
      <c r="F46" s="30" t="s">
        <v>24</v>
      </c>
      <c r="G46" s="30">
        <v>1</v>
      </c>
      <c r="H46" s="30" t="s">
        <v>449</v>
      </c>
      <c r="I46" s="30" t="s">
        <v>487</v>
      </c>
      <c r="J46" s="31" t="s">
        <v>450</v>
      </c>
      <c r="K46" s="77">
        <v>4000</v>
      </c>
      <c r="L46" s="77">
        <v>0</v>
      </c>
      <c r="M46" s="77">
        <v>2000</v>
      </c>
      <c r="N46" s="77">
        <v>0</v>
      </c>
      <c r="O46" s="77">
        <v>0</v>
      </c>
      <c r="P46" s="77">
        <v>0</v>
      </c>
      <c r="Q46" s="77">
        <v>2000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  <c r="W46" s="77">
        <v>0</v>
      </c>
      <c r="X46" s="78">
        <v>4000</v>
      </c>
      <c r="Y46" s="30">
        <v>2</v>
      </c>
    </row>
    <row r="47" spans="1:25" ht="84.95" customHeight="1" x14ac:dyDescent="0.25">
      <c r="A47" s="30" t="s">
        <v>20</v>
      </c>
      <c r="B47" s="83" t="s">
        <v>21</v>
      </c>
      <c r="C47" s="30" t="s">
        <v>163</v>
      </c>
      <c r="D47" s="83" t="s">
        <v>164</v>
      </c>
      <c r="E47" s="83" t="s">
        <v>164</v>
      </c>
      <c r="F47" s="30" t="s">
        <v>24</v>
      </c>
      <c r="G47" s="30">
        <v>1</v>
      </c>
      <c r="H47" s="30" t="s">
        <v>449</v>
      </c>
      <c r="I47" s="30" t="s">
        <v>487</v>
      </c>
      <c r="J47" s="31" t="s">
        <v>450</v>
      </c>
      <c r="K47" s="77">
        <v>800</v>
      </c>
      <c r="L47" s="77">
        <v>300</v>
      </c>
      <c r="M47" s="77">
        <v>0</v>
      </c>
      <c r="N47" s="77">
        <v>0</v>
      </c>
      <c r="O47" s="77">
        <v>0</v>
      </c>
      <c r="P47" s="77">
        <v>0</v>
      </c>
      <c r="Q47" s="77">
        <v>300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  <c r="W47" s="77">
        <v>200</v>
      </c>
      <c r="X47" s="78">
        <v>800</v>
      </c>
      <c r="Y47" s="30">
        <v>3</v>
      </c>
    </row>
    <row r="48" spans="1:25" ht="84.95" customHeight="1" x14ac:dyDescent="0.25">
      <c r="A48" s="30" t="s">
        <v>20</v>
      </c>
      <c r="B48" s="83" t="s">
        <v>21</v>
      </c>
      <c r="C48" s="30" t="s">
        <v>165</v>
      </c>
      <c r="D48" s="83" t="s">
        <v>166</v>
      </c>
      <c r="E48" s="83" t="s">
        <v>166</v>
      </c>
      <c r="F48" s="30" t="s">
        <v>24</v>
      </c>
      <c r="G48" s="30">
        <v>1</v>
      </c>
      <c r="H48" s="30" t="s">
        <v>449</v>
      </c>
      <c r="I48" s="30" t="s">
        <v>487</v>
      </c>
      <c r="J48" s="31" t="s">
        <v>450</v>
      </c>
      <c r="K48" s="77">
        <v>340</v>
      </c>
      <c r="L48" s="77">
        <v>100</v>
      </c>
      <c r="M48" s="77">
        <v>0</v>
      </c>
      <c r="N48" s="77">
        <v>0</v>
      </c>
      <c r="O48" s="77">
        <v>90</v>
      </c>
      <c r="P48" s="77">
        <v>0</v>
      </c>
      <c r="Q48" s="77">
        <v>0</v>
      </c>
      <c r="R48" s="77">
        <v>0</v>
      </c>
      <c r="S48" s="77">
        <v>100</v>
      </c>
      <c r="T48" s="77">
        <v>0</v>
      </c>
      <c r="U48" s="77">
        <v>0</v>
      </c>
      <c r="V48" s="77">
        <v>0</v>
      </c>
      <c r="W48" s="77">
        <v>50</v>
      </c>
      <c r="X48" s="78">
        <v>340</v>
      </c>
      <c r="Y48" s="30">
        <v>4</v>
      </c>
    </row>
    <row r="49" spans="1:25" ht="84.95" customHeight="1" x14ac:dyDescent="0.25">
      <c r="A49" s="30" t="s">
        <v>20</v>
      </c>
      <c r="B49" s="83" t="s">
        <v>21</v>
      </c>
      <c r="C49" s="30" t="s">
        <v>249</v>
      </c>
      <c r="D49" s="83" t="s">
        <v>250</v>
      </c>
      <c r="E49" s="83" t="s">
        <v>250</v>
      </c>
      <c r="F49" s="30" t="s">
        <v>24</v>
      </c>
      <c r="G49" s="30">
        <v>1</v>
      </c>
      <c r="H49" s="30" t="s">
        <v>449</v>
      </c>
      <c r="I49" s="30" t="s">
        <v>487</v>
      </c>
      <c r="J49" s="31" t="s">
        <v>450</v>
      </c>
      <c r="K49" s="77">
        <v>10000</v>
      </c>
      <c r="L49" s="77">
        <v>5000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5000</v>
      </c>
      <c r="S49" s="77">
        <v>0</v>
      </c>
      <c r="T49" s="77">
        <v>0</v>
      </c>
      <c r="U49" s="77">
        <v>0</v>
      </c>
      <c r="V49" s="77">
        <v>0</v>
      </c>
      <c r="W49" s="77">
        <v>0</v>
      </c>
      <c r="X49" s="78">
        <v>10000</v>
      </c>
      <c r="Y49" s="30">
        <v>2</v>
      </c>
    </row>
    <row r="50" spans="1:25" ht="84.95" customHeight="1" x14ac:dyDescent="0.25">
      <c r="A50" s="30" t="s">
        <v>20</v>
      </c>
      <c r="B50" s="83" t="s">
        <v>21</v>
      </c>
      <c r="C50" s="30" t="s">
        <v>167</v>
      </c>
      <c r="D50" s="83" t="s">
        <v>168</v>
      </c>
      <c r="E50" s="83" t="s">
        <v>168</v>
      </c>
      <c r="F50" s="30" t="s">
        <v>24</v>
      </c>
      <c r="G50" s="30">
        <v>1</v>
      </c>
      <c r="H50" s="30" t="s">
        <v>449</v>
      </c>
      <c r="I50" s="30" t="s">
        <v>487</v>
      </c>
      <c r="J50" s="31" t="s">
        <v>450</v>
      </c>
      <c r="K50" s="77">
        <v>10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10</v>
      </c>
      <c r="U50" s="77">
        <v>0</v>
      </c>
      <c r="V50" s="77">
        <v>0</v>
      </c>
      <c r="W50" s="77">
        <v>0</v>
      </c>
      <c r="X50" s="78">
        <v>10</v>
      </c>
      <c r="Y50" s="30">
        <v>1</v>
      </c>
    </row>
    <row r="51" spans="1:25" ht="84.95" customHeight="1" x14ac:dyDescent="0.25">
      <c r="A51" s="30" t="s">
        <v>20</v>
      </c>
      <c r="B51" s="83" t="s">
        <v>21</v>
      </c>
      <c r="C51" s="30" t="s">
        <v>169</v>
      </c>
      <c r="D51" s="83" t="s">
        <v>170</v>
      </c>
      <c r="E51" s="83" t="s">
        <v>170</v>
      </c>
      <c r="F51" s="30" t="s">
        <v>24</v>
      </c>
      <c r="G51" s="30">
        <v>1</v>
      </c>
      <c r="H51" s="30" t="s">
        <v>449</v>
      </c>
      <c r="I51" s="30" t="s">
        <v>487</v>
      </c>
      <c r="J51" s="31" t="s">
        <v>450</v>
      </c>
      <c r="K51" s="77">
        <v>500</v>
      </c>
      <c r="L51" s="77">
        <v>0</v>
      </c>
      <c r="M51" s="77">
        <v>0</v>
      </c>
      <c r="N51" s="77">
        <v>200</v>
      </c>
      <c r="O51" s="77">
        <v>0</v>
      </c>
      <c r="P51" s="77">
        <v>0</v>
      </c>
      <c r="Q51" s="77">
        <v>200</v>
      </c>
      <c r="R51" s="77">
        <v>0</v>
      </c>
      <c r="S51" s="77">
        <v>0</v>
      </c>
      <c r="T51" s="77">
        <v>0</v>
      </c>
      <c r="U51" s="77">
        <v>100</v>
      </c>
      <c r="V51" s="77">
        <v>0</v>
      </c>
      <c r="W51" s="77">
        <v>0</v>
      </c>
      <c r="X51" s="78">
        <v>500</v>
      </c>
      <c r="Y51" s="30">
        <v>3</v>
      </c>
    </row>
    <row r="52" spans="1:25" ht="84.95" customHeight="1" x14ac:dyDescent="0.25">
      <c r="A52" s="30" t="s">
        <v>20</v>
      </c>
      <c r="B52" s="83" t="s">
        <v>21</v>
      </c>
      <c r="C52" s="30" t="s">
        <v>311</v>
      </c>
      <c r="D52" s="83" t="s">
        <v>312</v>
      </c>
      <c r="E52" s="83" t="s">
        <v>312</v>
      </c>
      <c r="F52" s="30" t="s">
        <v>24</v>
      </c>
      <c r="G52" s="30">
        <v>1</v>
      </c>
      <c r="H52" s="30" t="s">
        <v>449</v>
      </c>
      <c r="I52" s="30" t="s">
        <v>487</v>
      </c>
      <c r="J52" s="31" t="s">
        <v>450</v>
      </c>
      <c r="K52" s="77">
        <v>2250</v>
      </c>
      <c r="L52" s="77">
        <v>550</v>
      </c>
      <c r="M52" s="77">
        <v>0</v>
      </c>
      <c r="N52" s="77">
        <v>550</v>
      </c>
      <c r="O52" s="77">
        <v>0</v>
      </c>
      <c r="P52" s="77">
        <v>550</v>
      </c>
      <c r="Q52" s="77">
        <v>0</v>
      </c>
      <c r="R52" s="77">
        <v>200</v>
      </c>
      <c r="S52" s="77">
        <v>0</v>
      </c>
      <c r="T52" s="77">
        <v>200</v>
      </c>
      <c r="U52" s="77">
        <v>0</v>
      </c>
      <c r="V52" s="77">
        <v>200</v>
      </c>
      <c r="W52" s="77">
        <v>0</v>
      </c>
      <c r="X52" s="78">
        <v>2250</v>
      </c>
      <c r="Y52" s="30">
        <v>6</v>
      </c>
    </row>
    <row r="53" spans="1:25" ht="84.95" customHeight="1" x14ac:dyDescent="0.25">
      <c r="A53" s="30" t="s">
        <v>20</v>
      </c>
      <c r="B53" s="83" t="s">
        <v>21</v>
      </c>
      <c r="C53" s="30" t="s">
        <v>313</v>
      </c>
      <c r="D53" s="83" t="s">
        <v>314</v>
      </c>
      <c r="E53" s="83" t="s">
        <v>314</v>
      </c>
      <c r="F53" s="30" t="s">
        <v>24</v>
      </c>
      <c r="G53" s="30">
        <v>1</v>
      </c>
      <c r="H53" s="30" t="s">
        <v>449</v>
      </c>
      <c r="I53" s="30" t="s">
        <v>487</v>
      </c>
      <c r="J53" s="31" t="s">
        <v>450</v>
      </c>
      <c r="K53" s="77">
        <v>2800</v>
      </c>
      <c r="L53" s="77">
        <v>600</v>
      </c>
      <c r="M53" s="77">
        <v>200</v>
      </c>
      <c r="N53" s="77">
        <v>200</v>
      </c>
      <c r="O53" s="77">
        <v>200</v>
      </c>
      <c r="P53" s="77">
        <v>200</v>
      </c>
      <c r="Q53" s="77">
        <v>200</v>
      </c>
      <c r="R53" s="77">
        <v>200</v>
      </c>
      <c r="S53" s="77">
        <v>200</v>
      </c>
      <c r="T53" s="77">
        <v>200</v>
      </c>
      <c r="U53" s="77">
        <v>200</v>
      </c>
      <c r="V53" s="77">
        <v>200</v>
      </c>
      <c r="W53" s="77">
        <v>200</v>
      </c>
      <c r="X53" s="78">
        <v>2800</v>
      </c>
      <c r="Y53" s="30">
        <v>12</v>
      </c>
    </row>
    <row r="54" spans="1:25" ht="84.95" customHeight="1" x14ac:dyDescent="0.25">
      <c r="A54" s="30" t="s">
        <v>20</v>
      </c>
      <c r="B54" s="83" t="s">
        <v>21</v>
      </c>
      <c r="C54" s="30" t="s">
        <v>307</v>
      </c>
      <c r="D54" s="83" t="s">
        <v>308</v>
      </c>
      <c r="E54" s="83" t="s">
        <v>308</v>
      </c>
      <c r="F54" s="30" t="s">
        <v>24</v>
      </c>
      <c r="G54" s="30">
        <v>1</v>
      </c>
      <c r="H54" s="30" t="s">
        <v>449</v>
      </c>
      <c r="I54" s="30" t="s">
        <v>487</v>
      </c>
      <c r="J54" s="31" t="s">
        <v>450</v>
      </c>
      <c r="K54" s="77">
        <v>1100</v>
      </c>
      <c r="L54" s="77">
        <v>500</v>
      </c>
      <c r="M54" s="77">
        <v>0</v>
      </c>
      <c r="N54" s="77">
        <v>0</v>
      </c>
      <c r="O54" s="77">
        <v>0</v>
      </c>
      <c r="P54" s="77">
        <v>300</v>
      </c>
      <c r="Q54" s="77">
        <v>0</v>
      </c>
      <c r="R54" s="77">
        <v>0</v>
      </c>
      <c r="S54" s="77">
        <v>300</v>
      </c>
      <c r="T54" s="77">
        <v>0</v>
      </c>
      <c r="U54" s="77">
        <v>0</v>
      </c>
      <c r="V54" s="77">
        <v>0</v>
      </c>
      <c r="W54" s="77">
        <v>0</v>
      </c>
      <c r="X54" s="78">
        <v>1100</v>
      </c>
      <c r="Y54" s="30">
        <v>3</v>
      </c>
    </row>
    <row r="55" spans="1:25" ht="84.95" customHeight="1" x14ac:dyDescent="0.25">
      <c r="A55" s="30" t="s">
        <v>20</v>
      </c>
      <c r="B55" s="83" t="s">
        <v>21</v>
      </c>
      <c r="C55" s="30" t="s">
        <v>309</v>
      </c>
      <c r="D55" s="83" t="s">
        <v>310</v>
      </c>
      <c r="E55" s="83" t="s">
        <v>310</v>
      </c>
      <c r="F55" s="30" t="s">
        <v>24</v>
      </c>
      <c r="G55" s="30">
        <v>1</v>
      </c>
      <c r="H55" s="30" t="s">
        <v>449</v>
      </c>
      <c r="I55" s="30" t="s">
        <v>487</v>
      </c>
      <c r="J55" s="31" t="s">
        <v>450</v>
      </c>
      <c r="K55" s="77">
        <v>960</v>
      </c>
      <c r="L55" s="77">
        <v>240</v>
      </c>
      <c r="M55" s="77">
        <v>0</v>
      </c>
      <c r="N55" s="77">
        <v>0</v>
      </c>
      <c r="O55" s="77">
        <v>240</v>
      </c>
      <c r="P55" s="77">
        <v>0</v>
      </c>
      <c r="Q55" s="77">
        <v>0</v>
      </c>
      <c r="R55" s="77">
        <v>240</v>
      </c>
      <c r="S55" s="77">
        <v>0</v>
      </c>
      <c r="T55" s="77">
        <v>0</v>
      </c>
      <c r="U55" s="77">
        <v>240</v>
      </c>
      <c r="V55" s="77">
        <v>0</v>
      </c>
      <c r="W55" s="77">
        <v>0</v>
      </c>
      <c r="X55" s="78">
        <v>960</v>
      </c>
      <c r="Y55" s="30">
        <v>4</v>
      </c>
    </row>
    <row r="56" spans="1:25" ht="84.95" customHeight="1" x14ac:dyDescent="0.25">
      <c r="A56" s="30" t="s">
        <v>20</v>
      </c>
      <c r="B56" s="83" t="s">
        <v>21</v>
      </c>
      <c r="C56" s="30" t="s">
        <v>317</v>
      </c>
      <c r="D56" s="83" t="s">
        <v>318</v>
      </c>
      <c r="E56" s="83" t="s">
        <v>318</v>
      </c>
      <c r="F56" s="30" t="s">
        <v>24</v>
      </c>
      <c r="G56" s="30">
        <v>1</v>
      </c>
      <c r="H56" s="30" t="s">
        <v>449</v>
      </c>
      <c r="I56" s="30" t="s">
        <v>487</v>
      </c>
      <c r="J56" s="31" t="s">
        <v>450</v>
      </c>
      <c r="K56" s="77">
        <v>60</v>
      </c>
      <c r="L56" s="77">
        <v>60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  <c r="W56" s="77">
        <v>0</v>
      </c>
      <c r="X56" s="78">
        <v>60</v>
      </c>
      <c r="Y56" s="30">
        <v>1</v>
      </c>
    </row>
    <row r="57" spans="1:25" ht="84.95" customHeight="1" x14ac:dyDescent="0.25">
      <c r="A57" s="30" t="s">
        <v>20</v>
      </c>
      <c r="B57" s="83" t="s">
        <v>21</v>
      </c>
      <c r="C57" s="30" t="s">
        <v>315</v>
      </c>
      <c r="D57" s="83" t="s">
        <v>316</v>
      </c>
      <c r="E57" s="83" t="s">
        <v>316</v>
      </c>
      <c r="F57" s="30" t="s">
        <v>24</v>
      </c>
      <c r="G57" s="30">
        <v>1</v>
      </c>
      <c r="H57" s="30" t="s">
        <v>449</v>
      </c>
      <c r="I57" s="30" t="s">
        <v>487</v>
      </c>
      <c r="J57" s="31" t="s">
        <v>450</v>
      </c>
      <c r="K57" s="77">
        <v>200</v>
      </c>
      <c r="L57" s="77">
        <v>0</v>
      </c>
      <c r="M57" s="77">
        <v>0</v>
      </c>
      <c r="N57" s="77">
        <v>0</v>
      </c>
      <c r="O57" s="77">
        <v>100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100</v>
      </c>
      <c r="W57" s="77">
        <v>0</v>
      </c>
      <c r="X57" s="78">
        <v>200</v>
      </c>
      <c r="Y57" s="30">
        <v>2</v>
      </c>
    </row>
    <row r="58" spans="1:25" ht="84.95" customHeight="1" x14ac:dyDescent="0.25">
      <c r="A58" s="30" t="s">
        <v>20</v>
      </c>
      <c r="B58" s="83" t="s">
        <v>21</v>
      </c>
      <c r="C58" s="30" t="s">
        <v>181</v>
      </c>
      <c r="D58" s="83" t="s">
        <v>182</v>
      </c>
      <c r="E58" s="83" t="s">
        <v>182</v>
      </c>
      <c r="F58" s="30" t="s">
        <v>24</v>
      </c>
      <c r="G58" s="30">
        <v>1</v>
      </c>
      <c r="H58" s="30" t="s">
        <v>449</v>
      </c>
      <c r="I58" s="30" t="s">
        <v>487</v>
      </c>
      <c r="J58" s="31" t="s">
        <v>450</v>
      </c>
      <c r="K58" s="77">
        <v>1500</v>
      </c>
      <c r="L58" s="77">
        <v>0</v>
      </c>
      <c r="M58" s="77">
        <v>0</v>
      </c>
      <c r="N58" s="77">
        <v>1500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  <c r="W58" s="77">
        <v>0</v>
      </c>
      <c r="X58" s="78">
        <v>1500</v>
      </c>
      <c r="Y58" s="30">
        <v>1</v>
      </c>
    </row>
    <row r="59" spans="1:25" ht="84.95" customHeight="1" x14ac:dyDescent="0.25">
      <c r="A59" s="30" t="s">
        <v>20</v>
      </c>
      <c r="B59" s="83" t="s">
        <v>21</v>
      </c>
      <c r="C59" s="30" t="s">
        <v>179</v>
      </c>
      <c r="D59" s="83" t="s">
        <v>180</v>
      </c>
      <c r="E59" s="83" t="s">
        <v>180</v>
      </c>
      <c r="F59" s="30" t="s">
        <v>24</v>
      </c>
      <c r="G59" s="30">
        <v>1</v>
      </c>
      <c r="H59" s="30" t="s">
        <v>449</v>
      </c>
      <c r="I59" s="30" t="s">
        <v>487</v>
      </c>
      <c r="J59" s="31" t="s">
        <v>450</v>
      </c>
      <c r="K59" s="77">
        <v>100</v>
      </c>
      <c r="L59" s="77">
        <v>0</v>
      </c>
      <c r="M59" s="77">
        <v>0</v>
      </c>
      <c r="N59" s="77">
        <v>0</v>
      </c>
      <c r="O59" s="77">
        <v>100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  <c r="W59" s="77">
        <v>0</v>
      </c>
      <c r="X59" s="78">
        <v>100</v>
      </c>
      <c r="Y59" s="30">
        <v>1</v>
      </c>
    </row>
    <row r="60" spans="1:25" ht="84.95" customHeight="1" x14ac:dyDescent="0.25">
      <c r="A60" s="30" t="s">
        <v>20</v>
      </c>
      <c r="B60" s="83" t="s">
        <v>21</v>
      </c>
      <c r="C60" s="30" t="s">
        <v>183</v>
      </c>
      <c r="D60" s="83" t="s">
        <v>184</v>
      </c>
      <c r="E60" s="83" t="s">
        <v>184</v>
      </c>
      <c r="F60" s="30" t="s">
        <v>24</v>
      </c>
      <c r="G60" s="30">
        <v>1</v>
      </c>
      <c r="H60" s="30" t="s">
        <v>449</v>
      </c>
      <c r="I60" s="30" t="s">
        <v>487</v>
      </c>
      <c r="J60" s="31" t="s">
        <v>450</v>
      </c>
      <c r="K60" s="77">
        <v>500</v>
      </c>
      <c r="L60" s="77">
        <v>500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  <c r="W60" s="77">
        <v>0</v>
      </c>
      <c r="X60" s="78">
        <v>500</v>
      </c>
      <c r="Y60" s="30">
        <v>1</v>
      </c>
    </row>
    <row r="61" spans="1:25" ht="84.95" customHeight="1" x14ac:dyDescent="0.25">
      <c r="A61" s="30" t="s">
        <v>20</v>
      </c>
      <c r="B61" s="83" t="s">
        <v>21</v>
      </c>
      <c r="C61" s="30" t="s">
        <v>337</v>
      </c>
      <c r="D61" s="83" t="s">
        <v>338</v>
      </c>
      <c r="E61" s="83" t="s">
        <v>338</v>
      </c>
      <c r="F61" s="30" t="s">
        <v>24</v>
      </c>
      <c r="G61" s="30">
        <v>1</v>
      </c>
      <c r="H61" s="30" t="s">
        <v>449</v>
      </c>
      <c r="I61" s="30" t="s">
        <v>487</v>
      </c>
      <c r="J61" s="31" t="s">
        <v>450</v>
      </c>
      <c r="K61" s="77">
        <v>4000</v>
      </c>
      <c r="L61" s="77">
        <v>0</v>
      </c>
      <c r="M61" s="77">
        <v>1000</v>
      </c>
      <c r="N61" s="77">
        <v>0</v>
      </c>
      <c r="O61" s="77">
        <v>0</v>
      </c>
      <c r="P61" s="77">
        <v>1000</v>
      </c>
      <c r="Q61" s="77">
        <v>0</v>
      </c>
      <c r="R61" s="77">
        <v>0</v>
      </c>
      <c r="S61" s="77">
        <v>1000</v>
      </c>
      <c r="T61" s="77">
        <v>0</v>
      </c>
      <c r="U61" s="77">
        <v>0</v>
      </c>
      <c r="V61" s="77">
        <v>1000</v>
      </c>
      <c r="W61" s="77">
        <v>0</v>
      </c>
      <c r="X61" s="78">
        <v>4000</v>
      </c>
      <c r="Y61" s="30">
        <v>4</v>
      </c>
    </row>
    <row r="62" spans="1:25" ht="84.95" customHeight="1" x14ac:dyDescent="0.25">
      <c r="A62" s="30" t="s">
        <v>20</v>
      </c>
      <c r="B62" s="83" t="s">
        <v>21</v>
      </c>
      <c r="C62" s="30" t="s">
        <v>460</v>
      </c>
      <c r="D62" s="83" t="s">
        <v>461</v>
      </c>
      <c r="E62" s="83" t="s">
        <v>461</v>
      </c>
      <c r="F62" s="30" t="s">
        <v>24</v>
      </c>
      <c r="G62" s="30">
        <v>1</v>
      </c>
      <c r="H62" s="30" t="s">
        <v>449</v>
      </c>
      <c r="I62" s="30" t="s">
        <v>487</v>
      </c>
      <c r="J62" s="31" t="s">
        <v>450</v>
      </c>
      <c r="K62" s="77">
        <v>930</v>
      </c>
      <c r="L62" s="77">
        <v>930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  <c r="W62" s="77">
        <v>0</v>
      </c>
      <c r="X62" s="78">
        <v>930</v>
      </c>
      <c r="Y62" s="30">
        <v>1</v>
      </c>
    </row>
    <row r="63" spans="1:25" ht="84.95" customHeight="1" x14ac:dyDescent="0.25">
      <c r="A63" s="30" t="s">
        <v>20</v>
      </c>
      <c r="B63" s="83" t="s">
        <v>21</v>
      </c>
      <c r="C63" s="30" t="s">
        <v>239</v>
      </c>
      <c r="D63" s="83" t="s">
        <v>240</v>
      </c>
      <c r="E63" s="83" t="s">
        <v>240</v>
      </c>
      <c r="F63" s="30" t="s">
        <v>24</v>
      </c>
      <c r="G63" s="30">
        <v>1</v>
      </c>
      <c r="H63" s="30" t="s">
        <v>449</v>
      </c>
      <c r="I63" s="30" t="s">
        <v>487</v>
      </c>
      <c r="J63" s="31" t="s">
        <v>450</v>
      </c>
      <c r="K63" s="77">
        <v>80</v>
      </c>
      <c r="L63" s="77">
        <v>0</v>
      </c>
      <c r="M63" s="77">
        <v>0</v>
      </c>
      <c r="N63" s="77">
        <v>80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  <c r="W63" s="77">
        <v>0</v>
      </c>
      <c r="X63" s="78">
        <v>80</v>
      </c>
      <c r="Y63" s="30">
        <v>1</v>
      </c>
    </row>
    <row r="64" spans="1:25" ht="84.95" customHeight="1" x14ac:dyDescent="0.25">
      <c r="A64" s="30" t="s">
        <v>20</v>
      </c>
      <c r="B64" s="83" t="s">
        <v>21</v>
      </c>
      <c r="C64" s="30" t="s">
        <v>241</v>
      </c>
      <c r="D64" s="83" t="s">
        <v>242</v>
      </c>
      <c r="E64" s="83" t="s">
        <v>242</v>
      </c>
      <c r="F64" s="30" t="s">
        <v>24</v>
      </c>
      <c r="G64" s="30">
        <v>1</v>
      </c>
      <c r="H64" s="30" t="s">
        <v>449</v>
      </c>
      <c r="I64" s="30" t="s">
        <v>487</v>
      </c>
      <c r="J64" s="31" t="s">
        <v>450</v>
      </c>
      <c r="K64" s="77">
        <v>60</v>
      </c>
      <c r="L64" s="77">
        <v>60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  <c r="W64" s="77">
        <v>0</v>
      </c>
      <c r="X64" s="78">
        <v>60</v>
      </c>
      <c r="Y64" s="30">
        <v>1</v>
      </c>
    </row>
    <row r="65" spans="1:25" ht="84.95" customHeight="1" x14ac:dyDescent="0.25">
      <c r="A65" s="30" t="s">
        <v>20</v>
      </c>
      <c r="B65" s="83" t="s">
        <v>21</v>
      </c>
      <c r="C65" s="30" t="s">
        <v>177</v>
      </c>
      <c r="D65" s="83" t="s">
        <v>178</v>
      </c>
      <c r="E65" s="83" t="s">
        <v>178</v>
      </c>
      <c r="F65" s="30" t="s">
        <v>24</v>
      </c>
      <c r="G65" s="30">
        <v>1</v>
      </c>
      <c r="H65" s="30" t="s">
        <v>449</v>
      </c>
      <c r="I65" s="30" t="s">
        <v>487</v>
      </c>
      <c r="J65" s="31" t="s">
        <v>450</v>
      </c>
      <c r="K65" s="77">
        <v>300</v>
      </c>
      <c r="L65" s="77">
        <v>300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  <c r="W65" s="77">
        <v>0</v>
      </c>
      <c r="X65" s="78">
        <v>300</v>
      </c>
      <c r="Y65" s="30">
        <v>1</v>
      </c>
    </row>
    <row r="66" spans="1:25" ht="84.95" customHeight="1" x14ac:dyDescent="0.25">
      <c r="A66" s="30" t="s">
        <v>20</v>
      </c>
      <c r="B66" s="83" t="s">
        <v>21</v>
      </c>
      <c r="C66" s="30" t="s">
        <v>377</v>
      </c>
      <c r="D66" s="83" t="s">
        <v>378</v>
      </c>
      <c r="E66" s="83" t="s">
        <v>378</v>
      </c>
      <c r="F66" s="30" t="s">
        <v>24</v>
      </c>
      <c r="G66" s="30">
        <v>1</v>
      </c>
      <c r="H66" s="30" t="s">
        <v>449</v>
      </c>
      <c r="I66" s="30" t="s">
        <v>487</v>
      </c>
      <c r="J66" s="31" t="s">
        <v>450</v>
      </c>
      <c r="K66" s="77">
        <v>1000</v>
      </c>
      <c r="L66" s="77">
        <v>500</v>
      </c>
      <c r="M66" s="77">
        <v>0</v>
      </c>
      <c r="N66" s="77">
        <v>400</v>
      </c>
      <c r="O66" s="77">
        <v>0</v>
      </c>
      <c r="P66" s="77">
        <v>0</v>
      </c>
      <c r="Q66" s="77">
        <v>100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  <c r="W66" s="77">
        <v>0</v>
      </c>
      <c r="X66" s="78">
        <v>1000</v>
      </c>
      <c r="Y66" s="30">
        <v>3</v>
      </c>
    </row>
    <row r="67" spans="1:25" ht="84.95" customHeight="1" x14ac:dyDescent="0.25">
      <c r="A67" s="30" t="s">
        <v>20</v>
      </c>
      <c r="B67" s="83" t="s">
        <v>21</v>
      </c>
      <c r="C67" s="30" t="s">
        <v>127</v>
      </c>
      <c r="D67" s="83" t="s">
        <v>128</v>
      </c>
      <c r="E67" s="83" t="s">
        <v>128</v>
      </c>
      <c r="F67" s="30" t="s">
        <v>24</v>
      </c>
      <c r="G67" s="30">
        <v>1</v>
      </c>
      <c r="H67" s="30" t="s">
        <v>449</v>
      </c>
      <c r="I67" s="30" t="s">
        <v>487</v>
      </c>
      <c r="J67" s="31" t="s">
        <v>450</v>
      </c>
      <c r="K67" s="77">
        <v>1500</v>
      </c>
      <c r="L67" s="77">
        <v>1000</v>
      </c>
      <c r="M67" s="77">
        <v>0</v>
      </c>
      <c r="N67" s="77">
        <v>0</v>
      </c>
      <c r="O67" s="77">
        <v>0</v>
      </c>
      <c r="P67" s="77">
        <v>500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  <c r="W67" s="77">
        <v>0</v>
      </c>
      <c r="X67" s="78">
        <v>1500</v>
      </c>
      <c r="Y67" s="30">
        <v>2</v>
      </c>
    </row>
    <row r="68" spans="1:25" ht="84.95" customHeight="1" x14ac:dyDescent="0.25">
      <c r="A68" s="30" t="s">
        <v>20</v>
      </c>
      <c r="B68" s="83" t="s">
        <v>21</v>
      </c>
      <c r="C68" s="30" t="s">
        <v>57</v>
      </c>
      <c r="D68" s="83" t="s">
        <v>58</v>
      </c>
      <c r="E68" s="83" t="s">
        <v>58</v>
      </c>
      <c r="F68" s="30" t="s">
        <v>24</v>
      </c>
      <c r="G68" s="30">
        <v>1</v>
      </c>
      <c r="H68" s="30" t="s">
        <v>449</v>
      </c>
      <c r="I68" s="30" t="s">
        <v>487</v>
      </c>
      <c r="J68" s="31" t="s">
        <v>450</v>
      </c>
      <c r="K68" s="77">
        <v>3828</v>
      </c>
      <c r="L68" s="77">
        <v>2000</v>
      </c>
      <c r="M68" s="77">
        <v>0</v>
      </c>
      <c r="N68" s="77">
        <v>0</v>
      </c>
      <c r="O68" s="77">
        <v>0</v>
      </c>
      <c r="P68" s="77">
        <v>1828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  <c r="W68" s="77">
        <v>0</v>
      </c>
      <c r="X68" s="78">
        <v>3828</v>
      </c>
      <c r="Y68" s="30">
        <v>2</v>
      </c>
    </row>
    <row r="69" spans="1:25" ht="84.95" customHeight="1" x14ac:dyDescent="0.25">
      <c r="A69" s="30" t="s">
        <v>20</v>
      </c>
      <c r="B69" s="83" t="s">
        <v>21</v>
      </c>
      <c r="C69" s="30" t="s">
        <v>131</v>
      </c>
      <c r="D69" s="83" t="s">
        <v>132</v>
      </c>
      <c r="E69" s="83" t="s">
        <v>132</v>
      </c>
      <c r="F69" s="30" t="s">
        <v>24</v>
      </c>
      <c r="G69" s="30">
        <v>1</v>
      </c>
      <c r="H69" s="30" t="s">
        <v>449</v>
      </c>
      <c r="I69" s="30" t="s">
        <v>487</v>
      </c>
      <c r="J69" s="31" t="s">
        <v>450</v>
      </c>
      <c r="K69" s="77">
        <v>1400</v>
      </c>
      <c r="L69" s="77">
        <v>1400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  <c r="W69" s="77">
        <v>0</v>
      </c>
      <c r="X69" s="78">
        <v>1400</v>
      </c>
      <c r="Y69" s="30">
        <v>1</v>
      </c>
    </row>
    <row r="70" spans="1:25" ht="84.95" customHeight="1" x14ac:dyDescent="0.25">
      <c r="A70" s="30" t="s">
        <v>20</v>
      </c>
      <c r="B70" s="83" t="s">
        <v>21</v>
      </c>
      <c r="C70" s="30" t="s">
        <v>65</v>
      </c>
      <c r="D70" s="83" t="s">
        <v>66</v>
      </c>
      <c r="E70" s="83" t="s">
        <v>66</v>
      </c>
      <c r="F70" s="30" t="s">
        <v>24</v>
      </c>
      <c r="G70" s="30">
        <v>1</v>
      </c>
      <c r="H70" s="30" t="s">
        <v>449</v>
      </c>
      <c r="I70" s="30" t="s">
        <v>487</v>
      </c>
      <c r="J70" s="31" t="s">
        <v>450</v>
      </c>
      <c r="K70" s="77">
        <v>2700</v>
      </c>
      <c r="L70" s="77">
        <v>900</v>
      </c>
      <c r="M70" s="77">
        <v>0</v>
      </c>
      <c r="N70" s="77">
        <v>0</v>
      </c>
      <c r="O70" s="77">
        <v>0</v>
      </c>
      <c r="P70" s="77">
        <v>900</v>
      </c>
      <c r="Q70" s="77">
        <v>0</v>
      </c>
      <c r="R70" s="77">
        <v>0</v>
      </c>
      <c r="S70" s="77">
        <v>0</v>
      </c>
      <c r="T70" s="77">
        <v>900</v>
      </c>
      <c r="U70" s="77">
        <v>0</v>
      </c>
      <c r="V70" s="77">
        <v>0</v>
      </c>
      <c r="W70" s="77">
        <v>0</v>
      </c>
      <c r="X70" s="78">
        <v>2700</v>
      </c>
      <c r="Y70" s="30">
        <v>3</v>
      </c>
    </row>
    <row r="71" spans="1:25" ht="84.95" customHeight="1" x14ac:dyDescent="0.25">
      <c r="A71" s="30" t="s">
        <v>20</v>
      </c>
      <c r="B71" s="83" t="s">
        <v>21</v>
      </c>
      <c r="C71" s="30" t="s">
        <v>139</v>
      </c>
      <c r="D71" s="83" t="s">
        <v>140</v>
      </c>
      <c r="E71" s="83" t="s">
        <v>140</v>
      </c>
      <c r="F71" s="30" t="s">
        <v>24</v>
      </c>
      <c r="G71" s="30">
        <v>1</v>
      </c>
      <c r="H71" s="30" t="s">
        <v>449</v>
      </c>
      <c r="I71" s="30" t="s">
        <v>487</v>
      </c>
      <c r="J71" s="31" t="s">
        <v>450</v>
      </c>
      <c r="K71" s="77">
        <v>480</v>
      </c>
      <c r="L71" s="77">
        <v>40</v>
      </c>
      <c r="M71" s="77">
        <v>40</v>
      </c>
      <c r="N71" s="77">
        <v>40</v>
      </c>
      <c r="O71" s="77">
        <v>40</v>
      </c>
      <c r="P71" s="77">
        <v>40</v>
      </c>
      <c r="Q71" s="77">
        <v>40</v>
      </c>
      <c r="R71" s="77">
        <v>40</v>
      </c>
      <c r="S71" s="77">
        <v>40</v>
      </c>
      <c r="T71" s="77">
        <v>40</v>
      </c>
      <c r="U71" s="77">
        <v>40</v>
      </c>
      <c r="V71" s="77">
        <v>40</v>
      </c>
      <c r="W71" s="77">
        <v>40</v>
      </c>
      <c r="X71" s="78">
        <v>480</v>
      </c>
      <c r="Y71" s="30">
        <v>12</v>
      </c>
    </row>
    <row r="72" spans="1:25" ht="84.95" customHeight="1" x14ac:dyDescent="0.25">
      <c r="A72" s="30" t="s">
        <v>20</v>
      </c>
      <c r="B72" s="83" t="s">
        <v>21</v>
      </c>
      <c r="C72" s="30" t="s">
        <v>123</v>
      </c>
      <c r="D72" s="83" t="s">
        <v>124</v>
      </c>
      <c r="E72" s="83" t="s">
        <v>124</v>
      </c>
      <c r="F72" s="30" t="s">
        <v>24</v>
      </c>
      <c r="G72" s="30">
        <v>1</v>
      </c>
      <c r="H72" s="30" t="s">
        <v>449</v>
      </c>
      <c r="I72" s="30" t="s">
        <v>487</v>
      </c>
      <c r="J72" s="31" t="s">
        <v>450</v>
      </c>
      <c r="K72" s="77">
        <v>2200</v>
      </c>
      <c r="L72" s="77">
        <v>1000</v>
      </c>
      <c r="M72" s="77">
        <v>0</v>
      </c>
      <c r="N72" s="77">
        <v>0</v>
      </c>
      <c r="O72" s="77">
        <v>0</v>
      </c>
      <c r="P72" s="77">
        <v>0</v>
      </c>
      <c r="Q72" s="77">
        <v>600</v>
      </c>
      <c r="R72" s="77">
        <v>0</v>
      </c>
      <c r="S72" s="77">
        <v>0</v>
      </c>
      <c r="T72" s="77">
        <v>0</v>
      </c>
      <c r="U72" s="77">
        <v>600</v>
      </c>
      <c r="V72" s="77">
        <v>0</v>
      </c>
      <c r="W72" s="77">
        <v>0</v>
      </c>
      <c r="X72" s="78">
        <v>2200</v>
      </c>
      <c r="Y72" s="30">
        <v>3</v>
      </c>
    </row>
    <row r="73" spans="1:25" ht="84.95" customHeight="1" x14ac:dyDescent="0.25">
      <c r="A73" s="30" t="s">
        <v>20</v>
      </c>
      <c r="B73" s="83" t="s">
        <v>21</v>
      </c>
      <c r="C73" s="30" t="s">
        <v>125</v>
      </c>
      <c r="D73" s="83" t="s">
        <v>126</v>
      </c>
      <c r="E73" s="83" t="s">
        <v>126</v>
      </c>
      <c r="F73" s="30" t="s">
        <v>24</v>
      </c>
      <c r="G73" s="30">
        <v>1</v>
      </c>
      <c r="H73" s="30" t="s">
        <v>449</v>
      </c>
      <c r="I73" s="30" t="s">
        <v>487</v>
      </c>
      <c r="J73" s="31" t="s">
        <v>450</v>
      </c>
      <c r="K73" s="77">
        <v>1260</v>
      </c>
      <c r="L73" s="77">
        <v>315</v>
      </c>
      <c r="M73" s="77">
        <v>0</v>
      </c>
      <c r="N73" s="77">
        <v>0</v>
      </c>
      <c r="O73" s="77">
        <v>315</v>
      </c>
      <c r="P73" s="77">
        <v>0</v>
      </c>
      <c r="Q73" s="77">
        <v>0</v>
      </c>
      <c r="R73" s="77">
        <v>315</v>
      </c>
      <c r="S73" s="77">
        <v>0</v>
      </c>
      <c r="T73" s="77">
        <v>0</v>
      </c>
      <c r="U73" s="77">
        <v>315</v>
      </c>
      <c r="V73" s="77">
        <v>0</v>
      </c>
      <c r="W73" s="77">
        <v>0</v>
      </c>
      <c r="X73" s="78">
        <v>1260</v>
      </c>
      <c r="Y73" s="30">
        <v>4</v>
      </c>
    </row>
    <row r="74" spans="1:25" ht="84.95" customHeight="1" x14ac:dyDescent="0.25">
      <c r="A74" s="30" t="s">
        <v>20</v>
      </c>
      <c r="B74" s="83" t="s">
        <v>21</v>
      </c>
      <c r="C74" s="30" t="s">
        <v>85</v>
      </c>
      <c r="D74" s="83" t="s">
        <v>86</v>
      </c>
      <c r="E74" s="83" t="s">
        <v>86</v>
      </c>
      <c r="F74" s="30" t="s">
        <v>24</v>
      </c>
      <c r="G74" s="30">
        <v>1</v>
      </c>
      <c r="H74" s="30" t="s">
        <v>449</v>
      </c>
      <c r="I74" s="30" t="s">
        <v>487</v>
      </c>
      <c r="J74" s="31" t="s">
        <v>450</v>
      </c>
      <c r="K74" s="77">
        <v>200</v>
      </c>
      <c r="L74" s="77">
        <v>100</v>
      </c>
      <c r="M74" s="77">
        <v>0</v>
      </c>
      <c r="N74" s="77">
        <v>50</v>
      </c>
      <c r="O74" s="77">
        <v>0</v>
      </c>
      <c r="P74" s="77">
        <v>50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  <c r="W74" s="77">
        <v>0</v>
      </c>
      <c r="X74" s="78">
        <v>200</v>
      </c>
      <c r="Y74" s="30">
        <v>3</v>
      </c>
    </row>
    <row r="75" spans="1:25" ht="84.95" customHeight="1" x14ac:dyDescent="0.25">
      <c r="A75" s="30" t="s">
        <v>20</v>
      </c>
      <c r="B75" s="83" t="s">
        <v>21</v>
      </c>
      <c r="C75" s="30" t="s">
        <v>89</v>
      </c>
      <c r="D75" s="83" t="s">
        <v>90</v>
      </c>
      <c r="E75" s="83" t="s">
        <v>90</v>
      </c>
      <c r="F75" s="30" t="s">
        <v>24</v>
      </c>
      <c r="G75" s="30">
        <v>1</v>
      </c>
      <c r="H75" s="30" t="s">
        <v>449</v>
      </c>
      <c r="I75" s="30" t="s">
        <v>487</v>
      </c>
      <c r="J75" s="31" t="s">
        <v>450</v>
      </c>
      <c r="K75" s="77">
        <v>1300</v>
      </c>
      <c r="L75" s="77">
        <v>300</v>
      </c>
      <c r="M75" s="77">
        <v>0</v>
      </c>
      <c r="N75" s="77">
        <v>300</v>
      </c>
      <c r="O75" s="77">
        <v>0</v>
      </c>
      <c r="P75" s="77">
        <v>300</v>
      </c>
      <c r="Q75" s="77">
        <v>0</v>
      </c>
      <c r="R75" s="77">
        <v>300</v>
      </c>
      <c r="S75" s="77">
        <v>0</v>
      </c>
      <c r="T75" s="77">
        <v>100</v>
      </c>
      <c r="U75" s="77">
        <v>0</v>
      </c>
      <c r="V75" s="77">
        <v>0</v>
      </c>
      <c r="W75" s="77">
        <v>0</v>
      </c>
      <c r="X75" s="78">
        <v>1300</v>
      </c>
      <c r="Y75" s="30">
        <v>5</v>
      </c>
    </row>
    <row r="76" spans="1:25" ht="84.95" customHeight="1" x14ac:dyDescent="0.25">
      <c r="A76" s="30" t="s">
        <v>20</v>
      </c>
      <c r="B76" s="83" t="s">
        <v>21</v>
      </c>
      <c r="C76" s="30" t="s">
        <v>141</v>
      </c>
      <c r="D76" s="83" t="s">
        <v>142</v>
      </c>
      <c r="E76" s="83" t="s">
        <v>142</v>
      </c>
      <c r="F76" s="30" t="s">
        <v>24</v>
      </c>
      <c r="G76" s="30">
        <v>1</v>
      </c>
      <c r="H76" s="30" t="s">
        <v>449</v>
      </c>
      <c r="I76" s="30" t="s">
        <v>487</v>
      </c>
      <c r="J76" s="31" t="s">
        <v>450</v>
      </c>
      <c r="K76" s="77">
        <v>900</v>
      </c>
      <c r="L76" s="77">
        <v>130</v>
      </c>
      <c r="M76" s="77">
        <v>65</v>
      </c>
      <c r="N76" s="77">
        <v>65</v>
      </c>
      <c r="O76" s="77">
        <v>65</v>
      </c>
      <c r="P76" s="77">
        <v>65</v>
      </c>
      <c r="Q76" s="77">
        <v>65</v>
      </c>
      <c r="R76" s="77">
        <v>65</v>
      </c>
      <c r="S76" s="77">
        <v>65</v>
      </c>
      <c r="T76" s="77">
        <v>65</v>
      </c>
      <c r="U76" s="77">
        <v>65</v>
      </c>
      <c r="V76" s="77">
        <v>65</v>
      </c>
      <c r="W76" s="77">
        <v>120</v>
      </c>
      <c r="X76" s="78">
        <v>900</v>
      </c>
      <c r="Y76" s="30">
        <v>12</v>
      </c>
    </row>
    <row r="77" spans="1:25" ht="84.95" customHeight="1" x14ac:dyDescent="0.25">
      <c r="A77" s="30" t="s">
        <v>20</v>
      </c>
      <c r="B77" s="83" t="s">
        <v>21</v>
      </c>
      <c r="C77" s="30" t="s">
        <v>31</v>
      </c>
      <c r="D77" s="83" t="s">
        <v>32</v>
      </c>
      <c r="E77" s="83" t="s">
        <v>32</v>
      </c>
      <c r="F77" s="30" t="s">
        <v>24</v>
      </c>
      <c r="G77" s="30">
        <v>1</v>
      </c>
      <c r="H77" s="30" t="s">
        <v>449</v>
      </c>
      <c r="I77" s="30" t="s">
        <v>487</v>
      </c>
      <c r="J77" s="31" t="s">
        <v>450</v>
      </c>
      <c r="K77" s="77">
        <v>4000</v>
      </c>
      <c r="L77" s="77">
        <v>4000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  <c r="W77" s="77">
        <v>0</v>
      </c>
      <c r="X77" s="78">
        <v>4000</v>
      </c>
      <c r="Y77" s="30">
        <v>1</v>
      </c>
    </row>
    <row r="78" spans="1:25" ht="84.95" customHeight="1" x14ac:dyDescent="0.25">
      <c r="A78" s="30" t="s">
        <v>20</v>
      </c>
      <c r="B78" s="83" t="s">
        <v>21</v>
      </c>
      <c r="C78" s="30" t="s">
        <v>301</v>
      </c>
      <c r="D78" s="83" t="s">
        <v>302</v>
      </c>
      <c r="E78" s="83" t="s">
        <v>302</v>
      </c>
      <c r="F78" s="30" t="s">
        <v>24</v>
      </c>
      <c r="G78" s="30">
        <v>1</v>
      </c>
      <c r="H78" s="30" t="s">
        <v>449</v>
      </c>
      <c r="I78" s="30" t="s">
        <v>487</v>
      </c>
      <c r="J78" s="31" t="s">
        <v>450</v>
      </c>
      <c r="K78" s="77">
        <v>180</v>
      </c>
      <c r="L78" s="77">
        <v>60</v>
      </c>
      <c r="M78" s="77">
        <v>0</v>
      </c>
      <c r="N78" s="77">
        <v>0</v>
      </c>
      <c r="O78" s="77">
        <v>0</v>
      </c>
      <c r="P78" s="77">
        <v>60</v>
      </c>
      <c r="Q78" s="77">
        <v>0</v>
      </c>
      <c r="R78" s="77">
        <v>0</v>
      </c>
      <c r="S78" s="77">
        <v>0</v>
      </c>
      <c r="T78" s="77">
        <v>60</v>
      </c>
      <c r="U78" s="77">
        <v>0</v>
      </c>
      <c r="V78" s="77">
        <v>0</v>
      </c>
      <c r="W78" s="77">
        <v>0</v>
      </c>
      <c r="X78" s="78">
        <v>180</v>
      </c>
      <c r="Y78" s="30">
        <v>3</v>
      </c>
    </row>
    <row r="79" spans="1:25" ht="84.95" customHeight="1" x14ac:dyDescent="0.25">
      <c r="A79" s="30" t="s">
        <v>20</v>
      </c>
      <c r="B79" s="83" t="s">
        <v>21</v>
      </c>
      <c r="C79" s="30" t="s">
        <v>153</v>
      </c>
      <c r="D79" s="83" t="s">
        <v>154</v>
      </c>
      <c r="E79" s="83" t="s">
        <v>154</v>
      </c>
      <c r="F79" s="30" t="s">
        <v>24</v>
      </c>
      <c r="G79" s="30">
        <v>1</v>
      </c>
      <c r="H79" s="30" t="s">
        <v>449</v>
      </c>
      <c r="I79" s="30" t="s">
        <v>487</v>
      </c>
      <c r="J79" s="31" t="s">
        <v>450</v>
      </c>
      <c r="K79" s="77">
        <v>1940</v>
      </c>
      <c r="L79" s="77">
        <v>500</v>
      </c>
      <c r="M79" s="77">
        <v>160</v>
      </c>
      <c r="N79" s="77">
        <v>160</v>
      </c>
      <c r="O79" s="77">
        <v>160</v>
      </c>
      <c r="P79" s="77">
        <v>160</v>
      </c>
      <c r="Q79" s="77">
        <v>160</v>
      </c>
      <c r="R79" s="77">
        <v>160</v>
      </c>
      <c r="S79" s="77">
        <v>160</v>
      </c>
      <c r="T79" s="77">
        <v>160</v>
      </c>
      <c r="U79" s="77">
        <v>160</v>
      </c>
      <c r="V79" s="77">
        <v>0</v>
      </c>
      <c r="W79" s="77">
        <v>0</v>
      </c>
      <c r="X79" s="78">
        <v>1940</v>
      </c>
      <c r="Y79" s="30">
        <v>10</v>
      </c>
    </row>
    <row r="80" spans="1:25" ht="84.95" customHeight="1" x14ac:dyDescent="0.25">
      <c r="A80" s="30" t="s">
        <v>20</v>
      </c>
      <c r="B80" s="83" t="s">
        <v>21</v>
      </c>
      <c r="C80" s="30" t="s">
        <v>129</v>
      </c>
      <c r="D80" s="83" t="s">
        <v>130</v>
      </c>
      <c r="E80" s="83" t="s">
        <v>130</v>
      </c>
      <c r="F80" s="30" t="s">
        <v>24</v>
      </c>
      <c r="G80" s="30">
        <v>1</v>
      </c>
      <c r="H80" s="30" t="s">
        <v>449</v>
      </c>
      <c r="I80" s="30" t="s">
        <v>487</v>
      </c>
      <c r="J80" s="31" t="s">
        <v>450</v>
      </c>
      <c r="K80" s="77">
        <v>450</v>
      </c>
      <c r="L80" s="77">
        <v>250</v>
      </c>
      <c r="M80" s="77">
        <v>0</v>
      </c>
      <c r="N80" s="77">
        <v>0</v>
      </c>
      <c r="O80" s="77">
        <v>0</v>
      </c>
      <c r="P80" s="77">
        <v>0</v>
      </c>
      <c r="Q80" s="77">
        <v>200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  <c r="W80" s="77">
        <v>0</v>
      </c>
      <c r="X80" s="78">
        <v>450</v>
      </c>
      <c r="Y80" s="30">
        <v>2</v>
      </c>
    </row>
    <row r="81" spans="1:25" ht="84.95" customHeight="1" x14ac:dyDescent="0.25">
      <c r="A81" s="30" t="s">
        <v>20</v>
      </c>
      <c r="B81" s="83" t="s">
        <v>21</v>
      </c>
      <c r="C81" s="30" t="s">
        <v>155</v>
      </c>
      <c r="D81" s="83" t="s">
        <v>156</v>
      </c>
      <c r="E81" s="83" t="s">
        <v>156</v>
      </c>
      <c r="F81" s="30" t="s">
        <v>24</v>
      </c>
      <c r="G81" s="30">
        <v>1</v>
      </c>
      <c r="H81" s="30" t="s">
        <v>449</v>
      </c>
      <c r="I81" s="30" t="s">
        <v>487</v>
      </c>
      <c r="J81" s="31" t="s">
        <v>450</v>
      </c>
      <c r="K81" s="77">
        <v>590</v>
      </c>
      <c r="L81" s="77">
        <v>150</v>
      </c>
      <c r="M81" s="77">
        <v>40</v>
      </c>
      <c r="N81" s="77">
        <v>40</v>
      </c>
      <c r="O81" s="77">
        <v>40</v>
      </c>
      <c r="P81" s="77">
        <v>40</v>
      </c>
      <c r="Q81" s="77">
        <v>40</v>
      </c>
      <c r="R81" s="77">
        <v>40</v>
      </c>
      <c r="S81" s="77">
        <v>40</v>
      </c>
      <c r="T81" s="77">
        <v>40</v>
      </c>
      <c r="U81" s="77">
        <v>40</v>
      </c>
      <c r="V81" s="77">
        <v>40</v>
      </c>
      <c r="W81" s="77">
        <v>40</v>
      </c>
      <c r="X81" s="78">
        <v>590</v>
      </c>
      <c r="Y81" s="30">
        <v>12</v>
      </c>
    </row>
    <row r="82" spans="1:25" ht="84.95" customHeight="1" x14ac:dyDescent="0.25">
      <c r="A82" s="30" t="s">
        <v>20</v>
      </c>
      <c r="B82" s="83" t="s">
        <v>21</v>
      </c>
      <c r="C82" s="30" t="s">
        <v>143</v>
      </c>
      <c r="D82" s="83" t="s">
        <v>144</v>
      </c>
      <c r="E82" s="83" t="s">
        <v>144</v>
      </c>
      <c r="F82" s="30" t="s">
        <v>24</v>
      </c>
      <c r="G82" s="30">
        <v>1</v>
      </c>
      <c r="H82" s="30" t="s">
        <v>449</v>
      </c>
      <c r="I82" s="30" t="s">
        <v>487</v>
      </c>
      <c r="J82" s="31" t="s">
        <v>450</v>
      </c>
      <c r="K82" s="77">
        <v>180</v>
      </c>
      <c r="L82" s="77">
        <v>180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  <c r="W82" s="77">
        <v>0</v>
      </c>
      <c r="X82" s="78">
        <v>180</v>
      </c>
      <c r="Y82" s="30">
        <v>1</v>
      </c>
    </row>
    <row r="83" spans="1:25" ht="84.95" customHeight="1" x14ac:dyDescent="0.25">
      <c r="A83" s="30" t="s">
        <v>20</v>
      </c>
      <c r="B83" s="83" t="s">
        <v>21</v>
      </c>
      <c r="C83" s="30" t="s">
        <v>93</v>
      </c>
      <c r="D83" s="83" t="s">
        <v>94</v>
      </c>
      <c r="E83" s="83" t="s">
        <v>94</v>
      </c>
      <c r="F83" s="30" t="s">
        <v>24</v>
      </c>
      <c r="G83" s="30">
        <v>1</v>
      </c>
      <c r="H83" s="30" t="s">
        <v>449</v>
      </c>
      <c r="I83" s="30" t="s">
        <v>487</v>
      </c>
      <c r="J83" s="31" t="s">
        <v>450</v>
      </c>
      <c r="K83" s="77">
        <v>100</v>
      </c>
      <c r="L83" s="77">
        <v>100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  <c r="W83" s="77">
        <v>0</v>
      </c>
      <c r="X83" s="78">
        <v>100</v>
      </c>
      <c r="Y83" s="30">
        <v>1</v>
      </c>
    </row>
    <row r="84" spans="1:25" ht="84.95" customHeight="1" x14ac:dyDescent="0.25">
      <c r="A84" s="30" t="s">
        <v>20</v>
      </c>
      <c r="B84" s="83" t="s">
        <v>21</v>
      </c>
      <c r="C84" s="30" t="s">
        <v>119</v>
      </c>
      <c r="D84" s="83" t="s">
        <v>120</v>
      </c>
      <c r="E84" s="83" t="s">
        <v>120</v>
      </c>
      <c r="F84" s="30" t="s">
        <v>24</v>
      </c>
      <c r="G84" s="30">
        <v>1</v>
      </c>
      <c r="H84" s="30" t="s">
        <v>449</v>
      </c>
      <c r="I84" s="30" t="s">
        <v>487</v>
      </c>
      <c r="J84" s="31" t="s">
        <v>450</v>
      </c>
      <c r="K84" s="77">
        <v>1250</v>
      </c>
      <c r="L84" s="77">
        <v>0</v>
      </c>
      <c r="M84" s="77">
        <v>0</v>
      </c>
      <c r="N84" s="77">
        <v>1250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  <c r="W84" s="77">
        <v>0</v>
      </c>
      <c r="X84" s="78">
        <v>1250</v>
      </c>
      <c r="Y84" s="30">
        <v>1</v>
      </c>
    </row>
    <row r="85" spans="1:25" ht="84.95" customHeight="1" x14ac:dyDescent="0.25">
      <c r="A85" s="30" t="s">
        <v>20</v>
      </c>
      <c r="B85" s="83" t="s">
        <v>21</v>
      </c>
      <c r="C85" s="30" t="s">
        <v>121</v>
      </c>
      <c r="D85" s="83" t="s">
        <v>122</v>
      </c>
      <c r="E85" s="83" t="s">
        <v>122</v>
      </c>
      <c r="F85" s="30" t="s">
        <v>24</v>
      </c>
      <c r="G85" s="30">
        <v>1</v>
      </c>
      <c r="H85" s="30" t="s">
        <v>449</v>
      </c>
      <c r="I85" s="30" t="s">
        <v>487</v>
      </c>
      <c r="J85" s="31" t="s">
        <v>450</v>
      </c>
      <c r="K85" s="77">
        <v>200</v>
      </c>
      <c r="L85" s="77">
        <v>100</v>
      </c>
      <c r="M85" s="77">
        <v>0</v>
      </c>
      <c r="N85" s="77">
        <v>0</v>
      </c>
      <c r="O85" s="77">
        <v>0</v>
      </c>
      <c r="P85" s="77">
        <v>0</v>
      </c>
      <c r="Q85" s="77">
        <v>100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  <c r="W85" s="77">
        <v>0</v>
      </c>
      <c r="X85" s="78">
        <v>200</v>
      </c>
      <c r="Y85" s="30">
        <v>2</v>
      </c>
    </row>
    <row r="86" spans="1:25" ht="84.95" customHeight="1" x14ac:dyDescent="0.25">
      <c r="A86" s="30" t="s">
        <v>20</v>
      </c>
      <c r="B86" s="83" t="s">
        <v>21</v>
      </c>
      <c r="C86" s="30" t="s">
        <v>145</v>
      </c>
      <c r="D86" s="83" t="s">
        <v>146</v>
      </c>
      <c r="E86" s="83" t="s">
        <v>146</v>
      </c>
      <c r="F86" s="30" t="s">
        <v>24</v>
      </c>
      <c r="G86" s="30">
        <v>1</v>
      </c>
      <c r="H86" s="30" t="s">
        <v>449</v>
      </c>
      <c r="I86" s="30" t="s">
        <v>487</v>
      </c>
      <c r="J86" s="31" t="s">
        <v>450</v>
      </c>
      <c r="K86" s="77">
        <v>100</v>
      </c>
      <c r="L86" s="77">
        <v>50</v>
      </c>
      <c r="M86" s="77">
        <v>0</v>
      </c>
      <c r="N86" s="77">
        <v>0</v>
      </c>
      <c r="O86" s="77">
        <v>0</v>
      </c>
      <c r="P86" s="77">
        <v>50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  <c r="W86" s="77">
        <v>0</v>
      </c>
      <c r="X86" s="78">
        <v>100</v>
      </c>
      <c r="Y86" s="30">
        <v>2</v>
      </c>
    </row>
    <row r="87" spans="1:25" ht="84.95" customHeight="1" x14ac:dyDescent="0.25">
      <c r="A87" s="30" t="s">
        <v>20</v>
      </c>
      <c r="B87" s="83" t="s">
        <v>21</v>
      </c>
      <c r="C87" s="30" t="s">
        <v>157</v>
      </c>
      <c r="D87" s="83" t="s">
        <v>158</v>
      </c>
      <c r="E87" s="83" t="s">
        <v>158</v>
      </c>
      <c r="F87" s="30" t="s">
        <v>24</v>
      </c>
      <c r="G87" s="30">
        <v>1</v>
      </c>
      <c r="H87" s="30" t="s">
        <v>449</v>
      </c>
      <c r="I87" s="30" t="s">
        <v>487</v>
      </c>
      <c r="J87" s="31" t="s">
        <v>450</v>
      </c>
      <c r="K87" s="77">
        <v>50</v>
      </c>
      <c r="L87" s="77">
        <v>50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  <c r="W87" s="77">
        <v>0</v>
      </c>
      <c r="X87" s="78">
        <v>50</v>
      </c>
      <c r="Y87" s="30">
        <v>1</v>
      </c>
    </row>
    <row r="88" spans="1:25" ht="84.95" customHeight="1" x14ac:dyDescent="0.25">
      <c r="A88" s="30" t="s">
        <v>20</v>
      </c>
      <c r="B88" s="83" t="s">
        <v>21</v>
      </c>
      <c r="C88" s="30" t="s">
        <v>63</v>
      </c>
      <c r="D88" s="83" t="s">
        <v>64</v>
      </c>
      <c r="E88" s="83" t="s">
        <v>64</v>
      </c>
      <c r="F88" s="30" t="s">
        <v>24</v>
      </c>
      <c r="G88" s="30">
        <v>1</v>
      </c>
      <c r="H88" s="30" t="s">
        <v>449</v>
      </c>
      <c r="I88" s="30" t="s">
        <v>487</v>
      </c>
      <c r="J88" s="31" t="s">
        <v>450</v>
      </c>
      <c r="K88" s="77">
        <v>500</v>
      </c>
      <c r="L88" s="77">
        <v>500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  <c r="W88" s="77">
        <v>0</v>
      </c>
      <c r="X88" s="78">
        <v>500</v>
      </c>
      <c r="Y88" s="30">
        <v>1</v>
      </c>
    </row>
    <row r="89" spans="1:25" ht="84.95" customHeight="1" x14ac:dyDescent="0.25">
      <c r="A89" s="30" t="s">
        <v>20</v>
      </c>
      <c r="B89" s="83" t="s">
        <v>21</v>
      </c>
      <c r="C89" s="30" t="s">
        <v>61</v>
      </c>
      <c r="D89" s="83" t="s">
        <v>62</v>
      </c>
      <c r="E89" s="83" t="s">
        <v>62</v>
      </c>
      <c r="F89" s="30" t="s">
        <v>24</v>
      </c>
      <c r="G89" s="30">
        <v>1</v>
      </c>
      <c r="H89" s="30" t="s">
        <v>449</v>
      </c>
      <c r="I89" s="30" t="s">
        <v>487</v>
      </c>
      <c r="J89" s="31" t="s">
        <v>450</v>
      </c>
      <c r="K89" s="77">
        <v>800</v>
      </c>
      <c r="L89" s="77">
        <v>800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  <c r="W89" s="77">
        <v>0</v>
      </c>
      <c r="X89" s="78">
        <v>800</v>
      </c>
      <c r="Y89" s="30">
        <v>1</v>
      </c>
    </row>
    <row r="90" spans="1:25" ht="84.95" customHeight="1" x14ac:dyDescent="0.25">
      <c r="A90" s="30" t="s">
        <v>20</v>
      </c>
      <c r="B90" s="83" t="s">
        <v>21</v>
      </c>
      <c r="C90" s="30" t="s">
        <v>43</v>
      </c>
      <c r="D90" s="83" t="s">
        <v>44</v>
      </c>
      <c r="E90" s="83" t="s">
        <v>44</v>
      </c>
      <c r="F90" s="30" t="s">
        <v>24</v>
      </c>
      <c r="G90" s="30">
        <v>1</v>
      </c>
      <c r="H90" s="30" t="s">
        <v>449</v>
      </c>
      <c r="I90" s="30" t="s">
        <v>487</v>
      </c>
      <c r="J90" s="31" t="s">
        <v>450</v>
      </c>
      <c r="K90" s="77">
        <v>900</v>
      </c>
      <c r="L90" s="77">
        <v>400</v>
      </c>
      <c r="M90" s="77">
        <v>0</v>
      </c>
      <c r="N90" s="77">
        <v>0</v>
      </c>
      <c r="O90" s="77">
        <v>0</v>
      </c>
      <c r="P90" s="77">
        <v>0</v>
      </c>
      <c r="Q90" s="77">
        <v>500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  <c r="W90" s="77">
        <v>0</v>
      </c>
      <c r="X90" s="78">
        <v>900</v>
      </c>
      <c r="Y90" s="30">
        <v>2</v>
      </c>
    </row>
    <row r="91" spans="1:25" ht="84.95" customHeight="1" x14ac:dyDescent="0.25">
      <c r="A91" s="30" t="s">
        <v>20</v>
      </c>
      <c r="B91" s="83" t="s">
        <v>21</v>
      </c>
      <c r="C91" s="30" t="s">
        <v>33</v>
      </c>
      <c r="D91" s="83" t="s">
        <v>34</v>
      </c>
      <c r="E91" s="83" t="s">
        <v>34</v>
      </c>
      <c r="F91" s="30" t="s">
        <v>24</v>
      </c>
      <c r="G91" s="30">
        <v>1</v>
      </c>
      <c r="H91" s="30" t="s">
        <v>449</v>
      </c>
      <c r="I91" s="30" t="s">
        <v>487</v>
      </c>
      <c r="J91" s="31" t="s">
        <v>450</v>
      </c>
      <c r="K91" s="77">
        <v>1500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500</v>
      </c>
      <c r="R91" s="77">
        <v>0</v>
      </c>
      <c r="S91" s="77">
        <v>0</v>
      </c>
      <c r="T91" s="77">
        <v>0</v>
      </c>
      <c r="U91" s="77">
        <v>1000</v>
      </c>
      <c r="V91" s="77">
        <v>0</v>
      </c>
      <c r="W91" s="77">
        <v>0</v>
      </c>
      <c r="X91" s="78">
        <v>1500</v>
      </c>
      <c r="Y91" s="30">
        <v>2</v>
      </c>
    </row>
    <row r="92" spans="1:25" ht="84.95" customHeight="1" x14ac:dyDescent="0.25">
      <c r="A92" s="30" t="s">
        <v>20</v>
      </c>
      <c r="B92" s="83" t="s">
        <v>21</v>
      </c>
      <c r="C92" s="30" t="s">
        <v>41</v>
      </c>
      <c r="D92" s="83" t="s">
        <v>42</v>
      </c>
      <c r="E92" s="83" t="s">
        <v>42</v>
      </c>
      <c r="F92" s="30" t="s">
        <v>24</v>
      </c>
      <c r="G92" s="30">
        <v>1</v>
      </c>
      <c r="H92" s="30" t="s">
        <v>449</v>
      </c>
      <c r="I92" s="30" t="s">
        <v>487</v>
      </c>
      <c r="J92" s="31" t="s">
        <v>450</v>
      </c>
      <c r="K92" s="77">
        <v>990</v>
      </c>
      <c r="L92" s="77">
        <v>390</v>
      </c>
      <c r="M92" s="77">
        <v>0</v>
      </c>
      <c r="N92" s="77">
        <v>0</v>
      </c>
      <c r="O92" s="77">
        <v>0</v>
      </c>
      <c r="P92" s="77">
        <v>300</v>
      </c>
      <c r="Q92" s="77">
        <v>0</v>
      </c>
      <c r="R92" s="77">
        <v>0</v>
      </c>
      <c r="S92" s="77">
        <v>0</v>
      </c>
      <c r="T92" s="77">
        <v>300</v>
      </c>
      <c r="U92" s="77">
        <v>0</v>
      </c>
      <c r="V92" s="77">
        <v>0</v>
      </c>
      <c r="W92" s="77">
        <v>0</v>
      </c>
      <c r="X92" s="78">
        <v>990</v>
      </c>
      <c r="Y92" s="30">
        <v>3</v>
      </c>
    </row>
    <row r="93" spans="1:25" ht="84.95" customHeight="1" x14ac:dyDescent="0.25">
      <c r="A93" s="30" t="s">
        <v>20</v>
      </c>
      <c r="B93" s="83" t="s">
        <v>21</v>
      </c>
      <c r="C93" s="30" t="s">
        <v>39</v>
      </c>
      <c r="D93" s="83" t="s">
        <v>40</v>
      </c>
      <c r="E93" s="83" t="s">
        <v>40</v>
      </c>
      <c r="F93" s="30" t="s">
        <v>24</v>
      </c>
      <c r="G93" s="30">
        <v>1</v>
      </c>
      <c r="H93" s="30" t="s">
        <v>449</v>
      </c>
      <c r="I93" s="30" t="s">
        <v>487</v>
      </c>
      <c r="J93" s="31" t="s">
        <v>450</v>
      </c>
      <c r="K93" s="77">
        <v>1000</v>
      </c>
      <c r="L93" s="77">
        <v>1000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  <c r="W93" s="77">
        <v>0</v>
      </c>
      <c r="X93" s="78">
        <v>1000</v>
      </c>
      <c r="Y93" s="30">
        <v>1</v>
      </c>
    </row>
    <row r="94" spans="1:25" ht="84.95" customHeight="1" x14ac:dyDescent="0.25">
      <c r="A94" s="30" t="s">
        <v>20</v>
      </c>
      <c r="B94" s="83" t="s">
        <v>21</v>
      </c>
      <c r="C94" s="30" t="s">
        <v>35</v>
      </c>
      <c r="D94" s="83" t="s">
        <v>36</v>
      </c>
      <c r="E94" s="83" t="s">
        <v>36</v>
      </c>
      <c r="F94" s="30" t="s">
        <v>24</v>
      </c>
      <c r="G94" s="30">
        <v>1</v>
      </c>
      <c r="H94" s="30" t="s">
        <v>449</v>
      </c>
      <c r="I94" s="30" t="s">
        <v>487</v>
      </c>
      <c r="J94" s="31" t="s">
        <v>450</v>
      </c>
      <c r="K94" s="77">
        <v>350</v>
      </c>
      <c r="L94" s="77">
        <v>0</v>
      </c>
      <c r="M94" s="77">
        <v>0</v>
      </c>
      <c r="N94" s="77">
        <v>100</v>
      </c>
      <c r="O94" s="77">
        <v>0</v>
      </c>
      <c r="P94" s="77">
        <v>0</v>
      </c>
      <c r="Q94" s="77">
        <v>0</v>
      </c>
      <c r="R94" s="77">
        <v>100</v>
      </c>
      <c r="S94" s="77">
        <v>0</v>
      </c>
      <c r="T94" s="77">
        <v>0</v>
      </c>
      <c r="U94" s="77">
        <v>0</v>
      </c>
      <c r="V94" s="77">
        <v>150</v>
      </c>
      <c r="W94" s="77">
        <v>0</v>
      </c>
      <c r="X94" s="78">
        <v>350</v>
      </c>
      <c r="Y94" s="30">
        <v>3</v>
      </c>
    </row>
    <row r="95" spans="1:25" ht="84.95" customHeight="1" x14ac:dyDescent="0.25">
      <c r="A95" s="30" t="s">
        <v>20</v>
      </c>
      <c r="B95" s="83" t="s">
        <v>21</v>
      </c>
      <c r="C95" s="30" t="s">
        <v>37</v>
      </c>
      <c r="D95" s="83" t="s">
        <v>38</v>
      </c>
      <c r="E95" s="83" t="s">
        <v>38</v>
      </c>
      <c r="F95" s="30" t="s">
        <v>24</v>
      </c>
      <c r="G95" s="30">
        <v>1</v>
      </c>
      <c r="H95" s="30" t="s">
        <v>449</v>
      </c>
      <c r="I95" s="30" t="s">
        <v>487</v>
      </c>
      <c r="J95" s="31" t="s">
        <v>450</v>
      </c>
      <c r="K95" s="77">
        <v>1000</v>
      </c>
      <c r="L95" s="77">
        <v>400</v>
      </c>
      <c r="M95" s="77">
        <v>0</v>
      </c>
      <c r="N95" s="77">
        <v>0</v>
      </c>
      <c r="O95" s="77">
        <v>300</v>
      </c>
      <c r="P95" s="77">
        <v>0</v>
      </c>
      <c r="Q95" s="77">
        <v>0</v>
      </c>
      <c r="R95" s="77">
        <v>0</v>
      </c>
      <c r="S95" s="77">
        <v>300</v>
      </c>
      <c r="T95" s="77">
        <v>0</v>
      </c>
      <c r="U95" s="77">
        <v>0</v>
      </c>
      <c r="V95" s="77">
        <v>0</v>
      </c>
      <c r="W95" s="77">
        <v>0</v>
      </c>
      <c r="X95" s="78">
        <v>1000</v>
      </c>
      <c r="Y95" s="30">
        <v>3</v>
      </c>
    </row>
    <row r="96" spans="1:25" ht="84.95" customHeight="1" x14ac:dyDescent="0.25">
      <c r="A96" s="30" t="s">
        <v>20</v>
      </c>
      <c r="B96" s="83" t="s">
        <v>21</v>
      </c>
      <c r="C96" s="30" t="s">
        <v>171</v>
      </c>
      <c r="D96" s="83" t="s">
        <v>172</v>
      </c>
      <c r="E96" s="83" t="s">
        <v>172</v>
      </c>
      <c r="F96" s="30" t="s">
        <v>24</v>
      </c>
      <c r="G96" s="30">
        <v>1</v>
      </c>
      <c r="H96" s="30" t="s">
        <v>449</v>
      </c>
      <c r="I96" s="30" t="s">
        <v>487</v>
      </c>
      <c r="J96" s="31" t="s">
        <v>450</v>
      </c>
      <c r="K96" s="77">
        <v>1174</v>
      </c>
      <c r="L96" s="77">
        <v>300</v>
      </c>
      <c r="M96" s="77">
        <v>0</v>
      </c>
      <c r="N96" s="77">
        <v>0</v>
      </c>
      <c r="O96" s="77">
        <v>300</v>
      </c>
      <c r="P96" s="77">
        <v>0</v>
      </c>
      <c r="Q96" s="77">
        <v>0</v>
      </c>
      <c r="R96" s="77">
        <v>290</v>
      </c>
      <c r="S96" s="77">
        <v>0</v>
      </c>
      <c r="T96" s="77">
        <v>0</v>
      </c>
      <c r="U96" s="77">
        <v>284</v>
      </c>
      <c r="V96" s="77">
        <v>0</v>
      </c>
      <c r="W96" s="77">
        <v>0</v>
      </c>
      <c r="X96" s="78">
        <v>1174</v>
      </c>
      <c r="Y96" s="30">
        <v>4</v>
      </c>
    </row>
    <row r="97" spans="1:25" ht="84.95" customHeight="1" x14ac:dyDescent="0.25">
      <c r="A97" s="30" t="s">
        <v>20</v>
      </c>
      <c r="B97" s="83" t="s">
        <v>21</v>
      </c>
      <c r="C97" s="30" t="s">
        <v>149</v>
      </c>
      <c r="D97" s="83" t="s">
        <v>150</v>
      </c>
      <c r="E97" s="83" t="s">
        <v>150</v>
      </c>
      <c r="F97" s="30" t="s">
        <v>24</v>
      </c>
      <c r="G97" s="30">
        <v>1</v>
      </c>
      <c r="H97" s="30" t="s">
        <v>449</v>
      </c>
      <c r="I97" s="30" t="s">
        <v>487</v>
      </c>
      <c r="J97" s="31" t="s">
        <v>450</v>
      </c>
      <c r="K97" s="77">
        <v>100</v>
      </c>
      <c r="L97" s="77">
        <v>100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  <c r="W97" s="77">
        <v>0</v>
      </c>
      <c r="X97" s="78">
        <v>100</v>
      </c>
      <c r="Y97" s="30">
        <v>1</v>
      </c>
    </row>
    <row r="98" spans="1:25" ht="84.95" customHeight="1" x14ac:dyDescent="0.25">
      <c r="A98" s="30" t="s">
        <v>20</v>
      </c>
      <c r="B98" s="83" t="s">
        <v>21</v>
      </c>
      <c r="C98" s="30" t="s">
        <v>59</v>
      </c>
      <c r="D98" s="83" t="s">
        <v>60</v>
      </c>
      <c r="E98" s="83" t="s">
        <v>60</v>
      </c>
      <c r="F98" s="30" t="s">
        <v>24</v>
      </c>
      <c r="G98" s="30">
        <v>1</v>
      </c>
      <c r="H98" s="30" t="s">
        <v>449</v>
      </c>
      <c r="I98" s="30" t="s">
        <v>487</v>
      </c>
      <c r="J98" s="31" t="s">
        <v>450</v>
      </c>
      <c r="K98" s="77">
        <v>1000</v>
      </c>
      <c r="L98" s="77">
        <v>1000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  <c r="W98" s="77">
        <v>0</v>
      </c>
      <c r="X98" s="78">
        <v>1000</v>
      </c>
      <c r="Y98" s="30">
        <v>1</v>
      </c>
    </row>
    <row r="99" spans="1:25" ht="84.95" customHeight="1" x14ac:dyDescent="0.25">
      <c r="A99" s="30" t="s">
        <v>20</v>
      </c>
      <c r="B99" s="83" t="s">
        <v>21</v>
      </c>
      <c r="C99" s="30" t="s">
        <v>55</v>
      </c>
      <c r="D99" s="83" t="s">
        <v>56</v>
      </c>
      <c r="E99" s="83" t="s">
        <v>56</v>
      </c>
      <c r="F99" s="30" t="s">
        <v>24</v>
      </c>
      <c r="G99" s="30">
        <v>1</v>
      </c>
      <c r="H99" s="30" t="s">
        <v>449</v>
      </c>
      <c r="I99" s="30" t="s">
        <v>487</v>
      </c>
      <c r="J99" s="31" t="s">
        <v>450</v>
      </c>
      <c r="K99" s="77">
        <v>650</v>
      </c>
      <c r="L99" s="77">
        <v>650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  <c r="W99" s="77">
        <v>0</v>
      </c>
      <c r="X99" s="78">
        <v>650</v>
      </c>
      <c r="Y99" s="30">
        <v>1</v>
      </c>
    </row>
    <row r="100" spans="1:25" ht="84.95" customHeight="1" x14ac:dyDescent="0.25">
      <c r="A100" s="30" t="s">
        <v>20</v>
      </c>
      <c r="B100" s="83" t="s">
        <v>21</v>
      </c>
      <c r="C100" s="30" t="s">
        <v>69</v>
      </c>
      <c r="D100" s="83" t="s">
        <v>70</v>
      </c>
      <c r="E100" s="83" t="s">
        <v>70</v>
      </c>
      <c r="F100" s="30" t="s">
        <v>24</v>
      </c>
      <c r="G100" s="30">
        <v>1</v>
      </c>
      <c r="H100" s="30" t="s">
        <v>449</v>
      </c>
      <c r="I100" s="30" t="s">
        <v>487</v>
      </c>
      <c r="J100" s="31" t="s">
        <v>450</v>
      </c>
      <c r="K100" s="77">
        <v>750</v>
      </c>
      <c r="L100" s="77">
        <v>0</v>
      </c>
      <c r="M100" s="77">
        <v>0</v>
      </c>
      <c r="N100" s="77">
        <v>250</v>
      </c>
      <c r="O100" s="77">
        <v>0</v>
      </c>
      <c r="P100" s="77">
        <v>0</v>
      </c>
      <c r="Q100" s="77">
        <v>250</v>
      </c>
      <c r="R100" s="77">
        <v>0</v>
      </c>
      <c r="S100" s="77">
        <v>0</v>
      </c>
      <c r="T100" s="77">
        <v>0</v>
      </c>
      <c r="U100" s="77">
        <v>250</v>
      </c>
      <c r="V100" s="77">
        <v>0</v>
      </c>
      <c r="W100" s="77">
        <v>0</v>
      </c>
      <c r="X100" s="78">
        <v>750</v>
      </c>
      <c r="Y100" s="30">
        <v>3</v>
      </c>
    </row>
    <row r="101" spans="1:25" ht="84.95" customHeight="1" x14ac:dyDescent="0.25">
      <c r="A101" s="30" t="s">
        <v>20</v>
      </c>
      <c r="B101" s="83" t="s">
        <v>21</v>
      </c>
      <c r="C101" s="30" t="s">
        <v>71</v>
      </c>
      <c r="D101" s="83" t="s">
        <v>72</v>
      </c>
      <c r="E101" s="83" t="s">
        <v>72</v>
      </c>
      <c r="F101" s="30" t="s">
        <v>24</v>
      </c>
      <c r="G101" s="30">
        <v>1</v>
      </c>
      <c r="H101" s="30" t="s">
        <v>449</v>
      </c>
      <c r="I101" s="30" t="s">
        <v>487</v>
      </c>
      <c r="J101" s="31" t="s">
        <v>450</v>
      </c>
      <c r="K101" s="77">
        <v>2000</v>
      </c>
      <c r="L101" s="77">
        <v>800</v>
      </c>
      <c r="M101" s="77">
        <v>0</v>
      </c>
      <c r="N101" s="77">
        <v>0</v>
      </c>
      <c r="O101" s="77">
        <v>400</v>
      </c>
      <c r="P101" s="77">
        <v>0</v>
      </c>
      <c r="Q101" s="77">
        <v>0</v>
      </c>
      <c r="R101" s="77">
        <v>400</v>
      </c>
      <c r="S101" s="77">
        <v>0</v>
      </c>
      <c r="T101" s="77">
        <v>0</v>
      </c>
      <c r="U101" s="77">
        <v>400</v>
      </c>
      <c r="V101" s="77">
        <v>0</v>
      </c>
      <c r="W101" s="77">
        <v>0</v>
      </c>
      <c r="X101" s="78">
        <v>2000</v>
      </c>
      <c r="Y101" s="30">
        <v>4</v>
      </c>
    </row>
    <row r="102" spans="1:25" ht="84.95" customHeight="1" x14ac:dyDescent="0.25">
      <c r="A102" s="30" t="s">
        <v>20</v>
      </c>
      <c r="B102" s="83" t="s">
        <v>21</v>
      </c>
      <c r="C102" s="30" t="s">
        <v>73</v>
      </c>
      <c r="D102" s="83" t="s">
        <v>74</v>
      </c>
      <c r="E102" s="83" t="s">
        <v>74</v>
      </c>
      <c r="F102" s="30" t="s">
        <v>24</v>
      </c>
      <c r="G102" s="30">
        <v>1</v>
      </c>
      <c r="H102" s="30" t="s">
        <v>449</v>
      </c>
      <c r="I102" s="30" t="s">
        <v>487</v>
      </c>
      <c r="J102" s="31" t="s">
        <v>450</v>
      </c>
      <c r="K102" s="77">
        <v>660</v>
      </c>
      <c r="L102" s="77">
        <v>0</v>
      </c>
      <c r="M102" s="77">
        <v>200</v>
      </c>
      <c r="N102" s="77">
        <v>0</v>
      </c>
      <c r="O102" s="77">
        <v>0</v>
      </c>
      <c r="P102" s="77">
        <v>200</v>
      </c>
      <c r="Q102" s="77">
        <v>0</v>
      </c>
      <c r="R102" s="77">
        <v>0</v>
      </c>
      <c r="S102" s="77">
        <v>0</v>
      </c>
      <c r="T102" s="77">
        <v>260</v>
      </c>
      <c r="U102" s="77">
        <v>0</v>
      </c>
      <c r="V102" s="77">
        <v>0</v>
      </c>
      <c r="W102" s="77">
        <v>0</v>
      </c>
      <c r="X102" s="78">
        <v>660</v>
      </c>
      <c r="Y102" s="30">
        <v>3</v>
      </c>
    </row>
    <row r="103" spans="1:25" ht="84.95" customHeight="1" x14ac:dyDescent="0.25">
      <c r="A103" s="30" t="s">
        <v>20</v>
      </c>
      <c r="B103" s="83" t="s">
        <v>21</v>
      </c>
      <c r="C103" s="30" t="s">
        <v>79</v>
      </c>
      <c r="D103" s="83" t="s">
        <v>80</v>
      </c>
      <c r="E103" s="83" t="s">
        <v>80</v>
      </c>
      <c r="F103" s="30" t="s">
        <v>24</v>
      </c>
      <c r="G103" s="30">
        <v>1</v>
      </c>
      <c r="H103" s="30" t="s">
        <v>449</v>
      </c>
      <c r="I103" s="30" t="s">
        <v>487</v>
      </c>
      <c r="J103" s="31" t="s">
        <v>450</v>
      </c>
      <c r="K103" s="77">
        <v>1000</v>
      </c>
      <c r="L103" s="77">
        <v>1000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  <c r="W103" s="77">
        <v>0</v>
      </c>
      <c r="X103" s="78">
        <v>1000</v>
      </c>
      <c r="Y103" s="30">
        <v>1</v>
      </c>
    </row>
    <row r="104" spans="1:25" ht="84.95" customHeight="1" x14ac:dyDescent="0.25">
      <c r="A104" s="30" t="s">
        <v>20</v>
      </c>
      <c r="B104" s="83" t="s">
        <v>21</v>
      </c>
      <c r="C104" s="30" t="s">
        <v>83</v>
      </c>
      <c r="D104" s="83" t="s">
        <v>84</v>
      </c>
      <c r="E104" s="83" t="s">
        <v>84</v>
      </c>
      <c r="F104" s="30" t="s">
        <v>24</v>
      </c>
      <c r="G104" s="30">
        <v>1</v>
      </c>
      <c r="H104" s="30" t="s">
        <v>449</v>
      </c>
      <c r="I104" s="30" t="s">
        <v>487</v>
      </c>
      <c r="J104" s="31" t="s">
        <v>450</v>
      </c>
      <c r="K104" s="77">
        <v>900</v>
      </c>
      <c r="L104" s="77">
        <v>300</v>
      </c>
      <c r="M104" s="77">
        <v>0</v>
      </c>
      <c r="N104" s="77">
        <v>0</v>
      </c>
      <c r="O104" s="77">
        <v>0</v>
      </c>
      <c r="P104" s="77">
        <v>0</v>
      </c>
      <c r="Q104" s="77">
        <v>300</v>
      </c>
      <c r="R104" s="77">
        <v>0</v>
      </c>
      <c r="S104" s="77">
        <v>0</v>
      </c>
      <c r="T104" s="77">
        <v>0</v>
      </c>
      <c r="U104" s="77">
        <v>300</v>
      </c>
      <c r="V104" s="77">
        <v>0</v>
      </c>
      <c r="W104" s="77">
        <v>0</v>
      </c>
      <c r="X104" s="78">
        <v>900</v>
      </c>
      <c r="Y104" s="30">
        <v>3</v>
      </c>
    </row>
    <row r="105" spans="1:25" ht="84.95" customHeight="1" x14ac:dyDescent="0.25">
      <c r="A105" s="30" t="s">
        <v>20</v>
      </c>
      <c r="B105" s="83" t="s">
        <v>21</v>
      </c>
      <c r="C105" s="30" t="s">
        <v>75</v>
      </c>
      <c r="D105" s="83" t="s">
        <v>76</v>
      </c>
      <c r="E105" s="83" t="s">
        <v>76</v>
      </c>
      <c r="F105" s="30" t="s">
        <v>24</v>
      </c>
      <c r="G105" s="30">
        <v>1</v>
      </c>
      <c r="H105" s="30" t="s">
        <v>449</v>
      </c>
      <c r="I105" s="30" t="s">
        <v>487</v>
      </c>
      <c r="J105" s="31" t="s">
        <v>450</v>
      </c>
      <c r="K105" s="77">
        <v>750</v>
      </c>
      <c r="L105" s="77">
        <v>450</v>
      </c>
      <c r="M105" s="77">
        <v>0</v>
      </c>
      <c r="N105" s="77">
        <v>0</v>
      </c>
      <c r="O105" s="77">
        <v>0</v>
      </c>
      <c r="P105" s="77">
        <v>0</v>
      </c>
      <c r="Q105" s="77">
        <v>300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  <c r="W105" s="77">
        <v>0</v>
      </c>
      <c r="X105" s="78">
        <v>750</v>
      </c>
      <c r="Y105" s="30">
        <v>2</v>
      </c>
    </row>
    <row r="106" spans="1:25" ht="84.95" customHeight="1" x14ac:dyDescent="0.25">
      <c r="A106" s="30" t="s">
        <v>20</v>
      </c>
      <c r="B106" s="83" t="s">
        <v>21</v>
      </c>
      <c r="C106" s="30" t="s">
        <v>77</v>
      </c>
      <c r="D106" s="83" t="s">
        <v>78</v>
      </c>
      <c r="E106" s="83" t="s">
        <v>78</v>
      </c>
      <c r="F106" s="30" t="s">
        <v>24</v>
      </c>
      <c r="G106" s="30">
        <v>1</v>
      </c>
      <c r="H106" s="30" t="s">
        <v>449</v>
      </c>
      <c r="I106" s="30" t="s">
        <v>487</v>
      </c>
      <c r="J106" s="31" t="s">
        <v>450</v>
      </c>
      <c r="K106" s="77">
        <v>640</v>
      </c>
      <c r="L106" s="77">
        <v>160</v>
      </c>
      <c r="M106" s="77">
        <v>0</v>
      </c>
      <c r="N106" s="77">
        <v>0</v>
      </c>
      <c r="O106" s="77">
        <v>160</v>
      </c>
      <c r="P106" s="77">
        <v>0</v>
      </c>
      <c r="Q106" s="77">
        <v>0</v>
      </c>
      <c r="R106" s="77">
        <v>160</v>
      </c>
      <c r="S106" s="77">
        <v>0</v>
      </c>
      <c r="T106" s="77">
        <v>0</v>
      </c>
      <c r="U106" s="77">
        <v>160</v>
      </c>
      <c r="V106" s="77">
        <v>0</v>
      </c>
      <c r="W106" s="77">
        <v>0</v>
      </c>
      <c r="X106" s="78">
        <v>640</v>
      </c>
      <c r="Y106" s="30">
        <v>4</v>
      </c>
    </row>
    <row r="107" spans="1:25" ht="84.95" customHeight="1" x14ac:dyDescent="0.25">
      <c r="A107" s="30" t="s">
        <v>20</v>
      </c>
      <c r="B107" s="83" t="s">
        <v>21</v>
      </c>
      <c r="C107" s="30" t="s">
        <v>101</v>
      </c>
      <c r="D107" s="83" t="s">
        <v>102</v>
      </c>
      <c r="E107" s="83" t="s">
        <v>102</v>
      </c>
      <c r="F107" s="30" t="s">
        <v>24</v>
      </c>
      <c r="G107" s="30">
        <v>1</v>
      </c>
      <c r="H107" s="30" t="s">
        <v>449</v>
      </c>
      <c r="I107" s="30" t="s">
        <v>487</v>
      </c>
      <c r="J107" s="31" t="s">
        <v>450</v>
      </c>
      <c r="K107" s="77">
        <v>400</v>
      </c>
      <c r="L107" s="77">
        <v>400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  <c r="W107" s="77">
        <v>0</v>
      </c>
      <c r="X107" s="78">
        <v>400</v>
      </c>
      <c r="Y107" s="30">
        <v>1</v>
      </c>
    </row>
    <row r="108" spans="1:25" ht="84.95" customHeight="1" x14ac:dyDescent="0.25">
      <c r="A108" s="30" t="s">
        <v>20</v>
      </c>
      <c r="B108" s="83" t="s">
        <v>21</v>
      </c>
      <c r="C108" s="30" t="s">
        <v>99</v>
      </c>
      <c r="D108" s="83" t="s">
        <v>100</v>
      </c>
      <c r="E108" s="83" t="s">
        <v>100</v>
      </c>
      <c r="F108" s="30" t="s">
        <v>24</v>
      </c>
      <c r="G108" s="30">
        <v>1</v>
      </c>
      <c r="H108" s="30" t="s">
        <v>449</v>
      </c>
      <c r="I108" s="30" t="s">
        <v>487</v>
      </c>
      <c r="J108" s="31" t="s">
        <v>450</v>
      </c>
      <c r="K108" s="77">
        <v>550</v>
      </c>
      <c r="L108" s="77">
        <v>300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250</v>
      </c>
      <c r="T108" s="77">
        <v>0</v>
      </c>
      <c r="U108" s="77">
        <v>0</v>
      </c>
      <c r="V108" s="77">
        <v>0</v>
      </c>
      <c r="W108" s="77">
        <v>0</v>
      </c>
      <c r="X108" s="78">
        <v>550</v>
      </c>
      <c r="Y108" s="30">
        <v>2</v>
      </c>
    </row>
    <row r="109" spans="1:25" ht="84.95" customHeight="1" x14ac:dyDescent="0.25">
      <c r="A109" s="30" t="s">
        <v>20</v>
      </c>
      <c r="B109" s="83" t="s">
        <v>21</v>
      </c>
      <c r="C109" s="30" t="s">
        <v>97</v>
      </c>
      <c r="D109" s="83" t="s">
        <v>98</v>
      </c>
      <c r="E109" s="83" t="s">
        <v>98</v>
      </c>
      <c r="F109" s="30" t="s">
        <v>24</v>
      </c>
      <c r="G109" s="30">
        <v>1</v>
      </c>
      <c r="H109" s="30" t="s">
        <v>449</v>
      </c>
      <c r="I109" s="30" t="s">
        <v>487</v>
      </c>
      <c r="J109" s="31" t="s">
        <v>450</v>
      </c>
      <c r="K109" s="77">
        <v>1000</v>
      </c>
      <c r="L109" s="77">
        <v>500</v>
      </c>
      <c r="M109" s="77">
        <v>0</v>
      </c>
      <c r="N109" s="77">
        <v>0</v>
      </c>
      <c r="O109" s="77">
        <v>0</v>
      </c>
      <c r="P109" s="77">
        <v>500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  <c r="W109" s="77">
        <v>0</v>
      </c>
      <c r="X109" s="78">
        <v>1000</v>
      </c>
      <c r="Y109" s="30">
        <v>2</v>
      </c>
    </row>
    <row r="110" spans="1:25" ht="84.95" customHeight="1" x14ac:dyDescent="0.25">
      <c r="A110" s="30" t="s">
        <v>20</v>
      </c>
      <c r="B110" s="83" t="s">
        <v>21</v>
      </c>
      <c r="C110" s="30" t="s">
        <v>107</v>
      </c>
      <c r="D110" s="83" t="s">
        <v>108</v>
      </c>
      <c r="E110" s="83" t="s">
        <v>108</v>
      </c>
      <c r="F110" s="30" t="s">
        <v>24</v>
      </c>
      <c r="G110" s="30">
        <v>1</v>
      </c>
      <c r="H110" s="30" t="s">
        <v>449</v>
      </c>
      <c r="I110" s="30" t="s">
        <v>487</v>
      </c>
      <c r="J110" s="31" t="s">
        <v>450</v>
      </c>
      <c r="K110" s="77">
        <v>80</v>
      </c>
      <c r="L110" s="77">
        <v>80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  <c r="W110" s="77">
        <v>0</v>
      </c>
      <c r="X110" s="78">
        <v>80</v>
      </c>
      <c r="Y110" s="30">
        <v>1</v>
      </c>
    </row>
    <row r="111" spans="1:25" ht="84.95" customHeight="1" x14ac:dyDescent="0.25">
      <c r="A111" s="30" t="s">
        <v>20</v>
      </c>
      <c r="B111" s="83" t="s">
        <v>21</v>
      </c>
      <c r="C111" s="30" t="s">
        <v>113</v>
      </c>
      <c r="D111" s="83" t="s">
        <v>114</v>
      </c>
      <c r="E111" s="83" t="s">
        <v>114</v>
      </c>
      <c r="F111" s="30" t="s">
        <v>24</v>
      </c>
      <c r="G111" s="30">
        <v>1</v>
      </c>
      <c r="H111" s="30" t="s">
        <v>449</v>
      </c>
      <c r="I111" s="30" t="s">
        <v>487</v>
      </c>
      <c r="J111" s="31" t="s">
        <v>450</v>
      </c>
      <c r="K111" s="77">
        <v>1000</v>
      </c>
      <c r="L111" s="77">
        <v>1000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  <c r="W111" s="77">
        <v>0</v>
      </c>
      <c r="X111" s="78">
        <v>1000</v>
      </c>
      <c r="Y111" s="30">
        <v>1</v>
      </c>
    </row>
    <row r="112" spans="1:25" ht="84.95" customHeight="1" x14ac:dyDescent="0.25">
      <c r="A112" s="30" t="s">
        <v>20</v>
      </c>
      <c r="B112" s="83" t="s">
        <v>21</v>
      </c>
      <c r="C112" s="30" t="s">
        <v>109</v>
      </c>
      <c r="D112" s="83" t="s">
        <v>110</v>
      </c>
      <c r="E112" s="83" t="s">
        <v>110</v>
      </c>
      <c r="F112" s="30" t="s">
        <v>24</v>
      </c>
      <c r="G112" s="30">
        <v>1</v>
      </c>
      <c r="H112" s="30" t="s">
        <v>449</v>
      </c>
      <c r="I112" s="30" t="s">
        <v>487</v>
      </c>
      <c r="J112" s="31" t="s">
        <v>450</v>
      </c>
      <c r="K112" s="77">
        <v>300</v>
      </c>
      <c r="L112" s="77">
        <v>200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100</v>
      </c>
      <c r="S112" s="77">
        <v>0</v>
      </c>
      <c r="T112" s="77">
        <v>0</v>
      </c>
      <c r="U112" s="77">
        <v>0</v>
      </c>
      <c r="V112" s="77">
        <v>0</v>
      </c>
      <c r="W112" s="77">
        <v>0</v>
      </c>
      <c r="X112" s="78">
        <v>300</v>
      </c>
      <c r="Y112" s="30">
        <v>2</v>
      </c>
    </row>
    <row r="113" spans="1:25" ht="84.95" customHeight="1" x14ac:dyDescent="0.25">
      <c r="A113" s="30" t="s">
        <v>20</v>
      </c>
      <c r="B113" s="83" t="s">
        <v>21</v>
      </c>
      <c r="C113" s="30" t="s">
        <v>111</v>
      </c>
      <c r="D113" s="83" t="s">
        <v>112</v>
      </c>
      <c r="E113" s="83" t="s">
        <v>112</v>
      </c>
      <c r="F113" s="30" t="s">
        <v>24</v>
      </c>
      <c r="G113" s="30">
        <v>1</v>
      </c>
      <c r="H113" s="30" t="s">
        <v>449</v>
      </c>
      <c r="I113" s="30" t="s">
        <v>487</v>
      </c>
      <c r="J113" s="31" t="s">
        <v>450</v>
      </c>
      <c r="K113" s="77">
        <v>1000</v>
      </c>
      <c r="L113" s="77">
        <v>500</v>
      </c>
      <c r="M113" s="77">
        <v>500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  <c r="W113" s="77">
        <v>0</v>
      </c>
      <c r="X113" s="78">
        <v>1000</v>
      </c>
      <c r="Y113" s="30">
        <v>2</v>
      </c>
    </row>
    <row r="114" spans="1:25" ht="84.95" customHeight="1" x14ac:dyDescent="0.25">
      <c r="A114" s="30" t="s">
        <v>20</v>
      </c>
      <c r="B114" s="83" t="s">
        <v>21</v>
      </c>
      <c r="C114" s="30" t="s">
        <v>51</v>
      </c>
      <c r="D114" s="83" t="s">
        <v>52</v>
      </c>
      <c r="E114" s="83" t="s">
        <v>52</v>
      </c>
      <c r="F114" s="30" t="s">
        <v>24</v>
      </c>
      <c r="G114" s="30">
        <v>1</v>
      </c>
      <c r="H114" s="30" t="s">
        <v>449</v>
      </c>
      <c r="I114" s="30" t="s">
        <v>487</v>
      </c>
      <c r="J114" s="31" t="s">
        <v>450</v>
      </c>
      <c r="K114" s="77">
        <v>2000</v>
      </c>
      <c r="L114" s="77">
        <v>1000</v>
      </c>
      <c r="M114" s="77">
        <v>0</v>
      </c>
      <c r="N114" s="77">
        <v>0</v>
      </c>
      <c r="O114" s="77">
        <v>0</v>
      </c>
      <c r="P114" s="77">
        <v>0</v>
      </c>
      <c r="Q114" s="77">
        <v>1000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  <c r="W114" s="77">
        <v>0</v>
      </c>
      <c r="X114" s="78">
        <v>2000</v>
      </c>
      <c r="Y114" s="30">
        <v>2</v>
      </c>
    </row>
    <row r="115" spans="1:25" ht="84.95" customHeight="1" x14ac:dyDescent="0.25">
      <c r="A115" s="30" t="s">
        <v>20</v>
      </c>
      <c r="B115" s="83" t="s">
        <v>21</v>
      </c>
      <c r="C115" s="30" t="s">
        <v>175</v>
      </c>
      <c r="D115" s="83" t="s">
        <v>176</v>
      </c>
      <c r="E115" s="83" t="s">
        <v>176</v>
      </c>
      <c r="F115" s="30" t="s">
        <v>24</v>
      </c>
      <c r="G115" s="30">
        <v>1</v>
      </c>
      <c r="H115" s="30" t="s">
        <v>449</v>
      </c>
      <c r="I115" s="30" t="s">
        <v>487</v>
      </c>
      <c r="J115" s="31" t="s">
        <v>450</v>
      </c>
      <c r="K115" s="77">
        <v>800</v>
      </c>
      <c r="L115" s="77">
        <v>800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  <c r="W115" s="77">
        <v>0</v>
      </c>
      <c r="X115" s="78">
        <v>800</v>
      </c>
      <c r="Y115" s="30">
        <v>1</v>
      </c>
    </row>
    <row r="116" spans="1:25" ht="84.95" customHeight="1" x14ac:dyDescent="0.25">
      <c r="A116" s="30" t="s">
        <v>20</v>
      </c>
      <c r="B116" s="83" t="s">
        <v>21</v>
      </c>
      <c r="C116" s="30" t="s">
        <v>91</v>
      </c>
      <c r="D116" s="83" t="s">
        <v>92</v>
      </c>
      <c r="E116" s="83" t="s">
        <v>92</v>
      </c>
      <c r="F116" s="30" t="s">
        <v>24</v>
      </c>
      <c r="G116" s="30">
        <v>1</v>
      </c>
      <c r="H116" s="30" t="s">
        <v>449</v>
      </c>
      <c r="I116" s="30" t="s">
        <v>487</v>
      </c>
      <c r="J116" s="31" t="s">
        <v>450</v>
      </c>
      <c r="K116" s="77">
        <v>2000</v>
      </c>
      <c r="L116" s="77">
        <v>1500</v>
      </c>
      <c r="M116" s="77">
        <v>500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  <c r="W116" s="77">
        <v>0</v>
      </c>
      <c r="X116" s="78">
        <v>2000</v>
      </c>
      <c r="Y116" s="30">
        <v>2</v>
      </c>
    </row>
    <row r="117" spans="1:25" ht="84.95" customHeight="1" x14ac:dyDescent="0.25">
      <c r="A117" s="30" t="s">
        <v>20</v>
      </c>
      <c r="B117" s="83" t="s">
        <v>21</v>
      </c>
      <c r="C117" s="30" t="s">
        <v>49</v>
      </c>
      <c r="D117" s="83" t="s">
        <v>50</v>
      </c>
      <c r="E117" s="83" t="s">
        <v>50</v>
      </c>
      <c r="F117" s="30" t="s">
        <v>24</v>
      </c>
      <c r="G117" s="30">
        <v>1</v>
      </c>
      <c r="H117" s="30" t="s">
        <v>449</v>
      </c>
      <c r="I117" s="30" t="s">
        <v>487</v>
      </c>
      <c r="J117" s="31" t="s">
        <v>450</v>
      </c>
      <c r="K117" s="77">
        <v>180</v>
      </c>
      <c r="L117" s="77">
        <v>180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  <c r="W117" s="77">
        <v>0</v>
      </c>
      <c r="X117" s="78">
        <v>180</v>
      </c>
      <c r="Y117" s="30">
        <v>1</v>
      </c>
    </row>
    <row r="118" spans="1:25" ht="84.95" customHeight="1" x14ac:dyDescent="0.25">
      <c r="A118" s="30" t="s">
        <v>20</v>
      </c>
      <c r="B118" s="83" t="s">
        <v>21</v>
      </c>
      <c r="C118" s="30" t="s">
        <v>133</v>
      </c>
      <c r="D118" s="83" t="s">
        <v>134</v>
      </c>
      <c r="E118" s="83" t="s">
        <v>134</v>
      </c>
      <c r="F118" s="30" t="s">
        <v>24</v>
      </c>
      <c r="G118" s="30">
        <v>1</v>
      </c>
      <c r="H118" s="30" t="s">
        <v>449</v>
      </c>
      <c r="I118" s="30" t="s">
        <v>487</v>
      </c>
      <c r="J118" s="31" t="s">
        <v>450</v>
      </c>
      <c r="K118" s="77">
        <v>5000</v>
      </c>
      <c r="L118" s="77">
        <v>2000</v>
      </c>
      <c r="M118" s="77">
        <v>0</v>
      </c>
      <c r="N118" s="77">
        <v>0</v>
      </c>
      <c r="O118" s="77">
        <v>0</v>
      </c>
      <c r="P118" s="77">
        <v>0</v>
      </c>
      <c r="Q118" s="77">
        <v>1000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  <c r="W118" s="77">
        <v>2000</v>
      </c>
      <c r="X118" s="78">
        <v>5000</v>
      </c>
      <c r="Y118" s="30">
        <v>3</v>
      </c>
    </row>
    <row r="119" spans="1:25" ht="84.95" customHeight="1" x14ac:dyDescent="0.25">
      <c r="A119" s="30" t="s">
        <v>20</v>
      </c>
      <c r="B119" s="83" t="s">
        <v>21</v>
      </c>
      <c r="C119" s="30" t="s">
        <v>135</v>
      </c>
      <c r="D119" s="83" t="s">
        <v>136</v>
      </c>
      <c r="E119" s="83" t="s">
        <v>136</v>
      </c>
      <c r="F119" s="30" t="s">
        <v>24</v>
      </c>
      <c r="G119" s="30">
        <v>1</v>
      </c>
      <c r="H119" s="30" t="s">
        <v>449</v>
      </c>
      <c r="I119" s="30" t="s">
        <v>487</v>
      </c>
      <c r="J119" s="31" t="s">
        <v>450</v>
      </c>
      <c r="K119" s="77">
        <v>3500</v>
      </c>
      <c r="L119" s="77">
        <v>0</v>
      </c>
      <c r="M119" s="77">
        <v>2000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1500</v>
      </c>
      <c r="V119" s="77">
        <v>0</v>
      </c>
      <c r="W119" s="77">
        <v>0</v>
      </c>
      <c r="X119" s="78">
        <v>3500</v>
      </c>
      <c r="Y119" s="30">
        <v>2</v>
      </c>
    </row>
    <row r="120" spans="1:25" ht="84.95" customHeight="1" x14ac:dyDescent="0.25">
      <c r="A120" s="30" t="s">
        <v>20</v>
      </c>
      <c r="B120" s="83" t="s">
        <v>21</v>
      </c>
      <c r="C120" s="30" t="s">
        <v>147</v>
      </c>
      <c r="D120" s="83" t="s">
        <v>148</v>
      </c>
      <c r="E120" s="83" t="s">
        <v>148</v>
      </c>
      <c r="F120" s="30" t="s">
        <v>24</v>
      </c>
      <c r="G120" s="30">
        <v>1</v>
      </c>
      <c r="H120" s="30" t="s">
        <v>449</v>
      </c>
      <c r="I120" s="30" t="s">
        <v>487</v>
      </c>
      <c r="J120" s="31" t="s">
        <v>450</v>
      </c>
      <c r="K120" s="77">
        <v>1200</v>
      </c>
      <c r="L120" s="77">
        <v>600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600</v>
      </c>
      <c r="S120" s="77">
        <v>0</v>
      </c>
      <c r="T120" s="77">
        <v>0</v>
      </c>
      <c r="U120" s="77">
        <v>0</v>
      </c>
      <c r="V120" s="77">
        <v>0</v>
      </c>
      <c r="W120" s="77">
        <v>0</v>
      </c>
      <c r="X120" s="78">
        <v>1200</v>
      </c>
      <c r="Y120" s="30">
        <v>2</v>
      </c>
    </row>
    <row r="121" spans="1:25" ht="84.95" customHeight="1" x14ac:dyDescent="0.25">
      <c r="A121" s="30" t="s">
        <v>20</v>
      </c>
      <c r="B121" s="83" t="s">
        <v>21</v>
      </c>
      <c r="C121" s="30" t="s">
        <v>53</v>
      </c>
      <c r="D121" s="83" t="s">
        <v>54</v>
      </c>
      <c r="E121" s="83" t="s">
        <v>54</v>
      </c>
      <c r="F121" s="30" t="s">
        <v>24</v>
      </c>
      <c r="G121" s="30">
        <v>1</v>
      </c>
      <c r="H121" s="30" t="s">
        <v>449</v>
      </c>
      <c r="I121" s="30" t="s">
        <v>487</v>
      </c>
      <c r="J121" s="31" t="s">
        <v>450</v>
      </c>
      <c r="K121" s="77">
        <v>300</v>
      </c>
      <c r="L121" s="77">
        <v>200</v>
      </c>
      <c r="M121" s="77">
        <v>0</v>
      </c>
      <c r="N121" s="77">
        <v>0</v>
      </c>
      <c r="O121" s="77">
        <v>0</v>
      </c>
      <c r="P121" s="77">
        <v>0</v>
      </c>
      <c r="Q121" s="77">
        <v>100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  <c r="W121" s="77">
        <v>0</v>
      </c>
      <c r="X121" s="78">
        <v>300</v>
      </c>
      <c r="Y121" s="30">
        <v>2</v>
      </c>
    </row>
    <row r="122" spans="1:25" ht="84.95" customHeight="1" x14ac:dyDescent="0.25">
      <c r="A122" s="30" t="s">
        <v>20</v>
      </c>
      <c r="B122" s="83" t="s">
        <v>21</v>
      </c>
      <c r="C122" s="30" t="s">
        <v>87</v>
      </c>
      <c r="D122" s="83" t="s">
        <v>88</v>
      </c>
      <c r="E122" s="83" t="s">
        <v>88</v>
      </c>
      <c r="F122" s="30" t="s">
        <v>24</v>
      </c>
      <c r="G122" s="30">
        <v>1</v>
      </c>
      <c r="H122" s="30" t="s">
        <v>449</v>
      </c>
      <c r="I122" s="30" t="s">
        <v>487</v>
      </c>
      <c r="J122" s="31" t="s">
        <v>450</v>
      </c>
      <c r="K122" s="77">
        <v>800</v>
      </c>
      <c r="L122" s="77">
        <v>500</v>
      </c>
      <c r="M122" s="77">
        <v>0</v>
      </c>
      <c r="N122" s="77">
        <v>0</v>
      </c>
      <c r="O122" s="77">
        <v>0</v>
      </c>
      <c r="P122" s="77">
        <v>0</v>
      </c>
      <c r="Q122" s="77">
        <v>300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  <c r="W122" s="77">
        <v>0</v>
      </c>
      <c r="X122" s="78">
        <v>800</v>
      </c>
      <c r="Y122" s="30">
        <v>2</v>
      </c>
    </row>
    <row r="123" spans="1:25" ht="84.95" customHeight="1" x14ac:dyDescent="0.25">
      <c r="A123" s="30" t="s">
        <v>20</v>
      </c>
      <c r="B123" s="83" t="s">
        <v>21</v>
      </c>
      <c r="C123" s="30" t="s">
        <v>117</v>
      </c>
      <c r="D123" s="83" t="s">
        <v>118</v>
      </c>
      <c r="E123" s="83" t="s">
        <v>118</v>
      </c>
      <c r="F123" s="30" t="s">
        <v>24</v>
      </c>
      <c r="G123" s="30">
        <v>1</v>
      </c>
      <c r="H123" s="30" t="s">
        <v>449</v>
      </c>
      <c r="I123" s="30" t="s">
        <v>487</v>
      </c>
      <c r="J123" s="31" t="s">
        <v>450</v>
      </c>
      <c r="K123" s="77">
        <v>1000</v>
      </c>
      <c r="L123" s="77">
        <v>0</v>
      </c>
      <c r="M123" s="77">
        <v>500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500</v>
      </c>
      <c r="V123" s="77">
        <v>0</v>
      </c>
      <c r="W123" s="77">
        <v>0</v>
      </c>
      <c r="X123" s="78">
        <v>1000</v>
      </c>
      <c r="Y123" s="30">
        <v>2</v>
      </c>
    </row>
    <row r="124" spans="1:25" ht="84.95" customHeight="1" x14ac:dyDescent="0.25">
      <c r="A124" s="30" t="s">
        <v>20</v>
      </c>
      <c r="B124" s="83" t="s">
        <v>21</v>
      </c>
      <c r="C124" s="30" t="s">
        <v>22</v>
      </c>
      <c r="D124" s="83" t="s">
        <v>23</v>
      </c>
      <c r="E124" s="83" t="s">
        <v>23</v>
      </c>
      <c r="F124" s="30" t="s">
        <v>24</v>
      </c>
      <c r="G124" s="30">
        <v>1</v>
      </c>
      <c r="H124" s="30" t="s">
        <v>449</v>
      </c>
      <c r="I124" s="30" t="s">
        <v>487</v>
      </c>
      <c r="J124" s="31" t="s">
        <v>450</v>
      </c>
      <c r="K124" s="77">
        <v>2000</v>
      </c>
      <c r="L124" s="77">
        <v>500</v>
      </c>
      <c r="M124" s="77">
        <v>0</v>
      </c>
      <c r="N124" s="77">
        <v>500</v>
      </c>
      <c r="O124" s="77">
        <v>0</v>
      </c>
      <c r="P124" s="77">
        <v>500</v>
      </c>
      <c r="Q124" s="77">
        <v>0</v>
      </c>
      <c r="R124" s="77">
        <v>500</v>
      </c>
      <c r="S124" s="77">
        <v>0</v>
      </c>
      <c r="T124" s="77">
        <v>0</v>
      </c>
      <c r="U124" s="77">
        <v>0</v>
      </c>
      <c r="V124" s="77">
        <v>0</v>
      </c>
      <c r="W124" s="77">
        <v>0</v>
      </c>
      <c r="X124" s="78">
        <v>2000</v>
      </c>
      <c r="Y124" s="30">
        <v>4</v>
      </c>
    </row>
    <row r="125" spans="1:25" ht="84.95" customHeight="1" x14ac:dyDescent="0.25">
      <c r="A125" s="30" t="s">
        <v>20</v>
      </c>
      <c r="B125" s="83" t="s">
        <v>21</v>
      </c>
      <c r="C125" s="30" t="s">
        <v>27</v>
      </c>
      <c r="D125" s="83" t="s">
        <v>28</v>
      </c>
      <c r="E125" s="83" t="s">
        <v>28</v>
      </c>
      <c r="F125" s="30" t="s">
        <v>24</v>
      </c>
      <c r="G125" s="30">
        <v>1</v>
      </c>
      <c r="H125" s="30" t="s">
        <v>449</v>
      </c>
      <c r="I125" s="30" t="s">
        <v>487</v>
      </c>
      <c r="J125" s="31" t="s">
        <v>450</v>
      </c>
      <c r="K125" s="77">
        <v>2700</v>
      </c>
      <c r="L125" s="77">
        <v>2400</v>
      </c>
      <c r="M125" s="77">
        <v>0</v>
      </c>
      <c r="N125" s="77">
        <v>0</v>
      </c>
      <c r="O125" s="77">
        <v>300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  <c r="W125" s="77">
        <v>0</v>
      </c>
      <c r="X125" s="78">
        <v>2700</v>
      </c>
      <c r="Y125" s="30">
        <v>2</v>
      </c>
    </row>
    <row r="126" spans="1:25" ht="84.95" customHeight="1" x14ac:dyDescent="0.25">
      <c r="A126" s="30" t="s">
        <v>20</v>
      </c>
      <c r="B126" s="83" t="s">
        <v>21</v>
      </c>
      <c r="C126" s="30" t="s">
        <v>29</v>
      </c>
      <c r="D126" s="83" t="s">
        <v>30</v>
      </c>
      <c r="E126" s="83" t="s">
        <v>30</v>
      </c>
      <c r="F126" s="30" t="s">
        <v>24</v>
      </c>
      <c r="G126" s="30">
        <v>1</v>
      </c>
      <c r="H126" s="30" t="s">
        <v>449</v>
      </c>
      <c r="I126" s="30" t="s">
        <v>487</v>
      </c>
      <c r="J126" s="31" t="s">
        <v>450</v>
      </c>
      <c r="K126" s="77">
        <v>2200</v>
      </c>
      <c r="L126" s="77">
        <v>550</v>
      </c>
      <c r="M126" s="77">
        <v>0</v>
      </c>
      <c r="N126" s="77">
        <v>550</v>
      </c>
      <c r="O126" s="77">
        <v>0</v>
      </c>
      <c r="P126" s="77">
        <v>550</v>
      </c>
      <c r="Q126" s="77">
        <v>0</v>
      </c>
      <c r="R126" s="77">
        <v>550</v>
      </c>
      <c r="S126" s="77">
        <v>0</v>
      </c>
      <c r="T126" s="77">
        <v>0</v>
      </c>
      <c r="U126" s="77">
        <v>0</v>
      </c>
      <c r="V126" s="77">
        <v>0</v>
      </c>
      <c r="W126" s="77">
        <v>0</v>
      </c>
      <c r="X126" s="78">
        <v>2200</v>
      </c>
      <c r="Y126" s="30">
        <v>4</v>
      </c>
    </row>
    <row r="127" spans="1:25" ht="84.95" customHeight="1" x14ac:dyDescent="0.25">
      <c r="A127" s="30" t="s">
        <v>20</v>
      </c>
      <c r="B127" s="83" t="s">
        <v>21</v>
      </c>
      <c r="C127" s="30" t="s">
        <v>25</v>
      </c>
      <c r="D127" s="83" t="s">
        <v>26</v>
      </c>
      <c r="E127" s="83" t="s">
        <v>26</v>
      </c>
      <c r="F127" s="30" t="s">
        <v>24</v>
      </c>
      <c r="G127" s="30">
        <v>1</v>
      </c>
      <c r="H127" s="30" t="s">
        <v>449</v>
      </c>
      <c r="I127" s="30" t="s">
        <v>487</v>
      </c>
      <c r="J127" s="31" t="s">
        <v>450</v>
      </c>
      <c r="K127" s="77">
        <v>2300</v>
      </c>
      <c r="L127" s="77">
        <v>1000</v>
      </c>
      <c r="M127" s="77">
        <v>0</v>
      </c>
      <c r="N127" s="77">
        <v>1000</v>
      </c>
      <c r="O127" s="77">
        <v>0</v>
      </c>
      <c r="P127" s="77">
        <v>300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  <c r="W127" s="77">
        <v>0</v>
      </c>
      <c r="X127" s="78">
        <v>2300</v>
      </c>
      <c r="Y127" s="30">
        <v>3</v>
      </c>
    </row>
    <row r="128" spans="1:25" ht="84.95" customHeight="1" x14ac:dyDescent="0.25">
      <c r="A128" s="30" t="s">
        <v>20</v>
      </c>
      <c r="B128" s="83" t="s">
        <v>21</v>
      </c>
      <c r="C128" s="30" t="s">
        <v>103</v>
      </c>
      <c r="D128" s="83" t="s">
        <v>104</v>
      </c>
      <c r="E128" s="83" t="s">
        <v>104</v>
      </c>
      <c r="F128" s="30" t="s">
        <v>24</v>
      </c>
      <c r="G128" s="30">
        <v>1</v>
      </c>
      <c r="H128" s="30" t="s">
        <v>449</v>
      </c>
      <c r="I128" s="30" t="s">
        <v>487</v>
      </c>
      <c r="J128" s="31" t="s">
        <v>450</v>
      </c>
      <c r="K128" s="77">
        <v>500</v>
      </c>
      <c r="L128" s="77">
        <v>500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  <c r="W128" s="77">
        <v>0</v>
      </c>
      <c r="X128" s="78">
        <v>500</v>
      </c>
      <c r="Y128" s="30">
        <v>1</v>
      </c>
    </row>
    <row r="129" spans="1:25" ht="84.95" customHeight="1" x14ac:dyDescent="0.25">
      <c r="A129" s="30" t="s">
        <v>20</v>
      </c>
      <c r="B129" s="83" t="s">
        <v>21</v>
      </c>
      <c r="C129" s="30" t="s">
        <v>458</v>
      </c>
      <c r="D129" s="83" t="s">
        <v>459</v>
      </c>
      <c r="E129" s="83" t="s">
        <v>459</v>
      </c>
      <c r="F129" s="30" t="s">
        <v>24</v>
      </c>
      <c r="G129" s="30">
        <v>1</v>
      </c>
      <c r="H129" s="30" t="s">
        <v>449</v>
      </c>
      <c r="I129" s="30" t="s">
        <v>487</v>
      </c>
      <c r="J129" s="31" t="s">
        <v>450</v>
      </c>
      <c r="K129" s="77">
        <v>800</v>
      </c>
      <c r="L129" s="77">
        <v>0</v>
      </c>
      <c r="M129" s="77">
        <v>0</v>
      </c>
      <c r="N129" s="77">
        <v>0</v>
      </c>
      <c r="O129" s="77">
        <v>500</v>
      </c>
      <c r="P129" s="77">
        <v>0</v>
      </c>
      <c r="Q129" s="77">
        <v>0</v>
      </c>
      <c r="R129" s="77">
        <v>0</v>
      </c>
      <c r="S129" s="77">
        <v>300</v>
      </c>
      <c r="T129" s="77">
        <v>0</v>
      </c>
      <c r="U129" s="77">
        <v>0</v>
      </c>
      <c r="V129" s="77">
        <v>0</v>
      </c>
      <c r="W129" s="77">
        <v>0</v>
      </c>
      <c r="X129" s="78">
        <v>800</v>
      </c>
      <c r="Y129" s="30">
        <v>2</v>
      </c>
    </row>
    <row r="130" spans="1:25" ht="84.95" customHeight="1" x14ac:dyDescent="0.25">
      <c r="A130" s="30" t="s">
        <v>20</v>
      </c>
      <c r="B130" s="83" t="s">
        <v>21</v>
      </c>
      <c r="C130" s="30" t="s">
        <v>95</v>
      </c>
      <c r="D130" s="83" t="s">
        <v>96</v>
      </c>
      <c r="E130" s="83" t="s">
        <v>96</v>
      </c>
      <c r="F130" s="30" t="s">
        <v>24</v>
      </c>
      <c r="G130" s="30">
        <v>1</v>
      </c>
      <c r="H130" s="30" t="s">
        <v>449</v>
      </c>
      <c r="I130" s="30" t="s">
        <v>487</v>
      </c>
      <c r="J130" s="31" t="s">
        <v>450</v>
      </c>
      <c r="K130" s="77">
        <v>1700</v>
      </c>
      <c r="L130" s="77">
        <v>1700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  <c r="W130" s="77">
        <v>0</v>
      </c>
      <c r="X130" s="78">
        <v>1700</v>
      </c>
      <c r="Y130" s="30">
        <v>1</v>
      </c>
    </row>
    <row r="131" spans="1:25" ht="84.95" customHeight="1" x14ac:dyDescent="0.25">
      <c r="A131" s="30" t="s">
        <v>20</v>
      </c>
      <c r="B131" s="83" t="s">
        <v>21</v>
      </c>
      <c r="C131" s="30" t="s">
        <v>173</v>
      </c>
      <c r="D131" s="83" t="s">
        <v>174</v>
      </c>
      <c r="E131" s="83" t="s">
        <v>174</v>
      </c>
      <c r="F131" s="30" t="s">
        <v>24</v>
      </c>
      <c r="G131" s="30">
        <v>1</v>
      </c>
      <c r="H131" s="30" t="s">
        <v>449</v>
      </c>
      <c r="I131" s="30" t="s">
        <v>487</v>
      </c>
      <c r="J131" s="31" t="s">
        <v>450</v>
      </c>
      <c r="K131" s="77">
        <v>1000</v>
      </c>
      <c r="L131" s="77">
        <v>1000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  <c r="W131" s="77">
        <v>0</v>
      </c>
      <c r="X131" s="78">
        <v>1000</v>
      </c>
      <c r="Y131" s="30">
        <v>1</v>
      </c>
    </row>
    <row r="132" spans="1:25" ht="84.95" customHeight="1" x14ac:dyDescent="0.25">
      <c r="A132" s="30" t="s">
        <v>20</v>
      </c>
      <c r="B132" s="83" t="s">
        <v>21</v>
      </c>
      <c r="C132" s="30" t="s">
        <v>159</v>
      </c>
      <c r="D132" s="83" t="s">
        <v>160</v>
      </c>
      <c r="E132" s="83" t="s">
        <v>160</v>
      </c>
      <c r="F132" s="30" t="s">
        <v>24</v>
      </c>
      <c r="G132" s="30">
        <v>1</v>
      </c>
      <c r="H132" s="30" t="s">
        <v>449</v>
      </c>
      <c r="I132" s="30" t="s">
        <v>487</v>
      </c>
      <c r="J132" s="31" t="s">
        <v>450</v>
      </c>
      <c r="K132" s="77">
        <v>30</v>
      </c>
      <c r="L132" s="77">
        <v>0</v>
      </c>
      <c r="M132" s="77">
        <v>0</v>
      </c>
      <c r="N132" s="77">
        <v>0</v>
      </c>
      <c r="O132" s="77">
        <v>0</v>
      </c>
      <c r="P132" s="77">
        <v>30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  <c r="W132" s="77">
        <v>0</v>
      </c>
      <c r="X132" s="78">
        <v>30</v>
      </c>
      <c r="Y132" s="30">
        <v>1</v>
      </c>
    </row>
    <row r="133" spans="1:25" ht="84.95" customHeight="1" x14ac:dyDescent="0.25">
      <c r="A133" s="30" t="s">
        <v>20</v>
      </c>
      <c r="B133" s="83" t="s">
        <v>21</v>
      </c>
      <c r="C133" s="30" t="s">
        <v>67</v>
      </c>
      <c r="D133" s="83" t="s">
        <v>68</v>
      </c>
      <c r="E133" s="83" t="s">
        <v>68</v>
      </c>
      <c r="F133" s="30" t="s">
        <v>24</v>
      </c>
      <c r="G133" s="30">
        <v>1</v>
      </c>
      <c r="H133" s="30" t="s">
        <v>449</v>
      </c>
      <c r="I133" s="30" t="s">
        <v>487</v>
      </c>
      <c r="J133" s="31" t="s">
        <v>450</v>
      </c>
      <c r="K133" s="77">
        <v>200</v>
      </c>
      <c r="L133" s="77">
        <v>100</v>
      </c>
      <c r="M133" s="77">
        <v>0</v>
      </c>
      <c r="N133" s="77">
        <v>0</v>
      </c>
      <c r="O133" s="77">
        <v>0</v>
      </c>
      <c r="P133" s="77">
        <v>0</v>
      </c>
      <c r="Q133" s="77">
        <v>100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  <c r="W133" s="77">
        <v>0</v>
      </c>
      <c r="X133" s="78">
        <v>200</v>
      </c>
      <c r="Y133" s="30">
        <v>2</v>
      </c>
    </row>
    <row r="134" spans="1:25" ht="84.95" customHeight="1" x14ac:dyDescent="0.25">
      <c r="A134" s="30" t="s">
        <v>20</v>
      </c>
      <c r="B134" s="83" t="s">
        <v>21</v>
      </c>
      <c r="C134" s="30" t="s">
        <v>81</v>
      </c>
      <c r="D134" s="83" t="s">
        <v>82</v>
      </c>
      <c r="E134" s="83" t="s">
        <v>82</v>
      </c>
      <c r="F134" s="30" t="s">
        <v>24</v>
      </c>
      <c r="G134" s="30">
        <v>1</v>
      </c>
      <c r="H134" s="30" t="s">
        <v>449</v>
      </c>
      <c r="I134" s="30" t="s">
        <v>487</v>
      </c>
      <c r="J134" s="31" t="s">
        <v>450</v>
      </c>
      <c r="K134" s="77">
        <v>2500</v>
      </c>
      <c r="L134" s="77">
        <v>800</v>
      </c>
      <c r="M134" s="77">
        <v>0</v>
      </c>
      <c r="N134" s="77">
        <v>0</v>
      </c>
      <c r="O134" s="77">
        <v>0</v>
      </c>
      <c r="P134" s="77">
        <v>700</v>
      </c>
      <c r="Q134" s="77">
        <v>0</v>
      </c>
      <c r="R134" s="77">
        <v>0</v>
      </c>
      <c r="S134" s="77">
        <v>1000</v>
      </c>
      <c r="T134" s="77">
        <v>0</v>
      </c>
      <c r="U134" s="77">
        <v>0</v>
      </c>
      <c r="V134" s="77">
        <v>0</v>
      </c>
      <c r="W134" s="77">
        <v>0</v>
      </c>
      <c r="X134" s="78">
        <v>2500</v>
      </c>
      <c r="Y134" s="30">
        <v>3</v>
      </c>
    </row>
    <row r="135" spans="1:25" ht="84.95" customHeight="1" x14ac:dyDescent="0.25">
      <c r="A135" s="30" t="s">
        <v>20</v>
      </c>
      <c r="B135" s="83" t="s">
        <v>21</v>
      </c>
      <c r="C135" s="30" t="s">
        <v>105</v>
      </c>
      <c r="D135" s="83" t="s">
        <v>106</v>
      </c>
      <c r="E135" s="83" t="s">
        <v>106</v>
      </c>
      <c r="F135" s="30" t="s">
        <v>24</v>
      </c>
      <c r="G135" s="30">
        <v>1</v>
      </c>
      <c r="H135" s="30" t="s">
        <v>449</v>
      </c>
      <c r="I135" s="30" t="s">
        <v>487</v>
      </c>
      <c r="J135" s="31" t="s">
        <v>450</v>
      </c>
      <c r="K135" s="77">
        <v>50</v>
      </c>
      <c r="L135" s="77">
        <v>0</v>
      </c>
      <c r="M135" s="77">
        <v>0</v>
      </c>
      <c r="N135" s="77">
        <v>50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  <c r="W135" s="77">
        <v>0</v>
      </c>
      <c r="X135" s="78">
        <v>50</v>
      </c>
      <c r="Y135" s="30">
        <v>1</v>
      </c>
    </row>
    <row r="136" spans="1:25" ht="84.95" customHeight="1" x14ac:dyDescent="0.25">
      <c r="A136" s="30" t="s">
        <v>20</v>
      </c>
      <c r="B136" s="83" t="s">
        <v>21</v>
      </c>
      <c r="C136" s="30" t="s">
        <v>45</v>
      </c>
      <c r="D136" s="83" t="s">
        <v>46</v>
      </c>
      <c r="E136" s="83" t="s">
        <v>46</v>
      </c>
      <c r="F136" s="30" t="s">
        <v>24</v>
      </c>
      <c r="G136" s="30">
        <v>1</v>
      </c>
      <c r="H136" s="30" t="s">
        <v>449</v>
      </c>
      <c r="I136" s="30" t="s">
        <v>487</v>
      </c>
      <c r="J136" s="31" t="s">
        <v>450</v>
      </c>
      <c r="K136" s="77">
        <v>1000</v>
      </c>
      <c r="L136" s="77">
        <v>400</v>
      </c>
      <c r="M136" s="77">
        <v>0</v>
      </c>
      <c r="N136" s="77">
        <v>0</v>
      </c>
      <c r="O136" s="77">
        <v>0</v>
      </c>
      <c r="P136" s="77">
        <v>300</v>
      </c>
      <c r="Q136" s="77">
        <v>0</v>
      </c>
      <c r="R136" s="77">
        <v>0</v>
      </c>
      <c r="S136" s="77">
        <v>0</v>
      </c>
      <c r="T136" s="77">
        <v>300</v>
      </c>
      <c r="U136" s="77">
        <v>0</v>
      </c>
      <c r="V136" s="77">
        <v>0</v>
      </c>
      <c r="W136" s="77">
        <v>0</v>
      </c>
      <c r="X136" s="78">
        <v>1000</v>
      </c>
      <c r="Y136" s="30">
        <v>3</v>
      </c>
    </row>
    <row r="137" spans="1:25" ht="84.95" customHeight="1" x14ac:dyDescent="0.25">
      <c r="A137" s="30" t="s">
        <v>20</v>
      </c>
      <c r="B137" s="83" t="s">
        <v>21</v>
      </c>
      <c r="C137" s="30" t="s">
        <v>47</v>
      </c>
      <c r="D137" s="83" t="s">
        <v>48</v>
      </c>
      <c r="E137" s="83" t="s">
        <v>48</v>
      </c>
      <c r="F137" s="30" t="s">
        <v>24</v>
      </c>
      <c r="G137" s="30">
        <v>1</v>
      </c>
      <c r="H137" s="30" t="s">
        <v>449</v>
      </c>
      <c r="I137" s="30" t="s">
        <v>487</v>
      </c>
      <c r="J137" s="31" t="s">
        <v>450</v>
      </c>
      <c r="K137" s="77">
        <v>800</v>
      </c>
      <c r="L137" s="77">
        <v>500</v>
      </c>
      <c r="M137" s="77">
        <v>0</v>
      </c>
      <c r="N137" s="77">
        <v>0</v>
      </c>
      <c r="O137" s="77">
        <v>0</v>
      </c>
      <c r="P137" s="77">
        <v>200</v>
      </c>
      <c r="Q137" s="77">
        <v>0</v>
      </c>
      <c r="R137" s="77">
        <v>0</v>
      </c>
      <c r="S137" s="77">
        <v>0</v>
      </c>
      <c r="T137" s="77">
        <v>100</v>
      </c>
      <c r="U137" s="77">
        <v>0</v>
      </c>
      <c r="V137" s="77">
        <v>0</v>
      </c>
      <c r="W137" s="77">
        <v>0</v>
      </c>
      <c r="X137" s="78">
        <v>800</v>
      </c>
      <c r="Y137" s="30">
        <v>3</v>
      </c>
    </row>
    <row r="138" spans="1:25" ht="84.95" customHeight="1" x14ac:dyDescent="0.25">
      <c r="A138" s="30" t="s">
        <v>20</v>
      </c>
      <c r="B138" s="83" t="s">
        <v>21</v>
      </c>
      <c r="C138" s="30" t="s">
        <v>137</v>
      </c>
      <c r="D138" s="83" t="s">
        <v>138</v>
      </c>
      <c r="E138" s="83" t="s">
        <v>138</v>
      </c>
      <c r="F138" s="30" t="s">
        <v>24</v>
      </c>
      <c r="G138" s="30">
        <v>1</v>
      </c>
      <c r="H138" s="30" t="s">
        <v>449</v>
      </c>
      <c r="I138" s="30" t="s">
        <v>487</v>
      </c>
      <c r="J138" s="31" t="s">
        <v>450</v>
      </c>
      <c r="K138" s="77">
        <v>150</v>
      </c>
      <c r="L138" s="77">
        <v>50</v>
      </c>
      <c r="M138" s="77">
        <v>0</v>
      </c>
      <c r="N138" s="77">
        <v>0</v>
      </c>
      <c r="O138" s="77">
        <v>0</v>
      </c>
      <c r="P138" s="77">
        <v>0</v>
      </c>
      <c r="Q138" s="77">
        <v>50</v>
      </c>
      <c r="R138" s="77">
        <v>0</v>
      </c>
      <c r="S138" s="77">
        <v>0</v>
      </c>
      <c r="T138" s="77">
        <v>0</v>
      </c>
      <c r="U138" s="77">
        <v>0</v>
      </c>
      <c r="V138" s="77">
        <v>50</v>
      </c>
      <c r="W138" s="77">
        <v>0</v>
      </c>
      <c r="X138" s="78">
        <v>150</v>
      </c>
      <c r="Y138" s="30">
        <v>3</v>
      </c>
    </row>
    <row r="139" spans="1:25" ht="84.95" customHeight="1" x14ac:dyDescent="0.25">
      <c r="A139" s="30" t="s">
        <v>20</v>
      </c>
      <c r="B139" s="83" t="s">
        <v>21</v>
      </c>
      <c r="C139" s="30" t="s">
        <v>201</v>
      </c>
      <c r="D139" s="83" t="s">
        <v>202</v>
      </c>
      <c r="E139" s="83" t="s">
        <v>202</v>
      </c>
      <c r="F139" s="30" t="s">
        <v>24</v>
      </c>
      <c r="G139" s="30">
        <v>1</v>
      </c>
      <c r="H139" s="30" t="s">
        <v>449</v>
      </c>
      <c r="I139" s="30" t="s">
        <v>487</v>
      </c>
      <c r="J139" s="31" t="s">
        <v>450</v>
      </c>
      <c r="K139" s="77">
        <v>250</v>
      </c>
      <c r="L139" s="77">
        <v>250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  <c r="W139" s="77">
        <v>0</v>
      </c>
      <c r="X139" s="78">
        <v>250</v>
      </c>
      <c r="Y139" s="30">
        <v>1</v>
      </c>
    </row>
    <row r="140" spans="1:25" ht="84.95" customHeight="1" x14ac:dyDescent="0.25">
      <c r="A140" s="30" t="s">
        <v>20</v>
      </c>
      <c r="B140" s="83" t="s">
        <v>21</v>
      </c>
      <c r="C140" s="30" t="s">
        <v>193</v>
      </c>
      <c r="D140" s="83" t="s">
        <v>194</v>
      </c>
      <c r="E140" s="83" t="s">
        <v>194</v>
      </c>
      <c r="F140" s="30" t="s">
        <v>24</v>
      </c>
      <c r="G140" s="30">
        <v>1</v>
      </c>
      <c r="H140" s="30" t="s">
        <v>449</v>
      </c>
      <c r="I140" s="30" t="s">
        <v>487</v>
      </c>
      <c r="J140" s="31" t="s">
        <v>450</v>
      </c>
      <c r="K140" s="77">
        <v>1300</v>
      </c>
      <c r="L140" s="77">
        <v>500</v>
      </c>
      <c r="M140" s="77">
        <v>0</v>
      </c>
      <c r="N140" s="77">
        <v>0</v>
      </c>
      <c r="O140" s="77">
        <v>0</v>
      </c>
      <c r="P140" s="77">
        <v>0</v>
      </c>
      <c r="Q140" s="77">
        <v>500</v>
      </c>
      <c r="R140" s="77">
        <v>0</v>
      </c>
      <c r="S140" s="77">
        <v>0</v>
      </c>
      <c r="T140" s="77">
        <v>0</v>
      </c>
      <c r="U140" s="77">
        <v>300</v>
      </c>
      <c r="V140" s="77">
        <v>0</v>
      </c>
      <c r="W140" s="77">
        <v>0</v>
      </c>
      <c r="X140" s="78">
        <v>1300</v>
      </c>
      <c r="Y140" s="30">
        <v>3</v>
      </c>
    </row>
    <row r="141" spans="1:25" ht="84.95" customHeight="1" x14ac:dyDescent="0.25">
      <c r="A141" s="30" t="s">
        <v>20</v>
      </c>
      <c r="B141" s="83" t="s">
        <v>21</v>
      </c>
      <c r="C141" s="30" t="s">
        <v>197</v>
      </c>
      <c r="D141" s="83" t="s">
        <v>198</v>
      </c>
      <c r="E141" s="83" t="s">
        <v>198</v>
      </c>
      <c r="F141" s="30" t="s">
        <v>24</v>
      </c>
      <c r="G141" s="30">
        <v>1</v>
      </c>
      <c r="H141" s="30" t="s">
        <v>449</v>
      </c>
      <c r="I141" s="30" t="s">
        <v>487</v>
      </c>
      <c r="J141" s="31" t="s">
        <v>450</v>
      </c>
      <c r="K141" s="77">
        <v>900</v>
      </c>
      <c r="L141" s="77">
        <v>450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450</v>
      </c>
      <c r="S141" s="77">
        <v>0</v>
      </c>
      <c r="T141" s="77">
        <v>0</v>
      </c>
      <c r="U141" s="77">
        <v>0</v>
      </c>
      <c r="V141" s="77">
        <v>0</v>
      </c>
      <c r="W141" s="77">
        <v>0</v>
      </c>
      <c r="X141" s="78">
        <v>900</v>
      </c>
      <c r="Y141" s="30">
        <v>2</v>
      </c>
    </row>
    <row r="142" spans="1:25" ht="84.95" customHeight="1" x14ac:dyDescent="0.25">
      <c r="A142" s="30" t="s">
        <v>20</v>
      </c>
      <c r="B142" s="83" t="s">
        <v>21</v>
      </c>
      <c r="C142" s="30" t="s">
        <v>191</v>
      </c>
      <c r="D142" s="83" t="s">
        <v>192</v>
      </c>
      <c r="E142" s="83" t="s">
        <v>192</v>
      </c>
      <c r="F142" s="30" t="s">
        <v>24</v>
      </c>
      <c r="G142" s="30">
        <v>1</v>
      </c>
      <c r="H142" s="30" t="s">
        <v>449</v>
      </c>
      <c r="I142" s="30" t="s">
        <v>487</v>
      </c>
      <c r="J142" s="31" t="s">
        <v>450</v>
      </c>
      <c r="K142" s="77">
        <v>600</v>
      </c>
      <c r="L142" s="77">
        <v>0</v>
      </c>
      <c r="M142" s="77">
        <v>200</v>
      </c>
      <c r="N142" s="77">
        <v>0</v>
      </c>
      <c r="O142" s="77">
        <v>0</v>
      </c>
      <c r="P142" s="77">
        <v>0</v>
      </c>
      <c r="Q142" s="77">
        <v>200</v>
      </c>
      <c r="R142" s="77">
        <v>0</v>
      </c>
      <c r="S142" s="77">
        <v>0</v>
      </c>
      <c r="T142" s="77">
        <v>0</v>
      </c>
      <c r="U142" s="77">
        <v>200</v>
      </c>
      <c r="V142" s="77">
        <v>0</v>
      </c>
      <c r="W142" s="77">
        <v>0</v>
      </c>
      <c r="X142" s="78">
        <v>600</v>
      </c>
      <c r="Y142" s="30">
        <v>3</v>
      </c>
    </row>
    <row r="143" spans="1:25" ht="84.95" customHeight="1" x14ac:dyDescent="0.25">
      <c r="A143" s="30" t="s">
        <v>20</v>
      </c>
      <c r="B143" s="83" t="s">
        <v>21</v>
      </c>
      <c r="C143" s="30" t="s">
        <v>199</v>
      </c>
      <c r="D143" s="83" t="s">
        <v>200</v>
      </c>
      <c r="E143" s="83" t="s">
        <v>200</v>
      </c>
      <c r="F143" s="30" t="s">
        <v>24</v>
      </c>
      <c r="G143" s="30">
        <v>1</v>
      </c>
      <c r="H143" s="30" t="s">
        <v>449</v>
      </c>
      <c r="I143" s="30" t="s">
        <v>487</v>
      </c>
      <c r="J143" s="31" t="s">
        <v>450</v>
      </c>
      <c r="K143" s="77">
        <v>1900</v>
      </c>
      <c r="L143" s="77">
        <v>1900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  <c r="W143" s="77">
        <v>0</v>
      </c>
      <c r="X143" s="78">
        <v>1900</v>
      </c>
      <c r="Y143" s="30">
        <v>1</v>
      </c>
    </row>
    <row r="144" spans="1:25" ht="84.95" customHeight="1" x14ac:dyDescent="0.25">
      <c r="A144" s="30" t="s">
        <v>20</v>
      </c>
      <c r="B144" s="83" t="s">
        <v>21</v>
      </c>
      <c r="C144" s="30" t="s">
        <v>195</v>
      </c>
      <c r="D144" s="83" t="s">
        <v>196</v>
      </c>
      <c r="E144" s="83" t="s">
        <v>196</v>
      </c>
      <c r="F144" s="30" t="s">
        <v>24</v>
      </c>
      <c r="G144" s="30">
        <v>1</v>
      </c>
      <c r="H144" s="30" t="s">
        <v>449</v>
      </c>
      <c r="I144" s="30" t="s">
        <v>487</v>
      </c>
      <c r="J144" s="31" t="s">
        <v>450</v>
      </c>
      <c r="K144" s="77">
        <v>1500</v>
      </c>
      <c r="L144" s="77">
        <v>1500</v>
      </c>
      <c r="M144" s="77">
        <v>0</v>
      </c>
      <c r="N144" s="77">
        <v>0</v>
      </c>
      <c r="O144" s="77">
        <v>0</v>
      </c>
      <c r="P144" s="77">
        <v>0</v>
      </c>
      <c r="Q144" s="77">
        <v>0</v>
      </c>
      <c r="R144" s="77">
        <v>0</v>
      </c>
      <c r="S144" s="77">
        <v>0</v>
      </c>
      <c r="T144" s="77">
        <v>0</v>
      </c>
      <c r="U144" s="77">
        <v>0</v>
      </c>
      <c r="V144" s="77">
        <v>0</v>
      </c>
      <c r="W144" s="77">
        <v>0</v>
      </c>
      <c r="X144" s="78">
        <v>1500</v>
      </c>
      <c r="Y144" s="30">
        <v>1</v>
      </c>
    </row>
    <row r="145" spans="1:25" ht="84.95" customHeight="1" x14ac:dyDescent="0.25">
      <c r="A145" s="30" t="s">
        <v>20</v>
      </c>
      <c r="B145" s="83" t="s">
        <v>21</v>
      </c>
      <c r="C145" s="30" t="s">
        <v>207</v>
      </c>
      <c r="D145" s="83" t="s">
        <v>208</v>
      </c>
      <c r="E145" s="83" t="s">
        <v>208</v>
      </c>
      <c r="F145" s="30" t="s">
        <v>24</v>
      </c>
      <c r="G145" s="30">
        <v>1</v>
      </c>
      <c r="H145" s="30" t="s">
        <v>449</v>
      </c>
      <c r="I145" s="30" t="s">
        <v>487</v>
      </c>
      <c r="J145" s="31" t="s">
        <v>450</v>
      </c>
      <c r="K145" s="77">
        <v>1500</v>
      </c>
      <c r="L145" s="77">
        <v>0</v>
      </c>
      <c r="M145" s="77">
        <v>0</v>
      </c>
      <c r="N145" s="77">
        <v>0</v>
      </c>
      <c r="O145" s="77">
        <v>0</v>
      </c>
      <c r="P145" s="77">
        <v>1500</v>
      </c>
      <c r="Q145" s="77">
        <v>0</v>
      </c>
      <c r="R145" s="77">
        <v>0</v>
      </c>
      <c r="S145" s="77">
        <v>0</v>
      </c>
      <c r="T145" s="77">
        <v>0</v>
      </c>
      <c r="U145" s="77">
        <v>0</v>
      </c>
      <c r="V145" s="77">
        <v>0</v>
      </c>
      <c r="W145" s="77">
        <v>0</v>
      </c>
      <c r="X145" s="78">
        <v>1500</v>
      </c>
      <c r="Y145" s="30">
        <v>1</v>
      </c>
    </row>
    <row r="146" spans="1:25" ht="84.95" customHeight="1" x14ac:dyDescent="0.25">
      <c r="A146" s="30" t="s">
        <v>20</v>
      </c>
      <c r="B146" s="83" t="s">
        <v>21</v>
      </c>
      <c r="C146" s="30" t="s">
        <v>215</v>
      </c>
      <c r="D146" s="83" t="s">
        <v>216</v>
      </c>
      <c r="E146" s="83" t="s">
        <v>216</v>
      </c>
      <c r="F146" s="30" t="s">
        <v>24</v>
      </c>
      <c r="G146" s="30">
        <v>1</v>
      </c>
      <c r="H146" s="30" t="s">
        <v>449</v>
      </c>
      <c r="I146" s="30" t="s">
        <v>487</v>
      </c>
      <c r="J146" s="31" t="s">
        <v>450</v>
      </c>
      <c r="K146" s="77">
        <v>640</v>
      </c>
      <c r="L146" s="77">
        <v>200</v>
      </c>
      <c r="M146" s="77">
        <v>0</v>
      </c>
      <c r="N146" s="77">
        <v>100</v>
      </c>
      <c r="O146" s="77">
        <v>0</v>
      </c>
      <c r="P146" s="77">
        <v>0</v>
      </c>
      <c r="Q146" s="77">
        <v>100</v>
      </c>
      <c r="R146" s="77">
        <v>0</v>
      </c>
      <c r="S146" s="77">
        <v>240</v>
      </c>
      <c r="T146" s="77">
        <v>0</v>
      </c>
      <c r="U146" s="77">
        <v>0</v>
      </c>
      <c r="V146" s="77">
        <v>0</v>
      </c>
      <c r="W146" s="77">
        <v>0</v>
      </c>
      <c r="X146" s="78">
        <v>640</v>
      </c>
      <c r="Y146" s="30">
        <v>4</v>
      </c>
    </row>
    <row r="147" spans="1:25" ht="84.95" customHeight="1" x14ac:dyDescent="0.25">
      <c r="A147" s="30" t="s">
        <v>20</v>
      </c>
      <c r="B147" s="83" t="s">
        <v>21</v>
      </c>
      <c r="C147" s="30" t="s">
        <v>211</v>
      </c>
      <c r="D147" s="83" t="s">
        <v>212</v>
      </c>
      <c r="E147" s="83" t="s">
        <v>212</v>
      </c>
      <c r="F147" s="30" t="s">
        <v>24</v>
      </c>
      <c r="G147" s="30">
        <v>1</v>
      </c>
      <c r="H147" s="30" t="s">
        <v>449</v>
      </c>
      <c r="I147" s="30" t="s">
        <v>487</v>
      </c>
      <c r="J147" s="31" t="s">
        <v>450</v>
      </c>
      <c r="K147" s="77">
        <v>1300</v>
      </c>
      <c r="L147" s="77">
        <v>250</v>
      </c>
      <c r="M147" s="77">
        <v>0</v>
      </c>
      <c r="N147" s="77">
        <v>200</v>
      </c>
      <c r="O147" s="77">
        <v>0</v>
      </c>
      <c r="P147" s="77">
        <v>200</v>
      </c>
      <c r="Q147" s="77">
        <v>0</v>
      </c>
      <c r="R147" s="77">
        <v>250</v>
      </c>
      <c r="S147" s="77">
        <v>0</v>
      </c>
      <c r="T147" s="77">
        <v>200</v>
      </c>
      <c r="U147" s="77">
        <v>0</v>
      </c>
      <c r="V147" s="77">
        <v>200</v>
      </c>
      <c r="W147" s="77">
        <v>0</v>
      </c>
      <c r="X147" s="78">
        <v>1300</v>
      </c>
      <c r="Y147" s="30">
        <v>6</v>
      </c>
    </row>
    <row r="148" spans="1:25" ht="84.95" customHeight="1" x14ac:dyDescent="0.25">
      <c r="A148" s="30" t="s">
        <v>20</v>
      </c>
      <c r="B148" s="83" t="s">
        <v>21</v>
      </c>
      <c r="C148" s="30" t="s">
        <v>213</v>
      </c>
      <c r="D148" s="83" t="s">
        <v>214</v>
      </c>
      <c r="E148" s="83" t="s">
        <v>214</v>
      </c>
      <c r="F148" s="30" t="s">
        <v>24</v>
      </c>
      <c r="G148" s="30">
        <v>1</v>
      </c>
      <c r="H148" s="30" t="s">
        <v>449</v>
      </c>
      <c r="I148" s="30" t="s">
        <v>487</v>
      </c>
      <c r="J148" s="31" t="s">
        <v>450</v>
      </c>
      <c r="K148" s="77">
        <v>1200</v>
      </c>
      <c r="L148" s="77">
        <v>400</v>
      </c>
      <c r="M148" s="77">
        <v>0</v>
      </c>
      <c r="N148" s="77">
        <v>0</v>
      </c>
      <c r="O148" s="77">
        <v>400</v>
      </c>
      <c r="P148" s="77">
        <v>0</v>
      </c>
      <c r="Q148" s="77">
        <v>0</v>
      </c>
      <c r="R148" s="77">
        <v>400</v>
      </c>
      <c r="S148" s="77">
        <v>0</v>
      </c>
      <c r="T148" s="77">
        <v>0</v>
      </c>
      <c r="U148" s="77">
        <v>0</v>
      </c>
      <c r="V148" s="77">
        <v>0</v>
      </c>
      <c r="W148" s="77">
        <v>0</v>
      </c>
      <c r="X148" s="78">
        <v>1200</v>
      </c>
      <c r="Y148" s="30">
        <v>3</v>
      </c>
    </row>
    <row r="149" spans="1:25" ht="84.95" customHeight="1" x14ac:dyDescent="0.25">
      <c r="A149" s="30" t="s">
        <v>20</v>
      </c>
      <c r="B149" s="83" t="s">
        <v>21</v>
      </c>
      <c r="C149" s="30" t="s">
        <v>219</v>
      </c>
      <c r="D149" s="83" t="s">
        <v>220</v>
      </c>
      <c r="E149" s="83" t="s">
        <v>220</v>
      </c>
      <c r="F149" s="30" t="s">
        <v>24</v>
      </c>
      <c r="G149" s="30">
        <v>1</v>
      </c>
      <c r="H149" s="30" t="s">
        <v>449</v>
      </c>
      <c r="I149" s="30" t="s">
        <v>487</v>
      </c>
      <c r="J149" s="31" t="s">
        <v>450</v>
      </c>
      <c r="K149" s="77">
        <v>1000</v>
      </c>
      <c r="L149" s="77">
        <v>0</v>
      </c>
      <c r="M149" s="77">
        <v>1000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77">
        <v>0</v>
      </c>
      <c r="T149" s="77">
        <v>0</v>
      </c>
      <c r="U149" s="77">
        <v>0</v>
      </c>
      <c r="V149" s="77">
        <v>0</v>
      </c>
      <c r="W149" s="77">
        <v>0</v>
      </c>
      <c r="X149" s="78">
        <v>1000</v>
      </c>
      <c r="Y149" s="30">
        <v>1</v>
      </c>
    </row>
    <row r="150" spans="1:25" ht="84.95" customHeight="1" x14ac:dyDescent="0.25">
      <c r="A150" s="30" t="s">
        <v>20</v>
      </c>
      <c r="B150" s="83" t="s">
        <v>21</v>
      </c>
      <c r="C150" s="30" t="s">
        <v>217</v>
      </c>
      <c r="D150" s="83" t="s">
        <v>218</v>
      </c>
      <c r="E150" s="83" t="s">
        <v>218</v>
      </c>
      <c r="F150" s="30" t="s">
        <v>24</v>
      </c>
      <c r="G150" s="30">
        <v>1</v>
      </c>
      <c r="H150" s="30" t="s">
        <v>449</v>
      </c>
      <c r="I150" s="30" t="s">
        <v>487</v>
      </c>
      <c r="J150" s="31" t="s">
        <v>450</v>
      </c>
      <c r="K150" s="77">
        <v>648</v>
      </c>
      <c r="L150" s="77">
        <v>324</v>
      </c>
      <c r="M150" s="77">
        <v>0</v>
      </c>
      <c r="N150" s="77">
        <v>0</v>
      </c>
      <c r="O150" s="77">
        <v>0</v>
      </c>
      <c r="P150" s="77">
        <v>0</v>
      </c>
      <c r="Q150" s="77">
        <v>0</v>
      </c>
      <c r="R150" s="77">
        <v>324</v>
      </c>
      <c r="S150" s="77">
        <v>0</v>
      </c>
      <c r="T150" s="77">
        <v>0</v>
      </c>
      <c r="U150" s="77">
        <v>0</v>
      </c>
      <c r="V150" s="77">
        <v>0</v>
      </c>
      <c r="W150" s="77">
        <v>0</v>
      </c>
      <c r="X150" s="78">
        <v>648</v>
      </c>
      <c r="Y150" s="30">
        <v>2</v>
      </c>
    </row>
    <row r="151" spans="1:25" ht="84.95" customHeight="1" x14ac:dyDescent="0.25">
      <c r="A151" s="30" t="s">
        <v>20</v>
      </c>
      <c r="B151" s="83" t="s">
        <v>21</v>
      </c>
      <c r="C151" s="30" t="s">
        <v>231</v>
      </c>
      <c r="D151" s="83" t="s">
        <v>232</v>
      </c>
      <c r="E151" s="83" t="s">
        <v>232</v>
      </c>
      <c r="F151" s="30" t="s">
        <v>24</v>
      </c>
      <c r="G151" s="30">
        <v>1</v>
      </c>
      <c r="H151" s="30" t="s">
        <v>449</v>
      </c>
      <c r="I151" s="30" t="s">
        <v>487</v>
      </c>
      <c r="J151" s="31" t="s">
        <v>450</v>
      </c>
      <c r="K151" s="77">
        <v>5600</v>
      </c>
      <c r="L151" s="77">
        <v>1500</v>
      </c>
      <c r="M151" s="77">
        <v>0</v>
      </c>
      <c r="N151" s="77">
        <v>0</v>
      </c>
      <c r="O151" s="77">
        <v>1500</v>
      </c>
      <c r="P151" s="77">
        <v>0</v>
      </c>
      <c r="Q151" s="77">
        <v>0</v>
      </c>
      <c r="R151" s="77">
        <v>1500</v>
      </c>
      <c r="S151" s="77">
        <v>0</v>
      </c>
      <c r="T151" s="77">
        <v>0</v>
      </c>
      <c r="U151" s="77">
        <v>1100</v>
      </c>
      <c r="V151" s="77">
        <v>0</v>
      </c>
      <c r="W151" s="77">
        <v>0</v>
      </c>
      <c r="X151" s="78">
        <v>5600</v>
      </c>
      <c r="Y151" s="30">
        <v>4</v>
      </c>
    </row>
    <row r="152" spans="1:25" ht="84.95" customHeight="1" x14ac:dyDescent="0.25">
      <c r="A152" s="30" t="s">
        <v>20</v>
      </c>
      <c r="B152" s="83" t="s">
        <v>21</v>
      </c>
      <c r="C152" s="30" t="s">
        <v>233</v>
      </c>
      <c r="D152" s="83" t="s">
        <v>234</v>
      </c>
      <c r="E152" s="83" t="s">
        <v>234</v>
      </c>
      <c r="F152" s="30" t="s">
        <v>24</v>
      </c>
      <c r="G152" s="30">
        <v>1</v>
      </c>
      <c r="H152" s="30" t="s">
        <v>449</v>
      </c>
      <c r="I152" s="30" t="s">
        <v>487</v>
      </c>
      <c r="J152" s="31" t="s">
        <v>450</v>
      </c>
      <c r="K152" s="77">
        <v>1200</v>
      </c>
      <c r="L152" s="77">
        <v>600</v>
      </c>
      <c r="M152" s="77">
        <v>0</v>
      </c>
      <c r="N152" s="77">
        <v>0</v>
      </c>
      <c r="O152" s="77">
        <v>0</v>
      </c>
      <c r="P152" s="77">
        <v>0</v>
      </c>
      <c r="Q152" s="77">
        <v>600</v>
      </c>
      <c r="R152" s="77">
        <v>0</v>
      </c>
      <c r="S152" s="77">
        <v>0</v>
      </c>
      <c r="T152" s="77">
        <v>0</v>
      </c>
      <c r="U152" s="77">
        <v>0</v>
      </c>
      <c r="V152" s="77">
        <v>0</v>
      </c>
      <c r="W152" s="77">
        <v>0</v>
      </c>
      <c r="X152" s="78">
        <v>1200</v>
      </c>
      <c r="Y152" s="30">
        <v>2</v>
      </c>
    </row>
    <row r="153" spans="1:25" ht="84.95" customHeight="1" x14ac:dyDescent="0.25">
      <c r="A153" s="30" t="s">
        <v>20</v>
      </c>
      <c r="B153" s="83" t="s">
        <v>21</v>
      </c>
      <c r="C153" s="30" t="s">
        <v>235</v>
      </c>
      <c r="D153" s="83" t="s">
        <v>236</v>
      </c>
      <c r="E153" s="83" t="s">
        <v>236</v>
      </c>
      <c r="F153" s="30" t="s">
        <v>24</v>
      </c>
      <c r="G153" s="30">
        <v>1</v>
      </c>
      <c r="H153" s="30" t="s">
        <v>449</v>
      </c>
      <c r="I153" s="30" t="s">
        <v>487</v>
      </c>
      <c r="J153" s="31" t="s">
        <v>450</v>
      </c>
      <c r="K153" s="77">
        <v>6000</v>
      </c>
      <c r="L153" s="77">
        <v>2500</v>
      </c>
      <c r="M153" s="77">
        <v>0</v>
      </c>
      <c r="N153" s="77">
        <v>0</v>
      </c>
      <c r="O153" s="77">
        <v>0</v>
      </c>
      <c r="P153" s="77">
        <v>2000</v>
      </c>
      <c r="Q153" s="77">
        <v>0</v>
      </c>
      <c r="R153" s="77">
        <v>0</v>
      </c>
      <c r="S153" s="77">
        <v>0</v>
      </c>
      <c r="T153" s="77">
        <v>1500</v>
      </c>
      <c r="U153" s="77">
        <v>0</v>
      </c>
      <c r="V153" s="77">
        <v>0</v>
      </c>
      <c r="W153" s="77">
        <v>0</v>
      </c>
      <c r="X153" s="78">
        <v>6000</v>
      </c>
      <c r="Y153" s="30">
        <v>3</v>
      </c>
    </row>
    <row r="154" spans="1:25" ht="84.95" customHeight="1" x14ac:dyDescent="0.25">
      <c r="A154" s="30" t="s">
        <v>20</v>
      </c>
      <c r="B154" s="83" t="s">
        <v>21</v>
      </c>
      <c r="C154" s="30" t="s">
        <v>237</v>
      </c>
      <c r="D154" s="83" t="s">
        <v>238</v>
      </c>
      <c r="E154" s="83" t="s">
        <v>238</v>
      </c>
      <c r="F154" s="30" t="s">
        <v>24</v>
      </c>
      <c r="G154" s="30">
        <v>1</v>
      </c>
      <c r="H154" s="30" t="s">
        <v>449</v>
      </c>
      <c r="I154" s="30" t="s">
        <v>487</v>
      </c>
      <c r="J154" s="31" t="s">
        <v>450</v>
      </c>
      <c r="K154" s="77">
        <v>200</v>
      </c>
      <c r="L154" s="77">
        <v>200</v>
      </c>
      <c r="M154" s="77">
        <v>0</v>
      </c>
      <c r="N154" s="77">
        <v>0</v>
      </c>
      <c r="O154" s="77">
        <v>0</v>
      </c>
      <c r="P154" s="77">
        <v>0</v>
      </c>
      <c r="Q154" s="77">
        <v>0</v>
      </c>
      <c r="R154" s="77">
        <v>0</v>
      </c>
      <c r="S154" s="77">
        <v>0</v>
      </c>
      <c r="T154" s="77">
        <v>0</v>
      </c>
      <c r="U154" s="77">
        <v>0</v>
      </c>
      <c r="V154" s="77">
        <v>0</v>
      </c>
      <c r="W154" s="77">
        <v>0</v>
      </c>
      <c r="X154" s="78">
        <v>200</v>
      </c>
      <c r="Y154" s="30">
        <v>1</v>
      </c>
    </row>
    <row r="155" spans="1:25" ht="84.95" customHeight="1" x14ac:dyDescent="0.25">
      <c r="A155" s="30" t="s">
        <v>20</v>
      </c>
      <c r="B155" s="83" t="s">
        <v>21</v>
      </c>
      <c r="C155" s="30" t="s">
        <v>253</v>
      </c>
      <c r="D155" s="83" t="s">
        <v>254</v>
      </c>
      <c r="E155" s="83" t="s">
        <v>254</v>
      </c>
      <c r="F155" s="30" t="s">
        <v>24</v>
      </c>
      <c r="G155" s="30">
        <v>1</v>
      </c>
      <c r="H155" s="30" t="s">
        <v>449</v>
      </c>
      <c r="I155" s="30" t="s">
        <v>487</v>
      </c>
      <c r="J155" s="31" t="s">
        <v>450</v>
      </c>
      <c r="K155" s="77">
        <v>450</v>
      </c>
      <c r="L155" s="77">
        <v>450</v>
      </c>
      <c r="M155" s="77">
        <v>0</v>
      </c>
      <c r="N155" s="77">
        <v>0</v>
      </c>
      <c r="O155" s="77">
        <v>0</v>
      </c>
      <c r="P155" s="77">
        <v>0</v>
      </c>
      <c r="Q155" s="77">
        <v>0</v>
      </c>
      <c r="R155" s="77">
        <v>0</v>
      </c>
      <c r="S155" s="77">
        <v>0</v>
      </c>
      <c r="T155" s="77">
        <v>0</v>
      </c>
      <c r="U155" s="77">
        <v>0</v>
      </c>
      <c r="V155" s="77">
        <v>0</v>
      </c>
      <c r="W155" s="77">
        <v>0</v>
      </c>
      <c r="X155" s="78">
        <v>450</v>
      </c>
      <c r="Y155" s="30">
        <v>1</v>
      </c>
    </row>
    <row r="156" spans="1:25" ht="84.95" customHeight="1" x14ac:dyDescent="0.25">
      <c r="A156" s="30" t="s">
        <v>20</v>
      </c>
      <c r="B156" s="83" t="s">
        <v>21</v>
      </c>
      <c r="C156" s="30" t="s">
        <v>251</v>
      </c>
      <c r="D156" s="83" t="s">
        <v>252</v>
      </c>
      <c r="E156" s="83" t="s">
        <v>252</v>
      </c>
      <c r="F156" s="30" t="s">
        <v>24</v>
      </c>
      <c r="G156" s="30">
        <v>1</v>
      </c>
      <c r="H156" s="30" t="s">
        <v>449</v>
      </c>
      <c r="I156" s="30" t="s">
        <v>487</v>
      </c>
      <c r="J156" s="31" t="s">
        <v>450</v>
      </c>
      <c r="K156" s="77">
        <v>500</v>
      </c>
      <c r="L156" s="77">
        <v>250</v>
      </c>
      <c r="M156" s="77">
        <v>0</v>
      </c>
      <c r="N156" s="77">
        <v>0</v>
      </c>
      <c r="O156" s="77">
        <v>0</v>
      </c>
      <c r="P156" s="77">
        <v>0</v>
      </c>
      <c r="Q156" s="77">
        <v>250</v>
      </c>
      <c r="R156" s="77">
        <v>0</v>
      </c>
      <c r="S156" s="77">
        <v>0</v>
      </c>
      <c r="T156" s="77">
        <v>0</v>
      </c>
      <c r="U156" s="77">
        <v>0</v>
      </c>
      <c r="V156" s="77">
        <v>0</v>
      </c>
      <c r="W156" s="77">
        <v>0</v>
      </c>
      <c r="X156" s="78">
        <v>500</v>
      </c>
      <c r="Y156" s="30">
        <v>2</v>
      </c>
    </row>
    <row r="157" spans="1:25" ht="84.95" customHeight="1" x14ac:dyDescent="0.25">
      <c r="A157" s="30" t="s">
        <v>20</v>
      </c>
      <c r="B157" s="83" t="s">
        <v>21</v>
      </c>
      <c r="C157" s="30" t="s">
        <v>271</v>
      </c>
      <c r="D157" s="83" t="s">
        <v>272</v>
      </c>
      <c r="E157" s="83" t="s">
        <v>272</v>
      </c>
      <c r="F157" s="30" t="s">
        <v>24</v>
      </c>
      <c r="G157" s="30">
        <v>1</v>
      </c>
      <c r="H157" s="30" t="s">
        <v>449</v>
      </c>
      <c r="I157" s="30" t="s">
        <v>487</v>
      </c>
      <c r="J157" s="31" t="s">
        <v>450</v>
      </c>
      <c r="K157" s="77">
        <v>400</v>
      </c>
      <c r="L157" s="77">
        <v>200</v>
      </c>
      <c r="M157" s="77">
        <v>0</v>
      </c>
      <c r="N157" s="77">
        <v>0</v>
      </c>
      <c r="O157" s="77">
        <v>0</v>
      </c>
      <c r="P157" s="77">
        <v>0</v>
      </c>
      <c r="Q157" s="77">
        <v>200</v>
      </c>
      <c r="R157" s="77">
        <v>0</v>
      </c>
      <c r="S157" s="77">
        <v>0</v>
      </c>
      <c r="T157" s="77">
        <v>0</v>
      </c>
      <c r="U157" s="77">
        <v>0</v>
      </c>
      <c r="V157" s="77">
        <v>0</v>
      </c>
      <c r="W157" s="77">
        <v>0</v>
      </c>
      <c r="X157" s="78">
        <v>400</v>
      </c>
      <c r="Y157" s="30">
        <v>2</v>
      </c>
    </row>
    <row r="158" spans="1:25" ht="84.95" customHeight="1" x14ac:dyDescent="0.25">
      <c r="A158" s="30" t="s">
        <v>20</v>
      </c>
      <c r="B158" s="83" t="s">
        <v>21</v>
      </c>
      <c r="C158" s="30" t="s">
        <v>273</v>
      </c>
      <c r="D158" s="83" t="s">
        <v>274</v>
      </c>
      <c r="E158" s="83" t="s">
        <v>274</v>
      </c>
      <c r="F158" s="30" t="s">
        <v>24</v>
      </c>
      <c r="G158" s="30">
        <v>1</v>
      </c>
      <c r="H158" s="30" t="s">
        <v>449</v>
      </c>
      <c r="I158" s="30" t="s">
        <v>487</v>
      </c>
      <c r="J158" s="31" t="s">
        <v>450</v>
      </c>
      <c r="K158" s="77">
        <v>100</v>
      </c>
      <c r="L158" s="77">
        <v>0</v>
      </c>
      <c r="M158" s="77">
        <v>0</v>
      </c>
      <c r="N158" s="77">
        <v>100</v>
      </c>
      <c r="O158" s="77">
        <v>0</v>
      </c>
      <c r="P158" s="77">
        <v>0</v>
      </c>
      <c r="Q158" s="77">
        <v>0</v>
      </c>
      <c r="R158" s="77">
        <v>0</v>
      </c>
      <c r="S158" s="77">
        <v>0</v>
      </c>
      <c r="T158" s="77">
        <v>0</v>
      </c>
      <c r="U158" s="77">
        <v>0</v>
      </c>
      <c r="V158" s="77">
        <v>0</v>
      </c>
      <c r="W158" s="77">
        <v>0</v>
      </c>
      <c r="X158" s="78">
        <v>100</v>
      </c>
      <c r="Y158" s="30">
        <v>1</v>
      </c>
    </row>
    <row r="159" spans="1:25" ht="84.95" customHeight="1" x14ac:dyDescent="0.25">
      <c r="A159" s="30" t="s">
        <v>20</v>
      </c>
      <c r="B159" s="83" t="s">
        <v>21</v>
      </c>
      <c r="C159" s="30" t="s">
        <v>275</v>
      </c>
      <c r="D159" s="83" t="s">
        <v>276</v>
      </c>
      <c r="E159" s="83" t="s">
        <v>276</v>
      </c>
      <c r="F159" s="30" t="s">
        <v>24</v>
      </c>
      <c r="G159" s="30">
        <v>1</v>
      </c>
      <c r="H159" s="30" t="s">
        <v>449</v>
      </c>
      <c r="I159" s="30" t="s">
        <v>487</v>
      </c>
      <c r="J159" s="31" t="s">
        <v>450</v>
      </c>
      <c r="K159" s="77">
        <v>200</v>
      </c>
      <c r="L159" s="77">
        <v>100</v>
      </c>
      <c r="M159" s="77">
        <v>0</v>
      </c>
      <c r="N159" s="77">
        <v>0</v>
      </c>
      <c r="O159" s="77">
        <v>0</v>
      </c>
      <c r="P159" s="77">
        <v>0</v>
      </c>
      <c r="Q159" s="77">
        <v>100</v>
      </c>
      <c r="R159" s="77">
        <v>0</v>
      </c>
      <c r="S159" s="77">
        <v>0</v>
      </c>
      <c r="T159" s="77">
        <v>0</v>
      </c>
      <c r="U159" s="77">
        <v>0</v>
      </c>
      <c r="V159" s="77">
        <v>0</v>
      </c>
      <c r="W159" s="77">
        <v>0</v>
      </c>
      <c r="X159" s="78">
        <v>200</v>
      </c>
      <c r="Y159" s="30">
        <v>2</v>
      </c>
    </row>
    <row r="160" spans="1:25" ht="84.95" customHeight="1" x14ac:dyDescent="0.25">
      <c r="A160" s="30" t="s">
        <v>20</v>
      </c>
      <c r="B160" s="83" t="s">
        <v>21</v>
      </c>
      <c r="C160" s="30" t="s">
        <v>279</v>
      </c>
      <c r="D160" s="83" t="s">
        <v>280</v>
      </c>
      <c r="E160" s="83" t="s">
        <v>280</v>
      </c>
      <c r="F160" s="30" t="s">
        <v>24</v>
      </c>
      <c r="G160" s="30">
        <v>1</v>
      </c>
      <c r="H160" s="30" t="s">
        <v>449</v>
      </c>
      <c r="I160" s="30" t="s">
        <v>487</v>
      </c>
      <c r="J160" s="31" t="s">
        <v>450</v>
      </c>
      <c r="K160" s="77">
        <v>700</v>
      </c>
      <c r="L160" s="77">
        <v>700</v>
      </c>
      <c r="M160" s="77">
        <v>0</v>
      </c>
      <c r="N160" s="77">
        <v>0</v>
      </c>
      <c r="O160" s="77">
        <v>0</v>
      </c>
      <c r="P160" s="77">
        <v>0</v>
      </c>
      <c r="Q160" s="77">
        <v>0</v>
      </c>
      <c r="R160" s="77">
        <v>0</v>
      </c>
      <c r="S160" s="77">
        <v>0</v>
      </c>
      <c r="T160" s="77">
        <v>0</v>
      </c>
      <c r="U160" s="77">
        <v>0</v>
      </c>
      <c r="V160" s="77">
        <v>0</v>
      </c>
      <c r="W160" s="77">
        <v>0</v>
      </c>
      <c r="X160" s="78">
        <v>700</v>
      </c>
      <c r="Y160" s="30">
        <v>1</v>
      </c>
    </row>
    <row r="161" spans="1:25" ht="84.95" customHeight="1" x14ac:dyDescent="0.25">
      <c r="A161" s="30" t="s">
        <v>20</v>
      </c>
      <c r="B161" s="83" t="s">
        <v>21</v>
      </c>
      <c r="C161" s="30" t="s">
        <v>269</v>
      </c>
      <c r="D161" s="83" t="s">
        <v>270</v>
      </c>
      <c r="E161" s="83" t="s">
        <v>270</v>
      </c>
      <c r="F161" s="30" t="s">
        <v>24</v>
      </c>
      <c r="G161" s="30">
        <v>1</v>
      </c>
      <c r="H161" s="30" t="s">
        <v>449</v>
      </c>
      <c r="I161" s="30" t="s">
        <v>487</v>
      </c>
      <c r="J161" s="31" t="s">
        <v>450</v>
      </c>
      <c r="K161" s="77">
        <v>1000</v>
      </c>
      <c r="L161" s="77">
        <v>0</v>
      </c>
      <c r="M161" s="77">
        <v>600</v>
      </c>
      <c r="N161" s="77">
        <v>0</v>
      </c>
      <c r="O161" s="77">
        <v>0</v>
      </c>
      <c r="P161" s="77">
        <v>400</v>
      </c>
      <c r="Q161" s="77">
        <v>0</v>
      </c>
      <c r="R161" s="77">
        <v>0</v>
      </c>
      <c r="S161" s="77">
        <v>0</v>
      </c>
      <c r="T161" s="77">
        <v>0</v>
      </c>
      <c r="U161" s="77">
        <v>0</v>
      </c>
      <c r="V161" s="77">
        <v>0</v>
      </c>
      <c r="W161" s="77">
        <v>0</v>
      </c>
      <c r="X161" s="78">
        <v>1000</v>
      </c>
      <c r="Y161" s="30">
        <v>2</v>
      </c>
    </row>
    <row r="162" spans="1:25" ht="84.95" customHeight="1" x14ac:dyDescent="0.25">
      <c r="A162" s="30" t="s">
        <v>20</v>
      </c>
      <c r="B162" s="83" t="s">
        <v>21</v>
      </c>
      <c r="C162" s="30" t="s">
        <v>277</v>
      </c>
      <c r="D162" s="83" t="s">
        <v>278</v>
      </c>
      <c r="E162" s="83" t="s">
        <v>278</v>
      </c>
      <c r="F162" s="30" t="s">
        <v>24</v>
      </c>
      <c r="G162" s="30">
        <v>1</v>
      </c>
      <c r="H162" s="30" t="s">
        <v>449</v>
      </c>
      <c r="I162" s="30" t="s">
        <v>487</v>
      </c>
      <c r="J162" s="31" t="s">
        <v>450</v>
      </c>
      <c r="K162" s="77">
        <v>1000</v>
      </c>
      <c r="L162" s="77">
        <v>0</v>
      </c>
      <c r="M162" s="77">
        <v>1000</v>
      </c>
      <c r="N162" s="77">
        <v>0</v>
      </c>
      <c r="O162" s="77">
        <v>0</v>
      </c>
      <c r="P162" s="77">
        <v>0</v>
      </c>
      <c r="Q162" s="77">
        <v>0</v>
      </c>
      <c r="R162" s="77">
        <v>0</v>
      </c>
      <c r="S162" s="77">
        <v>0</v>
      </c>
      <c r="T162" s="77">
        <v>0</v>
      </c>
      <c r="U162" s="77">
        <v>0</v>
      </c>
      <c r="V162" s="77">
        <v>0</v>
      </c>
      <c r="W162" s="77">
        <v>0</v>
      </c>
      <c r="X162" s="78">
        <v>1000</v>
      </c>
      <c r="Y162" s="30">
        <v>1</v>
      </c>
    </row>
    <row r="163" spans="1:25" ht="84.95" customHeight="1" x14ac:dyDescent="0.25">
      <c r="A163" s="30" t="s">
        <v>20</v>
      </c>
      <c r="B163" s="83" t="s">
        <v>21</v>
      </c>
      <c r="C163" s="30" t="s">
        <v>283</v>
      </c>
      <c r="D163" s="83" t="s">
        <v>284</v>
      </c>
      <c r="E163" s="83" t="s">
        <v>284</v>
      </c>
      <c r="F163" s="30" t="s">
        <v>24</v>
      </c>
      <c r="G163" s="30">
        <v>1</v>
      </c>
      <c r="H163" s="30" t="s">
        <v>449</v>
      </c>
      <c r="I163" s="30" t="s">
        <v>487</v>
      </c>
      <c r="J163" s="31" t="s">
        <v>450</v>
      </c>
      <c r="K163" s="77">
        <v>1000</v>
      </c>
      <c r="L163" s="77">
        <v>1000</v>
      </c>
      <c r="M163" s="77">
        <v>0</v>
      </c>
      <c r="N163" s="77">
        <v>0</v>
      </c>
      <c r="O163" s="77">
        <v>0</v>
      </c>
      <c r="P163" s="77">
        <v>0</v>
      </c>
      <c r="Q163" s="77">
        <v>0</v>
      </c>
      <c r="R163" s="77">
        <v>0</v>
      </c>
      <c r="S163" s="77">
        <v>0</v>
      </c>
      <c r="T163" s="77">
        <v>0</v>
      </c>
      <c r="U163" s="77">
        <v>0</v>
      </c>
      <c r="V163" s="77">
        <v>0</v>
      </c>
      <c r="W163" s="77">
        <v>0</v>
      </c>
      <c r="X163" s="78">
        <v>1000</v>
      </c>
      <c r="Y163" s="30">
        <v>1</v>
      </c>
    </row>
    <row r="164" spans="1:25" ht="84.95" customHeight="1" x14ac:dyDescent="0.25">
      <c r="A164" s="30" t="s">
        <v>20</v>
      </c>
      <c r="B164" s="83" t="s">
        <v>21</v>
      </c>
      <c r="C164" s="30" t="s">
        <v>281</v>
      </c>
      <c r="D164" s="83" t="s">
        <v>282</v>
      </c>
      <c r="E164" s="83" t="s">
        <v>282</v>
      </c>
      <c r="F164" s="30" t="s">
        <v>24</v>
      </c>
      <c r="G164" s="30">
        <v>1</v>
      </c>
      <c r="H164" s="30" t="s">
        <v>449</v>
      </c>
      <c r="I164" s="30" t="s">
        <v>487</v>
      </c>
      <c r="J164" s="31" t="s">
        <v>450</v>
      </c>
      <c r="K164" s="77">
        <v>1300</v>
      </c>
      <c r="L164" s="77">
        <v>1300</v>
      </c>
      <c r="M164" s="77">
        <v>0</v>
      </c>
      <c r="N164" s="77">
        <v>0</v>
      </c>
      <c r="O164" s="77">
        <v>0</v>
      </c>
      <c r="P164" s="77">
        <v>0</v>
      </c>
      <c r="Q164" s="77">
        <v>0</v>
      </c>
      <c r="R164" s="77">
        <v>0</v>
      </c>
      <c r="S164" s="77">
        <v>0</v>
      </c>
      <c r="T164" s="77">
        <v>0</v>
      </c>
      <c r="U164" s="77">
        <v>0</v>
      </c>
      <c r="V164" s="77">
        <v>0</v>
      </c>
      <c r="W164" s="77">
        <v>0</v>
      </c>
      <c r="X164" s="78">
        <v>1300</v>
      </c>
      <c r="Y164" s="30">
        <v>1</v>
      </c>
    </row>
    <row r="165" spans="1:25" ht="84.95" customHeight="1" x14ac:dyDescent="0.25">
      <c r="A165" s="30" t="s">
        <v>20</v>
      </c>
      <c r="B165" s="83" t="s">
        <v>21</v>
      </c>
      <c r="C165" s="30" t="s">
        <v>287</v>
      </c>
      <c r="D165" s="83" t="s">
        <v>288</v>
      </c>
      <c r="E165" s="83" t="s">
        <v>288</v>
      </c>
      <c r="F165" s="30" t="s">
        <v>24</v>
      </c>
      <c r="G165" s="30">
        <v>1</v>
      </c>
      <c r="H165" s="30" t="s">
        <v>449</v>
      </c>
      <c r="I165" s="30" t="s">
        <v>487</v>
      </c>
      <c r="J165" s="31" t="s">
        <v>450</v>
      </c>
      <c r="K165" s="77">
        <v>1200</v>
      </c>
      <c r="L165" s="77">
        <v>700</v>
      </c>
      <c r="M165" s="77">
        <v>0</v>
      </c>
      <c r="N165" s="77">
        <v>0</v>
      </c>
      <c r="O165" s="77">
        <v>0</v>
      </c>
      <c r="P165" s="77">
        <v>500</v>
      </c>
      <c r="Q165" s="77">
        <v>0</v>
      </c>
      <c r="R165" s="77">
        <v>0</v>
      </c>
      <c r="S165" s="77">
        <v>0</v>
      </c>
      <c r="T165" s="77">
        <v>0</v>
      </c>
      <c r="U165" s="77">
        <v>0</v>
      </c>
      <c r="V165" s="77">
        <v>0</v>
      </c>
      <c r="W165" s="77">
        <v>0</v>
      </c>
      <c r="X165" s="78">
        <v>1200</v>
      </c>
      <c r="Y165" s="30">
        <v>2</v>
      </c>
    </row>
    <row r="166" spans="1:25" ht="84.95" customHeight="1" x14ac:dyDescent="0.25">
      <c r="A166" s="30" t="s">
        <v>20</v>
      </c>
      <c r="B166" s="83" t="s">
        <v>21</v>
      </c>
      <c r="C166" s="30" t="s">
        <v>299</v>
      </c>
      <c r="D166" s="83" t="s">
        <v>300</v>
      </c>
      <c r="E166" s="83" t="s">
        <v>300</v>
      </c>
      <c r="F166" s="30" t="s">
        <v>24</v>
      </c>
      <c r="G166" s="30">
        <v>1</v>
      </c>
      <c r="H166" s="30" t="s">
        <v>449</v>
      </c>
      <c r="I166" s="30" t="s">
        <v>487</v>
      </c>
      <c r="J166" s="31" t="s">
        <v>450</v>
      </c>
      <c r="K166" s="77">
        <v>5000</v>
      </c>
      <c r="L166" s="77">
        <v>1250</v>
      </c>
      <c r="M166" s="77">
        <v>0</v>
      </c>
      <c r="N166" s="77">
        <v>1250</v>
      </c>
      <c r="O166" s="77">
        <v>0</v>
      </c>
      <c r="P166" s="77">
        <v>1250</v>
      </c>
      <c r="Q166" s="77">
        <v>0</v>
      </c>
      <c r="R166" s="77">
        <v>1250</v>
      </c>
      <c r="S166" s="77">
        <v>0</v>
      </c>
      <c r="T166" s="77">
        <v>0</v>
      </c>
      <c r="U166" s="77">
        <v>0</v>
      </c>
      <c r="V166" s="77">
        <v>0</v>
      </c>
      <c r="W166" s="77">
        <v>0</v>
      </c>
      <c r="X166" s="78">
        <v>5000</v>
      </c>
      <c r="Y166" s="30">
        <v>4</v>
      </c>
    </row>
    <row r="167" spans="1:25" ht="84.95" customHeight="1" x14ac:dyDescent="0.25">
      <c r="A167" s="30" t="s">
        <v>20</v>
      </c>
      <c r="B167" s="83" t="s">
        <v>21</v>
      </c>
      <c r="C167" s="30" t="s">
        <v>285</v>
      </c>
      <c r="D167" s="83" t="s">
        <v>286</v>
      </c>
      <c r="E167" s="83" t="s">
        <v>286</v>
      </c>
      <c r="F167" s="30" t="s">
        <v>24</v>
      </c>
      <c r="G167" s="30">
        <v>1</v>
      </c>
      <c r="H167" s="30" t="s">
        <v>449</v>
      </c>
      <c r="I167" s="30" t="s">
        <v>487</v>
      </c>
      <c r="J167" s="31" t="s">
        <v>450</v>
      </c>
      <c r="K167" s="77">
        <v>1500</v>
      </c>
      <c r="L167" s="77">
        <v>500</v>
      </c>
      <c r="M167" s="77">
        <v>0</v>
      </c>
      <c r="N167" s="77">
        <v>0</v>
      </c>
      <c r="O167" s="77">
        <v>500</v>
      </c>
      <c r="P167" s="77">
        <v>0</v>
      </c>
      <c r="Q167" s="77">
        <v>0</v>
      </c>
      <c r="R167" s="77">
        <v>500</v>
      </c>
      <c r="S167" s="77">
        <v>0</v>
      </c>
      <c r="T167" s="77">
        <v>0</v>
      </c>
      <c r="U167" s="77">
        <v>0</v>
      </c>
      <c r="V167" s="77">
        <v>0</v>
      </c>
      <c r="W167" s="77">
        <v>0</v>
      </c>
      <c r="X167" s="78">
        <v>1500</v>
      </c>
      <c r="Y167" s="30">
        <v>3</v>
      </c>
    </row>
    <row r="168" spans="1:25" ht="84.95" customHeight="1" x14ac:dyDescent="0.25">
      <c r="A168" s="30" t="s">
        <v>20</v>
      </c>
      <c r="B168" s="83" t="s">
        <v>21</v>
      </c>
      <c r="C168" s="30" t="s">
        <v>291</v>
      </c>
      <c r="D168" s="83" t="s">
        <v>292</v>
      </c>
      <c r="E168" s="83" t="s">
        <v>292</v>
      </c>
      <c r="F168" s="30" t="s">
        <v>24</v>
      </c>
      <c r="G168" s="30">
        <v>1</v>
      </c>
      <c r="H168" s="30" t="s">
        <v>449</v>
      </c>
      <c r="I168" s="30" t="s">
        <v>487</v>
      </c>
      <c r="J168" s="31" t="s">
        <v>450</v>
      </c>
      <c r="K168" s="77">
        <v>400</v>
      </c>
      <c r="L168" s="77">
        <v>200</v>
      </c>
      <c r="M168" s="77">
        <v>0</v>
      </c>
      <c r="N168" s="77">
        <v>0</v>
      </c>
      <c r="O168" s="77">
        <v>0</v>
      </c>
      <c r="P168" s="77">
        <v>0</v>
      </c>
      <c r="Q168" s="77">
        <v>200</v>
      </c>
      <c r="R168" s="77">
        <v>0</v>
      </c>
      <c r="S168" s="77">
        <v>0</v>
      </c>
      <c r="T168" s="77">
        <v>0</v>
      </c>
      <c r="U168" s="77">
        <v>0</v>
      </c>
      <c r="V168" s="77">
        <v>0</v>
      </c>
      <c r="W168" s="77">
        <v>0</v>
      </c>
      <c r="X168" s="78">
        <v>400</v>
      </c>
      <c r="Y168" s="30">
        <v>2</v>
      </c>
    </row>
    <row r="169" spans="1:25" ht="84.95" customHeight="1" x14ac:dyDescent="0.25">
      <c r="A169" s="30" t="s">
        <v>20</v>
      </c>
      <c r="B169" s="83" t="s">
        <v>21</v>
      </c>
      <c r="C169" s="30" t="s">
        <v>293</v>
      </c>
      <c r="D169" s="83" t="s">
        <v>294</v>
      </c>
      <c r="E169" s="83" t="s">
        <v>294</v>
      </c>
      <c r="F169" s="30" t="s">
        <v>24</v>
      </c>
      <c r="G169" s="30">
        <v>1</v>
      </c>
      <c r="H169" s="30" t="s">
        <v>449</v>
      </c>
      <c r="I169" s="30" t="s">
        <v>487</v>
      </c>
      <c r="J169" s="31" t="s">
        <v>450</v>
      </c>
      <c r="K169" s="77">
        <v>4056</v>
      </c>
      <c r="L169" s="77">
        <v>4056</v>
      </c>
      <c r="M169" s="77">
        <v>0</v>
      </c>
      <c r="N169" s="77">
        <v>0</v>
      </c>
      <c r="O169" s="77">
        <v>0</v>
      </c>
      <c r="P169" s="77">
        <v>0</v>
      </c>
      <c r="Q169" s="77">
        <v>0</v>
      </c>
      <c r="R169" s="77">
        <v>0</v>
      </c>
      <c r="S169" s="77">
        <v>0</v>
      </c>
      <c r="T169" s="77">
        <v>0</v>
      </c>
      <c r="U169" s="77">
        <v>0</v>
      </c>
      <c r="V169" s="77">
        <v>0</v>
      </c>
      <c r="W169" s="77">
        <v>0</v>
      </c>
      <c r="X169" s="78">
        <v>4056</v>
      </c>
      <c r="Y169" s="30">
        <v>1</v>
      </c>
    </row>
    <row r="170" spans="1:25" ht="84.95" customHeight="1" x14ac:dyDescent="0.25">
      <c r="A170" s="30" t="s">
        <v>20</v>
      </c>
      <c r="B170" s="83" t="s">
        <v>21</v>
      </c>
      <c r="C170" s="30" t="s">
        <v>295</v>
      </c>
      <c r="D170" s="83" t="s">
        <v>296</v>
      </c>
      <c r="E170" s="83" t="s">
        <v>296</v>
      </c>
      <c r="F170" s="30" t="s">
        <v>24</v>
      </c>
      <c r="G170" s="30">
        <v>1</v>
      </c>
      <c r="H170" s="30" t="s">
        <v>449</v>
      </c>
      <c r="I170" s="30" t="s">
        <v>487</v>
      </c>
      <c r="J170" s="31" t="s">
        <v>450</v>
      </c>
      <c r="K170" s="77">
        <v>800</v>
      </c>
      <c r="L170" s="77">
        <v>800</v>
      </c>
      <c r="M170" s="77">
        <v>0</v>
      </c>
      <c r="N170" s="77">
        <v>0</v>
      </c>
      <c r="O170" s="77">
        <v>0</v>
      </c>
      <c r="P170" s="77">
        <v>0</v>
      </c>
      <c r="Q170" s="77">
        <v>0</v>
      </c>
      <c r="R170" s="77">
        <v>0</v>
      </c>
      <c r="S170" s="77">
        <v>0</v>
      </c>
      <c r="T170" s="77">
        <v>0</v>
      </c>
      <c r="U170" s="77">
        <v>0</v>
      </c>
      <c r="V170" s="77">
        <v>0</v>
      </c>
      <c r="W170" s="77">
        <v>0</v>
      </c>
      <c r="X170" s="78">
        <v>800</v>
      </c>
      <c r="Y170" s="30">
        <v>1</v>
      </c>
    </row>
    <row r="171" spans="1:25" ht="84.95" customHeight="1" x14ac:dyDescent="0.25">
      <c r="A171" s="30" t="s">
        <v>20</v>
      </c>
      <c r="B171" s="83" t="s">
        <v>21</v>
      </c>
      <c r="C171" s="30" t="s">
        <v>289</v>
      </c>
      <c r="D171" s="83" t="s">
        <v>290</v>
      </c>
      <c r="E171" s="83" t="s">
        <v>290</v>
      </c>
      <c r="F171" s="30" t="s">
        <v>24</v>
      </c>
      <c r="G171" s="30">
        <v>1</v>
      </c>
      <c r="H171" s="30" t="s">
        <v>449</v>
      </c>
      <c r="I171" s="30" t="s">
        <v>487</v>
      </c>
      <c r="J171" s="31" t="s">
        <v>450</v>
      </c>
      <c r="K171" s="77">
        <v>2000</v>
      </c>
      <c r="L171" s="77">
        <v>500</v>
      </c>
      <c r="M171" s="77">
        <v>0</v>
      </c>
      <c r="N171" s="77">
        <v>0</v>
      </c>
      <c r="O171" s="77">
        <v>500</v>
      </c>
      <c r="P171" s="77">
        <v>0</v>
      </c>
      <c r="Q171" s="77">
        <v>0</v>
      </c>
      <c r="R171" s="77">
        <v>500</v>
      </c>
      <c r="S171" s="77">
        <v>0</v>
      </c>
      <c r="T171" s="77">
        <v>0</v>
      </c>
      <c r="U171" s="77">
        <v>500</v>
      </c>
      <c r="V171" s="77">
        <v>0</v>
      </c>
      <c r="W171" s="77">
        <v>0</v>
      </c>
      <c r="X171" s="78">
        <v>2000</v>
      </c>
      <c r="Y171" s="30">
        <v>4</v>
      </c>
    </row>
    <row r="172" spans="1:25" ht="84.95" customHeight="1" x14ac:dyDescent="0.25">
      <c r="A172" s="30" t="s">
        <v>20</v>
      </c>
      <c r="B172" s="83" t="s">
        <v>21</v>
      </c>
      <c r="C172" s="30" t="s">
        <v>297</v>
      </c>
      <c r="D172" s="83" t="s">
        <v>298</v>
      </c>
      <c r="E172" s="83" t="s">
        <v>298</v>
      </c>
      <c r="F172" s="30" t="s">
        <v>24</v>
      </c>
      <c r="G172" s="30">
        <v>1</v>
      </c>
      <c r="H172" s="30" t="s">
        <v>449</v>
      </c>
      <c r="I172" s="30" t="s">
        <v>487</v>
      </c>
      <c r="J172" s="31" t="s">
        <v>450</v>
      </c>
      <c r="K172" s="77">
        <v>11000</v>
      </c>
      <c r="L172" s="77">
        <v>3000</v>
      </c>
      <c r="M172" s="77">
        <v>0</v>
      </c>
      <c r="N172" s="77">
        <v>0</v>
      </c>
      <c r="O172" s="77">
        <v>3000</v>
      </c>
      <c r="P172" s="77">
        <v>0</v>
      </c>
      <c r="Q172" s="77">
        <v>0</v>
      </c>
      <c r="R172" s="77">
        <v>3000</v>
      </c>
      <c r="S172" s="77">
        <v>0</v>
      </c>
      <c r="T172" s="77">
        <v>0</v>
      </c>
      <c r="U172" s="77">
        <v>2000</v>
      </c>
      <c r="V172" s="77">
        <v>0</v>
      </c>
      <c r="W172" s="77">
        <v>0</v>
      </c>
      <c r="X172" s="78">
        <v>11000</v>
      </c>
      <c r="Y172" s="30">
        <v>4</v>
      </c>
    </row>
    <row r="173" spans="1:25" ht="84.95" customHeight="1" x14ac:dyDescent="0.25">
      <c r="A173" s="30" t="s">
        <v>20</v>
      </c>
      <c r="B173" s="83" t="s">
        <v>21</v>
      </c>
      <c r="C173" s="30" t="s">
        <v>305</v>
      </c>
      <c r="D173" s="83" t="s">
        <v>306</v>
      </c>
      <c r="E173" s="83" t="s">
        <v>306</v>
      </c>
      <c r="F173" s="30" t="s">
        <v>24</v>
      </c>
      <c r="G173" s="30">
        <v>1</v>
      </c>
      <c r="H173" s="30" t="s">
        <v>449</v>
      </c>
      <c r="I173" s="30" t="s">
        <v>487</v>
      </c>
      <c r="J173" s="31" t="s">
        <v>450</v>
      </c>
      <c r="K173" s="77">
        <v>6000</v>
      </c>
      <c r="L173" s="77">
        <v>2000</v>
      </c>
      <c r="M173" s="77">
        <v>0</v>
      </c>
      <c r="N173" s="77">
        <v>0</v>
      </c>
      <c r="O173" s="77">
        <v>0</v>
      </c>
      <c r="P173" s="77">
        <v>2000</v>
      </c>
      <c r="Q173" s="77">
        <v>0</v>
      </c>
      <c r="R173" s="77">
        <v>0</v>
      </c>
      <c r="S173" s="77">
        <v>0</v>
      </c>
      <c r="T173" s="77">
        <v>2000</v>
      </c>
      <c r="U173" s="77">
        <v>0</v>
      </c>
      <c r="V173" s="77">
        <v>0</v>
      </c>
      <c r="W173" s="77">
        <v>0</v>
      </c>
      <c r="X173" s="78">
        <v>6000</v>
      </c>
      <c r="Y173" s="30">
        <v>3</v>
      </c>
    </row>
    <row r="174" spans="1:25" ht="84.95" customHeight="1" x14ac:dyDescent="0.25">
      <c r="A174" s="30" t="s">
        <v>20</v>
      </c>
      <c r="B174" s="83" t="s">
        <v>21</v>
      </c>
      <c r="C174" s="30" t="s">
        <v>321</v>
      </c>
      <c r="D174" s="83" t="s">
        <v>322</v>
      </c>
      <c r="E174" s="83" t="s">
        <v>322</v>
      </c>
      <c r="F174" s="30" t="s">
        <v>24</v>
      </c>
      <c r="G174" s="30">
        <v>1</v>
      </c>
      <c r="H174" s="30" t="s">
        <v>449</v>
      </c>
      <c r="I174" s="30" t="s">
        <v>487</v>
      </c>
      <c r="J174" s="31" t="s">
        <v>450</v>
      </c>
      <c r="K174" s="77">
        <v>9200</v>
      </c>
      <c r="L174" s="77">
        <v>2300</v>
      </c>
      <c r="M174" s="77">
        <v>0</v>
      </c>
      <c r="N174" s="77">
        <v>0</v>
      </c>
      <c r="O174" s="77">
        <v>2300</v>
      </c>
      <c r="P174" s="77">
        <v>0</v>
      </c>
      <c r="Q174" s="77">
        <v>0</v>
      </c>
      <c r="R174" s="77">
        <v>2300</v>
      </c>
      <c r="S174" s="77">
        <v>0</v>
      </c>
      <c r="T174" s="77">
        <v>0</v>
      </c>
      <c r="U174" s="77">
        <v>2300</v>
      </c>
      <c r="V174" s="77">
        <v>0</v>
      </c>
      <c r="W174" s="77">
        <v>0</v>
      </c>
      <c r="X174" s="78">
        <v>9200</v>
      </c>
      <c r="Y174" s="30">
        <v>4</v>
      </c>
    </row>
    <row r="175" spans="1:25" ht="84.95" customHeight="1" x14ac:dyDescent="0.25">
      <c r="A175" s="30" t="s">
        <v>20</v>
      </c>
      <c r="B175" s="83" t="s">
        <v>21</v>
      </c>
      <c r="C175" s="30" t="s">
        <v>323</v>
      </c>
      <c r="D175" s="83" t="s">
        <v>324</v>
      </c>
      <c r="E175" s="83" t="s">
        <v>324</v>
      </c>
      <c r="F175" s="30" t="s">
        <v>24</v>
      </c>
      <c r="G175" s="30">
        <v>1</v>
      </c>
      <c r="H175" s="30" t="s">
        <v>449</v>
      </c>
      <c r="I175" s="30" t="s">
        <v>487</v>
      </c>
      <c r="J175" s="31" t="s">
        <v>450</v>
      </c>
      <c r="K175" s="77">
        <v>3700</v>
      </c>
      <c r="L175" s="77">
        <v>1500</v>
      </c>
      <c r="M175" s="77">
        <v>0</v>
      </c>
      <c r="N175" s="77">
        <v>0</v>
      </c>
      <c r="O175" s="77">
        <v>0</v>
      </c>
      <c r="P175" s="77">
        <v>0</v>
      </c>
      <c r="Q175" s="77">
        <v>1200</v>
      </c>
      <c r="R175" s="77">
        <v>0</v>
      </c>
      <c r="S175" s="77">
        <v>0</v>
      </c>
      <c r="T175" s="77">
        <v>0</v>
      </c>
      <c r="U175" s="77">
        <v>0</v>
      </c>
      <c r="V175" s="77">
        <v>1000</v>
      </c>
      <c r="W175" s="77">
        <v>0</v>
      </c>
      <c r="X175" s="78">
        <v>3700</v>
      </c>
      <c r="Y175" s="30">
        <v>3</v>
      </c>
    </row>
    <row r="176" spans="1:25" ht="84.95" customHeight="1" x14ac:dyDescent="0.25">
      <c r="A176" s="30" t="s">
        <v>20</v>
      </c>
      <c r="B176" s="83" t="s">
        <v>21</v>
      </c>
      <c r="C176" s="30" t="s">
        <v>319</v>
      </c>
      <c r="D176" s="83" t="s">
        <v>320</v>
      </c>
      <c r="E176" s="83" t="s">
        <v>320</v>
      </c>
      <c r="F176" s="30" t="s">
        <v>24</v>
      </c>
      <c r="G176" s="30">
        <v>1</v>
      </c>
      <c r="H176" s="30" t="s">
        <v>449</v>
      </c>
      <c r="I176" s="30" t="s">
        <v>487</v>
      </c>
      <c r="J176" s="31" t="s">
        <v>450</v>
      </c>
      <c r="K176" s="77">
        <v>800</v>
      </c>
      <c r="L176" s="77">
        <v>800</v>
      </c>
      <c r="M176" s="77">
        <v>0</v>
      </c>
      <c r="N176" s="77">
        <v>0</v>
      </c>
      <c r="O176" s="77">
        <v>0</v>
      </c>
      <c r="P176" s="77">
        <v>0</v>
      </c>
      <c r="Q176" s="77">
        <v>0</v>
      </c>
      <c r="R176" s="77">
        <v>0</v>
      </c>
      <c r="S176" s="77">
        <v>0</v>
      </c>
      <c r="T176" s="77">
        <v>0</v>
      </c>
      <c r="U176" s="77">
        <v>0</v>
      </c>
      <c r="V176" s="77">
        <v>0</v>
      </c>
      <c r="W176" s="77">
        <v>0</v>
      </c>
      <c r="X176" s="78">
        <v>800</v>
      </c>
      <c r="Y176" s="30">
        <v>1</v>
      </c>
    </row>
    <row r="177" spans="1:25" ht="84.95" customHeight="1" x14ac:dyDescent="0.25">
      <c r="A177" s="30" t="s">
        <v>20</v>
      </c>
      <c r="B177" s="83" t="s">
        <v>21</v>
      </c>
      <c r="C177" s="30" t="s">
        <v>327</v>
      </c>
      <c r="D177" s="83" t="s">
        <v>328</v>
      </c>
      <c r="E177" s="83" t="s">
        <v>328</v>
      </c>
      <c r="F177" s="30" t="s">
        <v>24</v>
      </c>
      <c r="G177" s="30">
        <v>1</v>
      </c>
      <c r="H177" s="30" t="s">
        <v>449</v>
      </c>
      <c r="I177" s="30" t="s">
        <v>487</v>
      </c>
      <c r="J177" s="31" t="s">
        <v>450</v>
      </c>
      <c r="K177" s="77">
        <v>500</v>
      </c>
      <c r="L177" s="77">
        <v>0</v>
      </c>
      <c r="M177" s="77">
        <v>0</v>
      </c>
      <c r="N177" s="77">
        <v>0</v>
      </c>
      <c r="O177" s="77">
        <v>0</v>
      </c>
      <c r="P177" s="77">
        <v>0</v>
      </c>
      <c r="Q177" s="77">
        <v>0</v>
      </c>
      <c r="R177" s="77">
        <v>0</v>
      </c>
      <c r="S177" s="77">
        <v>0</v>
      </c>
      <c r="T177" s="77">
        <v>0</v>
      </c>
      <c r="U177" s="77">
        <v>0</v>
      </c>
      <c r="V177" s="77">
        <v>0</v>
      </c>
      <c r="W177" s="77">
        <v>500</v>
      </c>
      <c r="X177" s="78">
        <v>500</v>
      </c>
      <c r="Y177" s="30">
        <v>1</v>
      </c>
    </row>
    <row r="178" spans="1:25" ht="84.95" customHeight="1" x14ac:dyDescent="0.25">
      <c r="A178" s="30" t="s">
        <v>20</v>
      </c>
      <c r="B178" s="83" t="s">
        <v>21</v>
      </c>
      <c r="C178" s="30" t="s">
        <v>329</v>
      </c>
      <c r="D178" s="83" t="s">
        <v>330</v>
      </c>
      <c r="E178" s="83" t="s">
        <v>330</v>
      </c>
      <c r="F178" s="30" t="s">
        <v>24</v>
      </c>
      <c r="G178" s="30">
        <v>1</v>
      </c>
      <c r="H178" s="30" t="s">
        <v>449</v>
      </c>
      <c r="I178" s="30" t="s">
        <v>487</v>
      </c>
      <c r="J178" s="31" t="s">
        <v>450</v>
      </c>
      <c r="K178" s="77">
        <v>500</v>
      </c>
      <c r="L178" s="77">
        <v>0</v>
      </c>
      <c r="M178" s="77">
        <v>0</v>
      </c>
      <c r="N178" s="77">
        <v>500</v>
      </c>
      <c r="O178" s="77">
        <v>0</v>
      </c>
      <c r="P178" s="77">
        <v>0</v>
      </c>
      <c r="Q178" s="77">
        <v>0</v>
      </c>
      <c r="R178" s="77">
        <v>0</v>
      </c>
      <c r="S178" s="77">
        <v>0</v>
      </c>
      <c r="T178" s="77">
        <v>0</v>
      </c>
      <c r="U178" s="77">
        <v>0</v>
      </c>
      <c r="V178" s="77">
        <v>0</v>
      </c>
      <c r="W178" s="77">
        <v>0</v>
      </c>
      <c r="X178" s="78">
        <v>500</v>
      </c>
      <c r="Y178" s="30">
        <v>1</v>
      </c>
    </row>
    <row r="179" spans="1:25" ht="84.95" customHeight="1" x14ac:dyDescent="0.25">
      <c r="A179" s="30" t="s">
        <v>20</v>
      </c>
      <c r="B179" s="83" t="s">
        <v>21</v>
      </c>
      <c r="C179" s="30" t="s">
        <v>331</v>
      </c>
      <c r="D179" s="83" t="s">
        <v>332</v>
      </c>
      <c r="E179" s="83" t="s">
        <v>332</v>
      </c>
      <c r="F179" s="30" t="s">
        <v>24</v>
      </c>
      <c r="G179" s="30">
        <v>1</v>
      </c>
      <c r="H179" s="30" t="s">
        <v>449</v>
      </c>
      <c r="I179" s="30" t="s">
        <v>487</v>
      </c>
      <c r="J179" s="31" t="s">
        <v>450</v>
      </c>
      <c r="K179" s="77">
        <v>75</v>
      </c>
      <c r="L179" s="77">
        <v>40</v>
      </c>
      <c r="M179" s="77">
        <v>0</v>
      </c>
      <c r="N179" s="77">
        <v>0</v>
      </c>
      <c r="O179" s="77">
        <v>0</v>
      </c>
      <c r="P179" s="77">
        <v>0</v>
      </c>
      <c r="Q179" s="77">
        <v>35</v>
      </c>
      <c r="R179" s="77">
        <v>0</v>
      </c>
      <c r="S179" s="77">
        <v>0</v>
      </c>
      <c r="T179" s="77">
        <v>0</v>
      </c>
      <c r="U179" s="77">
        <v>0</v>
      </c>
      <c r="V179" s="77">
        <v>0</v>
      </c>
      <c r="W179" s="77">
        <v>0</v>
      </c>
      <c r="X179" s="78">
        <v>75</v>
      </c>
      <c r="Y179" s="30">
        <v>2</v>
      </c>
    </row>
    <row r="180" spans="1:25" ht="84.95" customHeight="1" x14ac:dyDescent="0.25">
      <c r="A180" s="30" t="s">
        <v>20</v>
      </c>
      <c r="B180" s="83" t="s">
        <v>21</v>
      </c>
      <c r="C180" s="30" t="s">
        <v>333</v>
      </c>
      <c r="D180" s="83" t="s">
        <v>334</v>
      </c>
      <c r="E180" s="83" t="s">
        <v>334</v>
      </c>
      <c r="F180" s="30" t="s">
        <v>24</v>
      </c>
      <c r="G180" s="30">
        <v>1</v>
      </c>
      <c r="H180" s="30" t="s">
        <v>449</v>
      </c>
      <c r="I180" s="30" t="s">
        <v>487</v>
      </c>
      <c r="J180" s="31" t="s">
        <v>450</v>
      </c>
      <c r="K180" s="77">
        <v>5000</v>
      </c>
      <c r="L180" s="77">
        <v>2000</v>
      </c>
      <c r="M180" s="77">
        <v>0</v>
      </c>
      <c r="N180" s="77">
        <v>0</v>
      </c>
      <c r="O180" s="77">
        <v>0</v>
      </c>
      <c r="P180" s="77">
        <v>0</v>
      </c>
      <c r="Q180" s="77">
        <v>3000</v>
      </c>
      <c r="R180" s="77">
        <v>0</v>
      </c>
      <c r="S180" s="77">
        <v>0</v>
      </c>
      <c r="T180" s="77">
        <v>0</v>
      </c>
      <c r="U180" s="77">
        <v>0</v>
      </c>
      <c r="V180" s="77">
        <v>0</v>
      </c>
      <c r="W180" s="77">
        <v>0</v>
      </c>
      <c r="X180" s="78">
        <v>5000</v>
      </c>
      <c r="Y180" s="30">
        <v>2</v>
      </c>
    </row>
    <row r="181" spans="1:25" ht="84.95" customHeight="1" x14ac:dyDescent="0.25">
      <c r="A181" s="30" t="s">
        <v>20</v>
      </c>
      <c r="B181" s="83" t="s">
        <v>21</v>
      </c>
      <c r="C181" s="30" t="s">
        <v>343</v>
      </c>
      <c r="D181" s="83" t="s">
        <v>344</v>
      </c>
      <c r="E181" s="83" t="s">
        <v>344</v>
      </c>
      <c r="F181" s="30" t="s">
        <v>24</v>
      </c>
      <c r="G181" s="30">
        <v>1</v>
      </c>
      <c r="H181" s="30" t="s">
        <v>449</v>
      </c>
      <c r="I181" s="30" t="s">
        <v>487</v>
      </c>
      <c r="J181" s="31" t="s">
        <v>450</v>
      </c>
      <c r="K181" s="77">
        <v>1400</v>
      </c>
      <c r="L181" s="77">
        <v>1400</v>
      </c>
      <c r="M181" s="77">
        <v>0</v>
      </c>
      <c r="N181" s="77">
        <v>0</v>
      </c>
      <c r="O181" s="77">
        <v>0</v>
      </c>
      <c r="P181" s="77">
        <v>0</v>
      </c>
      <c r="Q181" s="77">
        <v>0</v>
      </c>
      <c r="R181" s="77">
        <v>0</v>
      </c>
      <c r="S181" s="77">
        <v>0</v>
      </c>
      <c r="T181" s="77">
        <v>0</v>
      </c>
      <c r="U181" s="77">
        <v>0</v>
      </c>
      <c r="V181" s="77">
        <v>0</v>
      </c>
      <c r="W181" s="77">
        <v>0</v>
      </c>
      <c r="X181" s="78">
        <v>1400</v>
      </c>
      <c r="Y181" s="30">
        <v>1</v>
      </c>
    </row>
    <row r="182" spans="1:25" ht="84.95" customHeight="1" x14ac:dyDescent="0.25">
      <c r="A182" s="30" t="s">
        <v>20</v>
      </c>
      <c r="B182" s="83" t="s">
        <v>21</v>
      </c>
      <c r="C182" s="30" t="s">
        <v>345</v>
      </c>
      <c r="D182" s="83" t="s">
        <v>346</v>
      </c>
      <c r="E182" s="83" t="s">
        <v>346</v>
      </c>
      <c r="F182" s="30" t="s">
        <v>24</v>
      </c>
      <c r="G182" s="30">
        <v>1</v>
      </c>
      <c r="H182" s="30" t="s">
        <v>449</v>
      </c>
      <c r="I182" s="30" t="s">
        <v>487</v>
      </c>
      <c r="J182" s="31" t="s">
        <v>450</v>
      </c>
      <c r="K182" s="77">
        <v>800</v>
      </c>
      <c r="L182" s="77">
        <v>0</v>
      </c>
      <c r="M182" s="77">
        <v>0</v>
      </c>
      <c r="N182" s="77">
        <v>0</v>
      </c>
      <c r="O182" s="77">
        <v>0</v>
      </c>
      <c r="P182" s="77">
        <v>0</v>
      </c>
      <c r="Q182" s="77">
        <v>0</v>
      </c>
      <c r="R182" s="77">
        <v>0</v>
      </c>
      <c r="S182" s="77">
        <v>0</v>
      </c>
      <c r="T182" s="77">
        <v>200</v>
      </c>
      <c r="U182" s="77">
        <v>200</v>
      </c>
      <c r="V182" s="77">
        <v>200</v>
      </c>
      <c r="W182" s="77">
        <v>200</v>
      </c>
      <c r="X182" s="78">
        <v>800</v>
      </c>
      <c r="Y182" s="30">
        <v>4</v>
      </c>
    </row>
    <row r="183" spans="1:25" ht="84.95" customHeight="1" x14ac:dyDescent="0.25">
      <c r="A183" s="30" t="s">
        <v>20</v>
      </c>
      <c r="B183" s="83" t="s">
        <v>21</v>
      </c>
      <c r="C183" s="30" t="s">
        <v>341</v>
      </c>
      <c r="D183" s="83" t="s">
        <v>342</v>
      </c>
      <c r="E183" s="83" t="s">
        <v>342</v>
      </c>
      <c r="F183" s="30" t="s">
        <v>24</v>
      </c>
      <c r="G183" s="30">
        <v>1</v>
      </c>
      <c r="H183" s="30" t="s">
        <v>449</v>
      </c>
      <c r="I183" s="30" t="s">
        <v>487</v>
      </c>
      <c r="J183" s="31" t="s">
        <v>450</v>
      </c>
      <c r="K183" s="77">
        <v>350</v>
      </c>
      <c r="L183" s="77">
        <v>150</v>
      </c>
      <c r="M183" s="77">
        <v>0</v>
      </c>
      <c r="N183" s="77">
        <v>0</v>
      </c>
      <c r="O183" s="77">
        <v>0</v>
      </c>
      <c r="P183" s="77">
        <v>100</v>
      </c>
      <c r="Q183" s="77">
        <v>0</v>
      </c>
      <c r="R183" s="77">
        <v>0</v>
      </c>
      <c r="S183" s="77">
        <v>0</v>
      </c>
      <c r="T183" s="77">
        <v>100</v>
      </c>
      <c r="U183" s="77">
        <v>0</v>
      </c>
      <c r="V183" s="77">
        <v>0</v>
      </c>
      <c r="W183" s="77">
        <v>0</v>
      </c>
      <c r="X183" s="78">
        <v>350</v>
      </c>
      <c r="Y183" s="30">
        <v>3</v>
      </c>
    </row>
    <row r="184" spans="1:25" ht="84.95" customHeight="1" x14ac:dyDescent="0.25">
      <c r="A184" s="30" t="s">
        <v>20</v>
      </c>
      <c r="B184" s="83" t="s">
        <v>21</v>
      </c>
      <c r="C184" s="30" t="s">
        <v>357</v>
      </c>
      <c r="D184" s="83" t="s">
        <v>358</v>
      </c>
      <c r="E184" s="83" t="s">
        <v>358</v>
      </c>
      <c r="F184" s="30" t="s">
        <v>24</v>
      </c>
      <c r="G184" s="30">
        <v>1</v>
      </c>
      <c r="H184" s="30" t="s">
        <v>449</v>
      </c>
      <c r="I184" s="30" t="s">
        <v>487</v>
      </c>
      <c r="J184" s="31" t="s">
        <v>450</v>
      </c>
      <c r="K184" s="77">
        <v>1000</v>
      </c>
      <c r="L184" s="77">
        <v>1000</v>
      </c>
      <c r="M184" s="77">
        <v>0</v>
      </c>
      <c r="N184" s="77">
        <v>0</v>
      </c>
      <c r="O184" s="77">
        <v>0</v>
      </c>
      <c r="P184" s="77">
        <v>0</v>
      </c>
      <c r="Q184" s="77">
        <v>0</v>
      </c>
      <c r="R184" s="77">
        <v>0</v>
      </c>
      <c r="S184" s="77">
        <v>0</v>
      </c>
      <c r="T184" s="77">
        <v>0</v>
      </c>
      <c r="U184" s="77">
        <v>0</v>
      </c>
      <c r="V184" s="77">
        <v>0</v>
      </c>
      <c r="W184" s="77">
        <v>0</v>
      </c>
      <c r="X184" s="78">
        <v>1000</v>
      </c>
      <c r="Y184" s="30">
        <v>1</v>
      </c>
    </row>
    <row r="185" spans="1:25" ht="84.95" customHeight="1" x14ac:dyDescent="0.25">
      <c r="A185" s="30" t="s">
        <v>20</v>
      </c>
      <c r="B185" s="83" t="s">
        <v>21</v>
      </c>
      <c r="C185" s="30" t="s">
        <v>349</v>
      </c>
      <c r="D185" s="83" t="s">
        <v>350</v>
      </c>
      <c r="E185" s="83" t="s">
        <v>350</v>
      </c>
      <c r="F185" s="30" t="s">
        <v>24</v>
      </c>
      <c r="G185" s="30">
        <v>1</v>
      </c>
      <c r="H185" s="30" t="s">
        <v>449</v>
      </c>
      <c r="I185" s="30" t="s">
        <v>487</v>
      </c>
      <c r="J185" s="31" t="s">
        <v>450</v>
      </c>
      <c r="K185" s="77">
        <v>1750</v>
      </c>
      <c r="L185" s="77">
        <v>1750</v>
      </c>
      <c r="M185" s="77">
        <v>0</v>
      </c>
      <c r="N185" s="77">
        <v>0</v>
      </c>
      <c r="O185" s="77">
        <v>0</v>
      </c>
      <c r="P185" s="77">
        <v>0</v>
      </c>
      <c r="Q185" s="77">
        <v>0</v>
      </c>
      <c r="R185" s="77">
        <v>0</v>
      </c>
      <c r="S185" s="77">
        <v>0</v>
      </c>
      <c r="T185" s="77">
        <v>0</v>
      </c>
      <c r="U185" s="77">
        <v>0</v>
      </c>
      <c r="V185" s="77">
        <v>0</v>
      </c>
      <c r="W185" s="77">
        <v>0</v>
      </c>
      <c r="X185" s="78">
        <v>1750</v>
      </c>
      <c r="Y185" s="30">
        <v>1</v>
      </c>
    </row>
    <row r="186" spans="1:25" ht="84.95" customHeight="1" x14ac:dyDescent="0.25">
      <c r="A186" s="30" t="s">
        <v>20</v>
      </c>
      <c r="B186" s="83" t="s">
        <v>21</v>
      </c>
      <c r="C186" s="30" t="s">
        <v>361</v>
      </c>
      <c r="D186" s="83" t="s">
        <v>362</v>
      </c>
      <c r="E186" s="83" t="s">
        <v>362</v>
      </c>
      <c r="F186" s="30" t="s">
        <v>24</v>
      </c>
      <c r="G186" s="30">
        <v>1</v>
      </c>
      <c r="H186" s="30" t="s">
        <v>449</v>
      </c>
      <c r="I186" s="30" t="s">
        <v>487</v>
      </c>
      <c r="J186" s="31" t="s">
        <v>450</v>
      </c>
      <c r="K186" s="77">
        <v>150</v>
      </c>
      <c r="L186" s="77">
        <v>0</v>
      </c>
      <c r="M186" s="77">
        <v>0</v>
      </c>
      <c r="N186" s="77">
        <v>150</v>
      </c>
      <c r="O186" s="77">
        <v>0</v>
      </c>
      <c r="P186" s="77">
        <v>0</v>
      </c>
      <c r="Q186" s="77">
        <v>0</v>
      </c>
      <c r="R186" s="77">
        <v>0</v>
      </c>
      <c r="S186" s="77">
        <v>0</v>
      </c>
      <c r="T186" s="77">
        <v>0</v>
      </c>
      <c r="U186" s="77">
        <v>0</v>
      </c>
      <c r="V186" s="77">
        <v>0</v>
      </c>
      <c r="W186" s="77">
        <v>0</v>
      </c>
      <c r="X186" s="78">
        <v>150</v>
      </c>
      <c r="Y186" s="30">
        <v>1</v>
      </c>
    </row>
    <row r="187" spans="1:25" ht="84.95" customHeight="1" x14ac:dyDescent="0.25">
      <c r="A187" s="30" t="s">
        <v>20</v>
      </c>
      <c r="B187" s="83" t="s">
        <v>21</v>
      </c>
      <c r="C187" s="30" t="s">
        <v>353</v>
      </c>
      <c r="D187" s="83" t="s">
        <v>354</v>
      </c>
      <c r="E187" s="83" t="s">
        <v>354</v>
      </c>
      <c r="F187" s="30" t="s">
        <v>24</v>
      </c>
      <c r="G187" s="30">
        <v>1</v>
      </c>
      <c r="H187" s="30" t="s">
        <v>449</v>
      </c>
      <c r="I187" s="30" t="s">
        <v>487</v>
      </c>
      <c r="J187" s="31" t="s">
        <v>450</v>
      </c>
      <c r="K187" s="77">
        <v>1000</v>
      </c>
      <c r="L187" s="77">
        <v>1000</v>
      </c>
      <c r="M187" s="77">
        <v>0</v>
      </c>
      <c r="N187" s="77">
        <v>0</v>
      </c>
      <c r="O187" s="77">
        <v>0</v>
      </c>
      <c r="P187" s="77">
        <v>0</v>
      </c>
      <c r="Q187" s="77">
        <v>0</v>
      </c>
      <c r="R187" s="77">
        <v>0</v>
      </c>
      <c r="S187" s="77">
        <v>0</v>
      </c>
      <c r="T187" s="77">
        <v>0</v>
      </c>
      <c r="U187" s="77">
        <v>0</v>
      </c>
      <c r="V187" s="77">
        <v>0</v>
      </c>
      <c r="W187" s="77">
        <v>0</v>
      </c>
      <c r="X187" s="78">
        <v>1000</v>
      </c>
      <c r="Y187" s="30">
        <v>1</v>
      </c>
    </row>
    <row r="188" spans="1:25" ht="84.95" customHeight="1" x14ac:dyDescent="0.25">
      <c r="A188" s="30" t="s">
        <v>20</v>
      </c>
      <c r="B188" s="83" t="s">
        <v>21</v>
      </c>
      <c r="C188" s="30" t="s">
        <v>359</v>
      </c>
      <c r="D188" s="83" t="s">
        <v>360</v>
      </c>
      <c r="E188" s="83" t="s">
        <v>360</v>
      </c>
      <c r="F188" s="30" t="s">
        <v>24</v>
      </c>
      <c r="G188" s="30">
        <v>1</v>
      </c>
      <c r="H188" s="30" t="s">
        <v>449</v>
      </c>
      <c r="I188" s="30" t="s">
        <v>487</v>
      </c>
      <c r="J188" s="31" t="s">
        <v>450</v>
      </c>
      <c r="K188" s="77">
        <v>5000</v>
      </c>
      <c r="L188" s="77">
        <v>5000</v>
      </c>
      <c r="M188" s="77">
        <v>0</v>
      </c>
      <c r="N188" s="77">
        <v>0</v>
      </c>
      <c r="O188" s="77">
        <v>0</v>
      </c>
      <c r="P188" s="77">
        <v>0</v>
      </c>
      <c r="Q188" s="77">
        <v>0</v>
      </c>
      <c r="R188" s="77">
        <v>0</v>
      </c>
      <c r="S188" s="77">
        <v>0</v>
      </c>
      <c r="T188" s="77">
        <v>0</v>
      </c>
      <c r="U188" s="77">
        <v>0</v>
      </c>
      <c r="V188" s="77">
        <v>0</v>
      </c>
      <c r="W188" s="77">
        <v>0</v>
      </c>
      <c r="X188" s="78">
        <v>5000</v>
      </c>
      <c r="Y188" s="30">
        <v>1</v>
      </c>
    </row>
    <row r="189" spans="1:25" ht="84.95" customHeight="1" x14ac:dyDescent="0.25">
      <c r="A189" s="30" t="s">
        <v>20</v>
      </c>
      <c r="B189" s="83" t="s">
        <v>21</v>
      </c>
      <c r="C189" s="30" t="s">
        <v>365</v>
      </c>
      <c r="D189" s="83" t="s">
        <v>366</v>
      </c>
      <c r="E189" s="83" t="s">
        <v>366</v>
      </c>
      <c r="F189" s="30" t="s">
        <v>24</v>
      </c>
      <c r="G189" s="30">
        <v>1</v>
      </c>
      <c r="H189" s="30" t="s">
        <v>449</v>
      </c>
      <c r="I189" s="30" t="s">
        <v>487</v>
      </c>
      <c r="J189" s="31" t="s">
        <v>450</v>
      </c>
      <c r="K189" s="77">
        <v>4800</v>
      </c>
      <c r="L189" s="77">
        <v>800</v>
      </c>
      <c r="M189" s="77">
        <v>0</v>
      </c>
      <c r="N189" s="77">
        <v>800</v>
      </c>
      <c r="O189" s="77">
        <v>0</v>
      </c>
      <c r="P189" s="77">
        <v>800</v>
      </c>
      <c r="Q189" s="77">
        <v>0</v>
      </c>
      <c r="R189" s="77">
        <v>800</v>
      </c>
      <c r="S189" s="77">
        <v>0</v>
      </c>
      <c r="T189" s="77">
        <v>800</v>
      </c>
      <c r="U189" s="77">
        <v>0</v>
      </c>
      <c r="V189" s="77">
        <v>800</v>
      </c>
      <c r="W189" s="77">
        <v>0</v>
      </c>
      <c r="X189" s="78">
        <v>4800</v>
      </c>
      <c r="Y189" s="30">
        <v>6</v>
      </c>
    </row>
    <row r="190" spans="1:25" ht="84.95" customHeight="1" x14ac:dyDescent="0.25">
      <c r="A190" s="30" t="s">
        <v>20</v>
      </c>
      <c r="B190" s="83" t="s">
        <v>21</v>
      </c>
      <c r="C190" s="30" t="s">
        <v>375</v>
      </c>
      <c r="D190" s="83" t="s">
        <v>376</v>
      </c>
      <c r="E190" s="83" t="s">
        <v>376</v>
      </c>
      <c r="F190" s="30" t="s">
        <v>24</v>
      </c>
      <c r="G190" s="30">
        <v>1</v>
      </c>
      <c r="H190" s="30" t="s">
        <v>449</v>
      </c>
      <c r="I190" s="30" t="s">
        <v>487</v>
      </c>
      <c r="J190" s="31" t="s">
        <v>450</v>
      </c>
      <c r="K190" s="77">
        <v>550</v>
      </c>
      <c r="L190" s="77">
        <v>550</v>
      </c>
      <c r="M190" s="77">
        <v>0</v>
      </c>
      <c r="N190" s="77">
        <v>0</v>
      </c>
      <c r="O190" s="77">
        <v>0</v>
      </c>
      <c r="P190" s="77">
        <v>0</v>
      </c>
      <c r="Q190" s="77">
        <v>0</v>
      </c>
      <c r="R190" s="77">
        <v>0</v>
      </c>
      <c r="S190" s="77">
        <v>0</v>
      </c>
      <c r="T190" s="77">
        <v>0</v>
      </c>
      <c r="U190" s="77">
        <v>0</v>
      </c>
      <c r="V190" s="77">
        <v>0</v>
      </c>
      <c r="W190" s="77">
        <v>0</v>
      </c>
      <c r="X190" s="78">
        <v>550</v>
      </c>
      <c r="Y190" s="30">
        <v>1</v>
      </c>
    </row>
    <row r="191" spans="1:25" ht="84.95" customHeight="1" x14ac:dyDescent="0.25">
      <c r="A191" s="30" t="s">
        <v>20</v>
      </c>
      <c r="B191" s="83" t="s">
        <v>21</v>
      </c>
      <c r="C191" s="30" t="s">
        <v>383</v>
      </c>
      <c r="D191" s="83" t="s">
        <v>384</v>
      </c>
      <c r="E191" s="83" t="s">
        <v>384</v>
      </c>
      <c r="F191" s="30" t="s">
        <v>24</v>
      </c>
      <c r="G191" s="30">
        <v>1</v>
      </c>
      <c r="H191" s="30" t="s">
        <v>449</v>
      </c>
      <c r="I191" s="30" t="s">
        <v>487</v>
      </c>
      <c r="J191" s="31" t="s">
        <v>450</v>
      </c>
      <c r="K191" s="77">
        <v>5000</v>
      </c>
      <c r="L191" s="77">
        <v>1000</v>
      </c>
      <c r="M191" s="77">
        <v>0</v>
      </c>
      <c r="N191" s="77">
        <v>0</v>
      </c>
      <c r="O191" s="77">
        <v>1500</v>
      </c>
      <c r="P191" s="77">
        <v>0</v>
      </c>
      <c r="Q191" s="77">
        <v>0</v>
      </c>
      <c r="R191" s="77">
        <v>1000</v>
      </c>
      <c r="S191" s="77">
        <v>0</v>
      </c>
      <c r="T191" s="77">
        <v>0</v>
      </c>
      <c r="U191" s="77">
        <v>1500</v>
      </c>
      <c r="V191" s="77">
        <v>0</v>
      </c>
      <c r="W191" s="77">
        <v>0</v>
      </c>
      <c r="X191" s="78">
        <v>5000</v>
      </c>
      <c r="Y191" s="30">
        <v>4</v>
      </c>
    </row>
    <row r="192" spans="1:25" ht="84.95" customHeight="1" x14ac:dyDescent="0.25">
      <c r="A192" s="30" t="s">
        <v>20</v>
      </c>
      <c r="B192" s="83" t="s">
        <v>21</v>
      </c>
      <c r="C192" s="30" t="s">
        <v>381</v>
      </c>
      <c r="D192" s="83" t="s">
        <v>382</v>
      </c>
      <c r="E192" s="83" t="s">
        <v>382</v>
      </c>
      <c r="F192" s="30" t="s">
        <v>24</v>
      </c>
      <c r="G192" s="30">
        <v>1</v>
      </c>
      <c r="H192" s="30" t="s">
        <v>449</v>
      </c>
      <c r="I192" s="30" t="s">
        <v>487</v>
      </c>
      <c r="J192" s="31" t="s">
        <v>450</v>
      </c>
      <c r="K192" s="77">
        <v>600</v>
      </c>
      <c r="L192" s="77">
        <v>200</v>
      </c>
      <c r="M192" s="77">
        <v>0</v>
      </c>
      <c r="N192" s="77">
        <v>0</v>
      </c>
      <c r="O192" s="77">
        <v>0</v>
      </c>
      <c r="P192" s="77">
        <v>200</v>
      </c>
      <c r="Q192" s="77">
        <v>0</v>
      </c>
      <c r="R192" s="77">
        <v>0</v>
      </c>
      <c r="S192" s="77">
        <v>0</v>
      </c>
      <c r="T192" s="77">
        <v>200</v>
      </c>
      <c r="U192" s="77">
        <v>0</v>
      </c>
      <c r="V192" s="77">
        <v>0</v>
      </c>
      <c r="W192" s="77">
        <v>0</v>
      </c>
      <c r="X192" s="78">
        <v>600</v>
      </c>
      <c r="Y192" s="30">
        <v>3</v>
      </c>
    </row>
    <row r="193" spans="1:25" ht="84.95" customHeight="1" x14ac:dyDescent="0.25">
      <c r="A193" s="30" t="s">
        <v>20</v>
      </c>
      <c r="B193" s="83" t="s">
        <v>21</v>
      </c>
      <c r="C193" s="30" t="s">
        <v>189</v>
      </c>
      <c r="D193" s="83" t="s">
        <v>190</v>
      </c>
      <c r="E193" s="83" t="s">
        <v>190</v>
      </c>
      <c r="F193" s="30" t="s">
        <v>24</v>
      </c>
      <c r="G193" s="30">
        <v>1</v>
      </c>
      <c r="H193" s="30" t="s">
        <v>449</v>
      </c>
      <c r="I193" s="30" t="s">
        <v>487</v>
      </c>
      <c r="J193" s="31" t="s">
        <v>450</v>
      </c>
      <c r="K193" s="77">
        <v>984</v>
      </c>
      <c r="L193" s="77">
        <v>246</v>
      </c>
      <c r="M193" s="77">
        <v>0</v>
      </c>
      <c r="N193" s="77">
        <v>0</v>
      </c>
      <c r="O193" s="77">
        <v>0</v>
      </c>
      <c r="P193" s="77">
        <v>246</v>
      </c>
      <c r="Q193" s="77">
        <v>0</v>
      </c>
      <c r="R193" s="77">
        <v>0</v>
      </c>
      <c r="S193" s="77">
        <v>0</v>
      </c>
      <c r="T193" s="77">
        <v>246</v>
      </c>
      <c r="U193" s="77">
        <v>0</v>
      </c>
      <c r="V193" s="77">
        <v>0</v>
      </c>
      <c r="W193" s="77">
        <v>246</v>
      </c>
      <c r="X193" s="78">
        <v>984</v>
      </c>
      <c r="Y193" s="30">
        <v>4</v>
      </c>
    </row>
    <row r="194" spans="1:25" ht="84.95" customHeight="1" x14ac:dyDescent="0.25">
      <c r="A194" s="30" t="s">
        <v>20</v>
      </c>
      <c r="B194" s="83" t="s">
        <v>21</v>
      </c>
      <c r="C194" s="30" t="s">
        <v>351</v>
      </c>
      <c r="D194" s="83" t="s">
        <v>352</v>
      </c>
      <c r="E194" s="83" t="s">
        <v>352</v>
      </c>
      <c r="F194" s="30" t="s">
        <v>24</v>
      </c>
      <c r="G194" s="30">
        <v>1</v>
      </c>
      <c r="H194" s="30" t="s">
        <v>449</v>
      </c>
      <c r="I194" s="30" t="s">
        <v>487</v>
      </c>
      <c r="J194" s="31" t="s">
        <v>450</v>
      </c>
      <c r="K194" s="77">
        <v>630</v>
      </c>
      <c r="L194" s="77">
        <v>330</v>
      </c>
      <c r="M194" s="77">
        <v>0</v>
      </c>
      <c r="N194" s="77">
        <v>0</v>
      </c>
      <c r="O194" s="77">
        <v>300</v>
      </c>
      <c r="P194" s="77">
        <v>0</v>
      </c>
      <c r="Q194" s="77">
        <v>0</v>
      </c>
      <c r="R194" s="77">
        <v>0</v>
      </c>
      <c r="S194" s="77">
        <v>0</v>
      </c>
      <c r="T194" s="77">
        <v>0</v>
      </c>
      <c r="U194" s="77">
        <v>0</v>
      </c>
      <c r="V194" s="77">
        <v>0</v>
      </c>
      <c r="W194" s="77">
        <v>0</v>
      </c>
      <c r="X194" s="78">
        <v>630</v>
      </c>
      <c r="Y194" s="30">
        <v>2</v>
      </c>
    </row>
    <row r="195" spans="1:25" ht="84.95" customHeight="1" x14ac:dyDescent="0.25">
      <c r="A195" s="30" t="s">
        <v>20</v>
      </c>
      <c r="B195" s="83" t="s">
        <v>21</v>
      </c>
      <c r="C195" s="30" t="s">
        <v>373</v>
      </c>
      <c r="D195" s="83" t="s">
        <v>374</v>
      </c>
      <c r="E195" s="83" t="s">
        <v>374</v>
      </c>
      <c r="F195" s="30" t="s">
        <v>24</v>
      </c>
      <c r="G195" s="30">
        <v>1</v>
      </c>
      <c r="H195" s="30" t="s">
        <v>449</v>
      </c>
      <c r="I195" s="30" t="s">
        <v>487</v>
      </c>
      <c r="J195" s="31" t="s">
        <v>450</v>
      </c>
      <c r="K195" s="77">
        <v>100</v>
      </c>
      <c r="L195" s="77">
        <v>25</v>
      </c>
      <c r="M195" s="77">
        <v>0</v>
      </c>
      <c r="N195" s="77">
        <v>0</v>
      </c>
      <c r="O195" s="77">
        <v>0</v>
      </c>
      <c r="P195" s="77">
        <v>25</v>
      </c>
      <c r="Q195" s="77">
        <v>0</v>
      </c>
      <c r="R195" s="77">
        <v>0</v>
      </c>
      <c r="S195" s="77">
        <v>25</v>
      </c>
      <c r="T195" s="77">
        <v>0</v>
      </c>
      <c r="U195" s="77">
        <v>0</v>
      </c>
      <c r="V195" s="77">
        <v>0</v>
      </c>
      <c r="W195" s="77">
        <v>25</v>
      </c>
      <c r="X195" s="78">
        <v>100</v>
      </c>
      <c r="Y195" s="30">
        <v>4</v>
      </c>
    </row>
    <row r="196" spans="1:25" ht="84.95" customHeight="1" x14ac:dyDescent="0.25">
      <c r="A196" s="30" t="s">
        <v>20</v>
      </c>
      <c r="B196" s="83" t="s">
        <v>21</v>
      </c>
      <c r="C196" s="30" t="s">
        <v>187</v>
      </c>
      <c r="D196" s="83" t="s">
        <v>188</v>
      </c>
      <c r="E196" s="83" t="s">
        <v>188</v>
      </c>
      <c r="F196" s="30" t="s">
        <v>24</v>
      </c>
      <c r="G196" s="30">
        <v>1</v>
      </c>
      <c r="H196" s="30" t="s">
        <v>449</v>
      </c>
      <c r="I196" s="30" t="s">
        <v>487</v>
      </c>
      <c r="J196" s="31" t="s">
        <v>450</v>
      </c>
      <c r="K196" s="77">
        <v>20</v>
      </c>
      <c r="L196" s="77">
        <v>20</v>
      </c>
      <c r="M196" s="77">
        <v>0</v>
      </c>
      <c r="N196" s="77">
        <v>0</v>
      </c>
      <c r="O196" s="77">
        <v>0</v>
      </c>
      <c r="P196" s="77">
        <v>0</v>
      </c>
      <c r="Q196" s="77">
        <v>0</v>
      </c>
      <c r="R196" s="77">
        <v>0</v>
      </c>
      <c r="S196" s="77">
        <v>0</v>
      </c>
      <c r="T196" s="77">
        <v>0</v>
      </c>
      <c r="U196" s="77">
        <v>0</v>
      </c>
      <c r="V196" s="77">
        <v>0</v>
      </c>
      <c r="W196" s="77">
        <v>0</v>
      </c>
      <c r="X196" s="78">
        <v>20</v>
      </c>
      <c r="Y196" s="30">
        <v>1</v>
      </c>
    </row>
    <row r="197" spans="1:25" ht="84.95" customHeight="1" x14ac:dyDescent="0.25">
      <c r="A197" s="30" t="s">
        <v>20</v>
      </c>
      <c r="B197" s="83" t="s">
        <v>21</v>
      </c>
      <c r="C197" s="30" t="s">
        <v>227</v>
      </c>
      <c r="D197" s="83" t="s">
        <v>228</v>
      </c>
      <c r="E197" s="83" t="s">
        <v>228</v>
      </c>
      <c r="F197" s="30" t="s">
        <v>24</v>
      </c>
      <c r="G197" s="30">
        <v>1</v>
      </c>
      <c r="H197" s="30" t="s">
        <v>449</v>
      </c>
      <c r="I197" s="30" t="s">
        <v>487</v>
      </c>
      <c r="J197" s="31" t="s">
        <v>450</v>
      </c>
      <c r="K197" s="77">
        <v>200</v>
      </c>
      <c r="L197" s="77">
        <v>200</v>
      </c>
      <c r="M197" s="77">
        <v>0</v>
      </c>
      <c r="N197" s="77">
        <v>0</v>
      </c>
      <c r="O197" s="77">
        <v>0</v>
      </c>
      <c r="P197" s="77">
        <v>0</v>
      </c>
      <c r="Q197" s="77">
        <v>0</v>
      </c>
      <c r="R197" s="77">
        <v>0</v>
      </c>
      <c r="S197" s="77">
        <v>0</v>
      </c>
      <c r="T197" s="77">
        <v>0</v>
      </c>
      <c r="U197" s="77">
        <v>0</v>
      </c>
      <c r="V197" s="77">
        <v>0</v>
      </c>
      <c r="W197" s="77">
        <v>0</v>
      </c>
      <c r="X197" s="78">
        <v>200</v>
      </c>
      <c r="Y197" s="30">
        <v>1</v>
      </c>
    </row>
    <row r="198" spans="1:25" ht="84.95" customHeight="1" x14ac:dyDescent="0.25">
      <c r="A198" s="30" t="s">
        <v>20</v>
      </c>
      <c r="B198" s="83" t="s">
        <v>385</v>
      </c>
      <c r="C198" s="30" t="s">
        <v>386</v>
      </c>
      <c r="D198" s="83" t="s">
        <v>387</v>
      </c>
      <c r="E198" s="83" t="s">
        <v>388</v>
      </c>
      <c r="F198" s="30" t="s">
        <v>389</v>
      </c>
      <c r="G198" s="30">
        <v>1</v>
      </c>
      <c r="H198" s="30" t="s">
        <v>449</v>
      </c>
      <c r="I198" s="30" t="s">
        <v>487</v>
      </c>
      <c r="J198" s="31" t="s">
        <v>450</v>
      </c>
      <c r="K198" s="77">
        <v>50</v>
      </c>
      <c r="L198" s="77">
        <v>0</v>
      </c>
      <c r="M198" s="77">
        <v>0</v>
      </c>
      <c r="N198" s="77">
        <v>0</v>
      </c>
      <c r="O198" s="77">
        <v>0</v>
      </c>
      <c r="P198" s="77">
        <v>0</v>
      </c>
      <c r="Q198" s="77">
        <v>50</v>
      </c>
      <c r="R198" s="77">
        <v>0</v>
      </c>
      <c r="S198" s="77">
        <v>0</v>
      </c>
      <c r="T198" s="77">
        <v>0</v>
      </c>
      <c r="U198" s="77">
        <v>0</v>
      </c>
      <c r="V198" s="77">
        <v>0</v>
      </c>
      <c r="W198" s="77">
        <v>0</v>
      </c>
      <c r="X198" s="78">
        <v>50</v>
      </c>
      <c r="Y198" s="30">
        <v>1</v>
      </c>
    </row>
    <row r="199" spans="1:25" ht="84.95" customHeight="1" x14ac:dyDescent="0.25">
      <c r="A199" s="30" t="s">
        <v>398</v>
      </c>
      <c r="B199" s="83" t="s">
        <v>399</v>
      </c>
      <c r="C199" s="30" t="s">
        <v>400</v>
      </c>
      <c r="D199" s="83" t="s">
        <v>399</v>
      </c>
      <c r="E199" s="83" t="s">
        <v>399</v>
      </c>
      <c r="F199" s="30" t="s">
        <v>401</v>
      </c>
      <c r="G199" s="30">
        <v>1</v>
      </c>
      <c r="H199" s="30" t="s">
        <v>449</v>
      </c>
      <c r="I199" s="30" t="s">
        <v>487</v>
      </c>
      <c r="J199" s="31" t="s">
        <v>450</v>
      </c>
      <c r="K199" s="77">
        <v>1600</v>
      </c>
      <c r="L199" s="77">
        <v>800</v>
      </c>
      <c r="M199" s="77">
        <v>0</v>
      </c>
      <c r="N199" s="77">
        <v>0</v>
      </c>
      <c r="O199" s="77">
        <v>0</v>
      </c>
      <c r="P199" s="77">
        <v>0</v>
      </c>
      <c r="Q199" s="77">
        <v>800</v>
      </c>
      <c r="R199" s="77">
        <v>0</v>
      </c>
      <c r="S199" s="77">
        <v>0</v>
      </c>
      <c r="T199" s="77">
        <v>0</v>
      </c>
      <c r="U199" s="77">
        <v>0</v>
      </c>
      <c r="V199" s="77">
        <v>0</v>
      </c>
      <c r="W199" s="77">
        <v>0</v>
      </c>
      <c r="X199" s="78">
        <v>1600</v>
      </c>
      <c r="Y199" s="30">
        <v>2</v>
      </c>
    </row>
    <row r="200" spans="1:25" ht="84.95" customHeight="1" x14ac:dyDescent="0.25">
      <c r="A200" s="30" t="s">
        <v>398</v>
      </c>
      <c r="B200" s="83" t="s">
        <v>404</v>
      </c>
      <c r="C200" s="30" t="s">
        <v>403</v>
      </c>
      <c r="D200" s="83" t="s">
        <v>404</v>
      </c>
      <c r="E200" s="83" t="s">
        <v>405</v>
      </c>
      <c r="F200" s="30" t="s">
        <v>406</v>
      </c>
      <c r="G200" s="30">
        <v>1</v>
      </c>
      <c r="H200" s="30" t="s">
        <v>449</v>
      </c>
      <c r="I200" s="30" t="s">
        <v>487</v>
      </c>
      <c r="J200" s="31" t="s">
        <v>450</v>
      </c>
      <c r="K200" s="77">
        <v>400</v>
      </c>
      <c r="L200" s="77">
        <v>200</v>
      </c>
      <c r="M200" s="77">
        <v>0</v>
      </c>
      <c r="N200" s="77">
        <v>0</v>
      </c>
      <c r="O200" s="77">
        <v>0</v>
      </c>
      <c r="P200" s="77">
        <v>200</v>
      </c>
      <c r="Q200" s="77">
        <v>0</v>
      </c>
      <c r="R200" s="77">
        <v>0</v>
      </c>
      <c r="S200" s="77">
        <v>0</v>
      </c>
      <c r="T200" s="77">
        <v>0</v>
      </c>
      <c r="U200" s="77">
        <v>0</v>
      </c>
      <c r="V200" s="77">
        <v>0</v>
      </c>
      <c r="W200" s="77">
        <v>0</v>
      </c>
      <c r="X200" s="78">
        <v>400</v>
      </c>
      <c r="Y200" s="30">
        <v>2</v>
      </c>
    </row>
    <row r="201" spans="1:25" ht="41.25" customHeight="1" x14ac:dyDescent="0.25">
      <c r="A201" s="104" t="s">
        <v>419</v>
      </c>
      <c r="B201" s="105"/>
      <c r="C201" s="105"/>
      <c r="D201" s="105"/>
      <c r="E201" s="105"/>
      <c r="F201" s="105"/>
      <c r="G201" s="105"/>
      <c r="H201" s="105"/>
      <c r="I201" s="105"/>
      <c r="J201" s="106"/>
      <c r="K201" s="79">
        <f t="shared" ref="K201:X201" si="0">SUM(K6:K200)</f>
        <v>269330</v>
      </c>
      <c r="L201" s="79">
        <f t="shared" si="0"/>
        <v>115551</v>
      </c>
      <c r="M201" s="79">
        <f t="shared" si="0"/>
        <v>14505</v>
      </c>
      <c r="N201" s="79">
        <f t="shared" si="0"/>
        <v>14410</v>
      </c>
      <c r="O201" s="79">
        <f t="shared" si="0"/>
        <v>14010</v>
      </c>
      <c r="P201" s="79">
        <f t="shared" si="0"/>
        <v>24489</v>
      </c>
      <c r="Q201" s="79">
        <f t="shared" si="0"/>
        <v>17410</v>
      </c>
      <c r="R201" s="79">
        <f t="shared" si="0"/>
        <v>22534</v>
      </c>
      <c r="S201" s="79">
        <f t="shared" si="0"/>
        <v>6020</v>
      </c>
      <c r="T201" s="79">
        <f t="shared" si="0"/>
        <v>10081</v>
      </c>
      <c r="U201" s="79">
        <f t="shared" si="0"/>
        <v>16954</v>
      </c>
      <c r="V201" s="79">
        <f t="shared" si="0"/>
        <v>7045</v>
      </c>
      <c r="W201" s="79">
        <f t="shared" si="0"/>
        <v>6321</v>
      </c>
      <c r="X201" s="79">
        <f t="shared" si="0"/>
        <v>269330</v>
      </c>
    </row>
  </sheetData>
  <autoFilter ref="A5:Z5" xr:uid="{00000000-0001-0000-0300-000000000000}"/>
  <mergeCells count="17">
    <mergeCell ref="J4:J5"/>
    <mergeCell ref="D4:D5"/>
    <mergeCell ref="A201:J201"/>
    <mergeCell ref="A1:Y1"/>
    <mergeCell ref="A2:Y2"/>
    <mergeCell ref="G4:G5"/>
    <mergeCell ref="H4:H5"/>
    <mergeCell ref="X4:X5"/>
    <mergeCell ref="Y4:Y5"/>
    <mergeCell ref="K4:K5"/>
    <mergeCell ref="L4:W4"/>
    <mergeCell ref="I4:I5"/>
    <mergeCell ref="A4:A5"/>
    <mergeCell ref="B4:B5"/>
    <mergeCell ref="C4:C5"/>
    <mergeCell ref="E4:E5"/>
    <mergeCell ref="F4:F5"/>
  </mergeCells>
  <printOptions horizontalCentered="1"/>
  <pageMargins left="0.39370078740157483" right="0.39370078740157483" top="0.39370078740157483" bottom="1.1811023622047245" header="0.31496062992125984" footer="0.31496062992125984"/>
  <pageSetup paperSize="9" scale="23" orientation="landscape" r:id="rId1"/>
  <headerFooter>
    <oddFooter>&amp;C&amp;20&amp;P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DS6"/>
  <sheetViews>
    <sheetView view="pageBreakPreview" zoomScale="85" zoomScaleNormal="100" zoomScaleSheetLayoutView="85" workbookViewId="0">
      <pane ySplit="5" topLeftCell="A6" activePane="bottomLeft" state="frozen"/>
      <selection activeCell="K15" sqref="K15"/>
      <selection pane="bottomLeft" activeCell="R1" sqref="R1:S1048576"/>
    </sheetView>
  </sheetViews>
  <sheetFormatPr baseColWidth="10" defaultRowHeight="15" x14ac:dyDescent="0.25"/>
  <cols>
    <col min="1" max="1" width="6.7109375" style="12" customWidth="1"/>
    <col min="2" max="2" width="8.42578125" style="12" customWidth="1"/>
    <col min="3" max="3" width="14.140625" style="12" customWidth="1"/>
    <col min="4" max="4" width="50.140625" style="59" customWidth="1"/>
    <col min="5" max="12" width="10.7109375" style="12" bestFit="1" customWidth="1"/>
    <col min="13" max="13" width="10.7109375" style="40" bestFit="1" customWidth="1"/>
    <col min="14" max="16" width="11.85546875" style="40" bestFit="1" customWidth="1"/>
    <col min="17" max="17" width="11.42578125" style="40" customWidth="1"/>
    <col min="18" max="123" width="11.42578125" style="34"/>
    <col min="124" max="16384" width="11.42578125" style="1"/>
  </cols>
  <sheetData>
    <row r="1" spans="1:123" ht="18.75" x14ac:dyDescent="0.25">
      <c r="A1" s="84" t="s">
        <v>427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33"/>
    </row>
    <row r="2" spans="1:123" ht="40.5" customHeight="1" x14ac:dyDescent="0.25">
      <c r="A2" s="85" t="s">
        <v>492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23" ht="8.25" customHeight="1" x14ac:dyDescent="0.25">
      <c r="A3" s="33"/>
      <c r="B3" s="33"/>
      <c r="C3" s="33"/>
      <c r="D3" s="63"/>
      <c r="E3" s="35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23" s="37" customFormat="1" ht="15" customHeight="1" x14ac:dyDescent="0.25">
      <c r="A4" s="110" t="s">
        <v>415</v>
      </c>
      <c r="B4" s="110" t="s">
        <v>428</v>
      </c>
      <c r="C4" s="110" t="s">
        <v>457</v>
      </c>
      <c r="D4" s="110" t="s">
        <v>429</v>
      </c>
      <c r="E4" s="112" t="s">
        <v>430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4"/>
      <c r="Q4" s="110" t="s">
        <v>418</v>
      </c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</row>
    <row r="5" spans="1:123" s="37" customFormat="1" ht="15.75" x14ac:dyDescent="0.25">
      <c r="A5" s="111"/>
      <c r="B5" s="111"/>
      <c r="C5" s="111"/>
      <c r="D5" s="111"/>
      <c r="E5" s="38" t="s">
        <v>6</v>
      </c>
      <c r="F5" s="38" t="s">
        <v>7</v>
      </c>
      <c r="G5" s="38" t="s">
        <v>8</v>
      </c>
      <c r="H5" s="38" t="s">
        <v>9</v>
      </c>
      <c r="I5" s="38" t="s">
        <v>10</v>
      </c>
      <c r="J5" s="38" t="s">
        <v>11</v>
      </c>
      <c r="K5" s="38" t="s">
        <v>12</v>
      </c>
      <c r="L5" s="38" t="s">
        <v>13</v>
      </c>
      <c r="M5" s="38" t="s">
        <v>14</v>
      </c>
      <c r="N5" s="38" t="s">
        <v>15</v>
      </c>
      <c r="O5" s="38" t="s">
        <v>16</v>
      </c>
      <c r="P5" s="38" t="s">
        <v>17</v>
      </c>
      <c r="Q5" s="111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</row>
    <row r="6" spans="1:123" s="37" customFormat="1" ht="31.5" customHeight="1" x14ac:dyDescent="0.25">
      <c r="A6" s="60">
        <v>1</v>
      </c>
      <c r="B6" s="60" t="s">
        <v>449</v>
      </c>
      <c r="C6" s="60" t="s">
        <v>487</v>
      </c>
      <c r="D6" s="64" t="s">
        <v>450</v>
      </c>
      <c r="E6" s="72" t="s">
        <v>431</v>
      </c>
      <c r="F6" s="72"/>
      <c r="G6" s="72"/>
      <c r="H6" s="72"/>
      <c r="I6" s="72" t="s">
        <v>431</v>
      </c>
      <c r="J6" s="72"/>
      <c r="K6" s="72" t="s">
        <v>431</v>
      </c>
      <c r="L6" s="72"/>
      <c r="M6" s="72"/>
      <c r="N6" s="72" t="s">
        <v>431</v>
      </c>
      <c r="O6" s="72"/>
      <c r="P6" s="72"/>
      <c r="Q6" s="60">
        <v>4</v>
      </c>
      <c r="R6" s="60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</row>
  </sheetData>
  <autoFilter ref="A5:DS6" xr:uid="{00000000-0009-0000-0000-000004000000}"/>
  <mergeCells count="8">
    <mergeCell ref="A1:P1"/>
    <mergeCell ref="A2:Q2"/>
    <mergeCell ref="A4:A5"/>
    <mergeCell ref="B4:B5"/>
    <mergeCell ref="D4:D5"/>
    <mergeCell ref="E4:P4"/>
    <mergeCell ref="Q4:Q5"/>
    <mergeCell ref="C4:C5"/>
  </mergeCells>
  <conditionalFormatting sqref="E6:P6">
    <cfRule type="top10" dxfId="0" priority="37" rank="2"/>
  </conditionalFormatting>
  <printOptions horizontalCentered="1"/>
  <pageMargins left="0.39370078740157483" right="0.15748031496062992" top="0.62992125984251968" bottom="0.98425196850393704" header="0.55118110236220474" footer="0.23622047244094491"/>
  <pageSetup paperSize="9" scale="60" orientation="landscape" r:id="rId1"/>
  <headerFooter>
    <oddFooter>&amp;C&amp;P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  <pageSetUpPr fitToPage="1"/>
  </sheetPr>
  <dimension ref="A1:H199"/>
  <sheetViews>
    <sheetView showGridLines="0" view="pageBreakPreview" zoomScale="85" zoomScaleNormal="106" zoomScaleSheetLayoutView="85" workbookViewId="0">
      <pane ySplit="4" topLeftCell="A181" activePane="bottomLeft" state="frozen"/>
      <selection activeCell="K15" sqref="K15"/>
      <selection pane="bottomLeft" activeCell="A5" sqref="A5:H199"/>
    </sheetView>
  </sheetViews>
  <sheetFormatPr baseColWidth="10" defaultColWidth="9.140625" defaultRowHeight="12" x14ac:dyDescent="0.25"/>
  <cols>
    <col min="1" max="1" width="15.140625" style="48" customWidth="1"/>
    <col min="2" max="2" width="7.42578125" style="48" customWidth="1"/>
    <col min="3" max="4" width="36.7109375" style="49" customWidth="1"/>
    <col min="5" max="5" width="46.7109375" style="50" customWidth="1"/>
    <col min="6" max="6" width="20" style="49" customWidth="1"/>
    <col min="7" max="7" width="14.85546875" style="49" customWidth="1"/>
    <col min="8" max="8" width="18.28515625" style="49" customWidth="1"/>
    <col min="9" max="16384" width="9.140625" style="47"/>
  </cols>
  <sheetData>
    <row r="1" spans="1:8" s="41" customFormat="1" ht="15.95" customHeight="1" x14ac:dyDescent="0.25">
      <c r="A1" s="115" t="s">
        <v>432</v>
      </c>
      <c r="B1" s="115"/>
      <c r="C1" s="115"/>
      <c r="D1" s="115"/>
      <c r="E1" s="115"/>
      <c r="F1" s="115"/>
      <c r="G1" s="115"/>
      <c r="H1" s="115"/>
    </row>
    <row r="2" spans="1:8" s="41" customFormat="1" ht="45" customHeight="1" x14ac:dyDescent="0.25">
      <c r="A2" s="116" t="s">
        <v>493</v>
      </c>
      <c r="B2" s="116"/>
      <c r="C2" s="116"/>
      <c r="D2" s="116"/>
      <c r="E2" s="116"/>
      <c r="F2" s="116"/>
      <c r="G2" s="116"/>
      <c r="H2" s="116"/>
    </row>
    <row r="3" spans="1:8" s="41" customFormat="1" ht="12.75" customHeight="1" x14ac:dyDescent="0.25">
      <c r="A3" s="42"/>
      <c r="B3" s="42"/>
      <c r="C3" s="42"/>
      <c r="D3" s="42"/>
      <c r="E3" s="42"/>
      <c r="F3" s="43"/>
      <c r="G3" s="43"/>
      <c r="H3" s="43"/>
    </row>
    <row r="4" spans="1:8" s="41" customFormat="1" ht="28.5" customHeight="1" x14ac:dyDescent="0.25">
      <c r="A4" s="44" t="s">
        <v>1</v>
      </c>
      <c r="B4" s="44" t="s">
        <v>433</v>
      </c>
      <c r="C4" s="44" t="s">
        <v>2</v>
      </c>
      <c r="D4" s="44" t="s">
        <v>434</v>
      </c>
      <c r="E4" s="44" t="s">
        <v>435</v>
      </c>
      <c r="F4" s="45" t="s">
        <v>436</v>
      </c>
      <c r="G4" s="44" t="s">
        <v>437</v>
      </c>
      <c r="H4" s="44" t="s">
        <v>438</v>
      </c>
    </row>
    <row r="5" spans="1:8" ht="30" x14ac:dyDescent="0.25">
      <c r="A5" s="9" t="s">
        <v>407</v>
      </c>
      <c r="B5" s="9" t="s">
        <v>409</v>
      </c>
      <c r="C5" s="46" t="s">
        <v>410</v>
      </c>
      <c r="D5" s="46" t="s">
        <v>411</v>
      </c>
      <c r="E5" s="54" t="s">
        <v>495</v>
      </c>
      <c r="F5" s="54" t="s">
        <v>496</v>
      </c>
      <c r="G5" s="54" t="s">
        <v>497</v>
      </c>
      <c r="H5" s="54" t="s">
        <v>498</v>
      </c>
    </row>
    <row r="6" spans="1:8" ht="30" x14ac:dyDescent="0.25">
      <c r="A6" s="9" t="s">
        <v>390</v>
      </c>
      <c r="B6" s="9" t="s">
        <v>392</v>
      </c>
      <c r="C6" s="46" t="s">
        <v>391</v>
      </c>
      <c r="D6" s="46" t="s">
        <v>402</v>
      </c>
      <c r="E6" s="54" t="s">
        <v>499</v>
      </c>
      <c r="F6" s="54" t="s">
        <v>474</v>
      </c>
      <c r="G6" s="54" t="s">
        <v>474</v>
      </c>
      <c r="H6" s="54" t="s">
        <v>474</v>
      </c>
    </row>
    <row r="7" spans="1:8" ht="30" x14ac:dyDescent="0.25">
      <c r="A7" s="9" t="s">
        <v>390</v>
      </c>
      <c r="B7" s="9" t="s">
        <v>392</v>
      </c>
      <c r="C7" s="46" t="s">
        <v>391</v>
      </c>
      <c r="D7" s="46" t="s">
        <v>395</v>
      </c>
      <c r="E7" s="54" t="s">
        <v>500</v>
      </c>
      <c r="F7" s="54" t="s">
        <v>501</v>
      </c>
      <c r="G7" s="54" t="s">
        <v>502</v>
      </c>
      <c r="H7" s="54" t="s">
        <v>469</v>
      </c>
    </row>
    <row r="8" spans="1:8" ht="30" x14ac:dyDescent="0.25">
      <c r="A8" s="9" t="s">
        <v>390</v>
      </c>
      <c r="B8" s="9" t="s">
        <v>392</v>
      </c>
      <c r="C8" s="46" t="s">
        <v>391</v>
      </c>
      <c r="D8" s="46" t="s">
        <v>412</v>
      </c>
      <c r="E8" s="54" t="s">
        <v>503</v>
      </c>
      <c r="F8" s="54" t="s">
        <v>504</v>
      </c>
      <c r="G8" s="54" t="s">
        <v>505</v>
      </c>
      <c r="H8" s="54" t="s">
        <v>505</v>
      </c>
    </row>
    <row r="9" spans="1:8" ht="30" x14ac:dyDescent="0.25">
      <c r="A9" s="9" t="s">
        <v>390</v>
      </c>
      <c r="B9" s="9" t="s">
        <v>392</v>
      </c>
      <c r="C9" s="46" t="s">
        <v>391</v>
      </c>
      <c r="D9" s="46" t="s">
        <v>397</v>
      </c>
      <c r="E9" s="54" t="s">
        <v>506</v>
      </c>
      <c r="F9" s="54" t="s">
        <v>507</v>
      </c>
      <c r="G9" s="54" t="s">
        <v>508</v>
      </c>
      <c r="H9" s="54" t="s">
        <v>479</v>
      </c>
    </row>
    <row r="10" spans="1:8" ht="30" x14ac:dyDescent="0.25">
      <c r="A10" s="9" t="s">
        <v>390</v>
      </c>
      <c r="B10" s="9" t="s">
        <v>392</v>
      </c>
      <c r="C10" s="46" t="s">
        <v>391</v>
      </c>
      <c r="D10" s="46" t="s">
        <v>396</v>
      </c>
      <c r="E10" s="54" t="s">
        <v>509</v>
      </c>
      <c r="F10" s="54" t="s">
        <v>510</v>
      </c>
      <c r="G10" s="54" t="s">
        <v>467</v>
      </c>
      <c r="H10" s="54" t="s">
        <v>467</v>
      </c>
    </row>
    <row r="11" spans="1:8" ht="30" x14ac:dyDescent="0.25">
      <c r="A11" s="9" t="s">
        <v>390</v>
      </c>
      <c r="B11" s="9" t="s">
        <v>392</v>
      </c>
      <c r="C11" s="46" t="s">
        <v>391</v>
      </c>
      <c r="D11" s="46" t="s">
        <v>393</v>
      </c>
      <c r="E11" s="54" t="s">
        <v>511</v>
      </c>
      <c r="F11" s="54" t="s">
        <v>512</v>
      </c>
      <c r="G11" s="54" t="s">
        <v>512</v>
      </c>
      <c r="H11" s="54" t="s">
        <v>512</v>
      </c>
    </row>
    <row r="12" spans="1:8" ht="30" x14ac:dyDescent="0.25">
      <c r="A12" s="9" t="s">
        <v>390</v>
      </c>
      <c r="B12" s="9" t="s">
        <v>392</v>
      </c>
      <c r="C12" s="46" t="s">
        <v>391</v>
      </c>
      <c r="D12" s="46" t="s">
        <v>413</v>
      </c>
      <c r="E12" s="54" t="s">
        <v>513</v>
      </c>
      <c r="F12" s="54" t="s">
        <v>514</v>
      </c>
      <c r="G12" s="54" t="s">
        <v>482</v>
      </c>
      <c r="H12" s="54" t="s">
        <v>482</v>
      </c>
    </row>
    <row r="13" spans="1:8" ht="30" x14ac:dyDescent="0.25">
      <c r="A13" s="9" t="s">
        <v>20</v>
      </c>
      <c r="B13" s="9" t="s">
        <v>115</v>
      </c>
      <c r="C13" s="46" t="s">
        <v>116</v>
      </c>
      <c r="D13" s="46" t="s">
        <v>116</v>
      </c>
      <c r="E13" s="54" t="s">
        <v>515</v>
      </c>
      <c r="F13" s="54" t="s">
        <v>476</v>
      </c>
      <c r="G13" s="54" t="s">
        <v>476</v>
      </c>
      <c r="H13" s="54" t="s">
        <v>476</v>
      </c>
    </row>
    <row r="14" spans="1:8" ht="30" x14ac:dyDescent="0.25">
      <c r="A14" s="9" t="s">
        <v>20</v>
      </c>
      <c r="B14" s="9" t="s">
        <v>303</v>
      </c>
      <c r="C14" s="46" t="s">
        <v>304</v>
      </c>
      <c r="D14" s="46" t="s">
        <v>304</v>
      </c>
      <c r="E14" s="54" t="s">
        <v>516</v>
      </c>
      <c r="F14" s="54" t="s">
        <v>512</v>
      </c>
      <c r="G14" s="54" t="s">
        <v>512</v>
      </c>
      <c r="H14" s="54" t="s">
        <v>483</v>
      </c>
    </row>
    <row r="15" spans="1:8" ht="30" x14ac:dyDescent="0.25">
      <c r="A15" s="9" t="s">
        <v>20</v>
      </c>
      <c r="B15" s="9" t="s">
        <v>325</v>
      </c>
      <c r="C15" s="46" t="s">
        <v>326</v>
      </c>
      <c r="D15" s="46" t="s">
        <v>326</v>
      </c>
      <c r="E15" s="54" t="s">
        <v>517</v>
      </c>
      <c r="F15" s="54" t="s">
        <v>518</v>
      </c>
      <c r="G15" s="54" t="s">
        <v>518</v>
      </c>
      <c r="H15" s="54" t="s">
        <v>484</v>
      </c>
    </row>
    <row r="16" spans="1:8" ht="15" x14ac:dyDescent="0.25">
      <c r="A16" s="9" t="s">
        <v>20</v>
      </c>
      <c r="B16" s="9" t="s">
        <v>355</v>
      </c>
      <c r="C16" s="46" t="s">
        <v>356</v>
      </c>
      <c r="D16" s="46" t="s">
        <v>356</v>
      </c>
      <c r="E16" s="54" t="s">
        <v>519</v>
      </c>
      <c r="F16" s="54" t="s">
        <v>520</v>
      </c>
      <c r="G16" s="54" t="s">
        <v>521</v>
      </c>
      <c r="H16" s="54" t="s">
        <v>474</v>
      </c>
    </row>
    <row r="17" spans="1:8" ht="15" x14ac:dyDescent="0.25">
      <c r="A17" s="9" t="s">
        <v>20</v>
      </c>
      <c r="B17" s="9" t="s">
        <v>363</v>
      </c>
      <c r="C17" s="46" t="s">
        <v>364</v>
      </c>
      <c r="D17" s="46" t="s">
        <v>364</v>
      </c>
      <c r="E17" s="54" t="s">
        <v>522</v>
      </c>
      <c r="F17" s="54" t="s">
        <v>523</v>
      </c>
      <c r="G17" s="54" t="s">
        <v>523</v>
      </c>
      <c r="H17" s="54" t="s">
        <v>474</v>
      </c>
    </row>
    <row r="18" spans="1:8" ht="30" x14ac:dyDescent="0.25">
      <c r="A18" s="9" t="s">
        <v>20</v>
      </c>
      <c r="B18" s="9" t="s">
        <v>257</v>
      </c>
      <c r="C18" s="46" t="s">
        <v>258</v>
      </c>
      <c r="D18" s="46" t="s">
        <v>258</v>
      </c>
      <c r="E18" s="54" t="s">
        <v>524</v>
      </c>
      <c r="F18" s="54" t="s">
        <v>525</v>
      </c>
      <c r="G18" s="54" t="s">
        <v>526</v>
      </c>
      <c r="H18" s="54" t="s">
        <v>477</v>
      </c>
    </row>
    <row r="19" spans="1:8" ht="15" x14ac:dyDescent="0.25">
      <c r="A19" s="9" t="s">
        <v>20</v>
      </c>
      <c r="B19" s="9" t="s">
        <v>265</v>
      </c>
      <c r="C19" s="46" t="s">
        <v>266</v>
      </c>
      <c r="D19" s="46" t="s">
        <v>266</v>
      </c>
      <c r="E19" s="54" t="s">
        <v>527</v>
      </c>
      <c r="F19" s="54" t="s">
        <v>528</v>
      </c>
      <c r="G19" s="54" t="s">
        <v>528</v>
      </c>
      <c r="H19" s="54" t="s">
        <v>477</v>
      </c>
    </row>
    <row r="20" spans="1:8" ht="30" x14ac:dyDescent="0.25">
      <c r="A20" s="9" t="s">
        <v>20</v>
      </c>
      <c r="B20" s="9" t="s">
        <v>221</v>
      </c>
      <c r="C20" s="46" t="s">
        <v>222</v>
      </c>
      <c r="D20" s="46" t="s">
        <v>222</v>
      </c>
      <c r="E20" s="54" t="s">
        <v>529</v>
      </c>
      <c r="F20" s="54" t="s">
        <v>468</v>
      </c>
      <c r="G20" s="54" t="s">
        <v>530</v>
      </c>
      <c r="H20" s="54" t="s">
        <v>468</v>
      </c>
    </row>
    <row r="21" spans="1:8" ht="30" x14ac:dyDescent="0.25">
      <c r="A21" s="9" t="s">
        <v>20</v>
      </c>
      <c r="B21" s="9" t="s">
        <v>225</v>
      </c>
      <c r="C21" s="46" t="s">
        <v>226</v>
      </c>
      <c r="D21" s="46" t="s">
        <v>226</v>
      </c>
      <c r="E21" s="54" t="s">
        <v>531</v>
      </c>
      <c r="F21" s="54" t="s">
        <v>532</v>
      </c>
      <c r="G21" s="54" t="s">
        <v>533</v>
      </c>
      <c r="H21" s="54" t="s">
        <v>468</v>
      </c>
    </row>
    <row r="22" spans="1:8" ht="30" x14ac:dyDescent="0.25">
      <c r="A22" s="9" t="s">
        <v>20</v>
      </c>
      <c r="B22" s="9" t="s">
        <v>347</v>
      </c>
      <c r="C22" s="46" t="s">
        <v>348</v>
      </c>
      <c r="D22" s="46" t="s">
        <v>348</v>
      </c>
      <c r="E22" s="54" t="s">
        <v>534</v>
      </c>
      <c r="F22" s="54" t="s">
        <v>535</v>
      </c>
      <c r="G22" s="54" t="s">
        <v>536</v>
      </c>
      <c r="H22" s="54" t="s">
        <v>486</v>
      </c>
    </row>
    <row r="23" spans="1:8" ht="30" x14ac:dyDescent="0.25">
      <c r="A23" s="9" t="s">
        <v>20</v>
      </c>
      <c r="B23" s="9" t="s">
        <v>203</v>
      </c>
      <c r="C23" s="46" t="s">
        <v>204</v>
      </c>
      <c r="D23" s="46" t="s">
        <v>204</v>
      </c>
      <c r="E23" s="54" t="s">
        <v>537</v>
      </c>
      <c r="F23" s="54" t="s">
        <v>538</v>
      </c>
      <c r="G23" s="54" t="s">
        <v>538</v>
      </c>
      <c r="H23" s="54" t="s">
        <v>465</v>
      </c>
    </row>
    <row r="24" spans="1:8" ht="30" x14ac:dyDescent="0.25">
      <c r="A24" s="9" t="s">
        <v>20</v>
      </c>
      <c r="B24" s="9" t="s">
        <v>205</v>
      </c>
      <c r="C24" s="46" t="s">
        <v>206</v>
      </c>
      <c r="D24" s="46" t="s">
        <v>206</v>
      </c>
      <c r="E24" s="54" t="s">
        <v>539</v>
      </c>
      <c r="F24" s="54" t="s">
        <v>540</v>
      </c>
      <c r="G24" s="54" t="s">
        <v>540</v>
      </c>
      <c r="H24" s="54" t="s">
        <v>465</v>
      </c>
    </row>
    <row r="25" spans="1:8" ht="30" x14ac:dyDescent="0.25">
      <c r="A25" s="9" t="s">
        <v>20</v>
      </c>
      <c r="B25" s="9" t="s">
        <v>223</v>
      </c>
      <c r="C25" s="46" t="s">
        <v>224</v>
      </c>
      <c r="D25" s="46" t="s">
        <v>224</v>
      </c>
      <c r="E25" s="54" t="s">
        <v>541</v>
      </c>
      <c r="F25" s="54" t="s">
        <v>542</v>
      </c>
      <c r="G25" s="54" t="s">
        <v>542</v>
      </c>
      <c r="H25" s="54" t="s">
        <v>468</v>
      </c>
    </row>
    <row r="26" spans="1:8" ht="30" x14ac:dyDescent="0.25">
      <c r="A26" s="9" t="s">
        <v>20</v>
      </c>
      <c r="B26" s="9" t="s">
        <v>229</v>
      </c>
      <c r="C26" s="46" t="s">
        <v>230</v>
      </c>
      <c r="D26" s="46" t="s">
        <v>230</v>
      </c>
      <c r="E26" s="54" t="s">
        <v>543</v>
      </c>
      <c r="F26" s="54" t="s">
        <v>544</v>
      </c>
      <c r="G26" s="54" t="s">
        <v>544</v>
      </c>
      <c r="H26" s="54" t="s">
        <v>466</v>
      </c>
    </row>
    <row r="27" spans="1:8" ht="30" x14ac:dyDescent="0.25">
      <c r="A27" s="9" t="s">
        <v>20</v>
      </c>
      <c r="B27" s="9" t="s">
        <v>261</v>
      </c>
      <c r="C27" s="46" t="s">
        <v>262</v>
      </c>
      <c r="D27" s="46" t="s">
        <v>262</v>
      </c>
      <c r="E27" s="54" t="s">
        <v>545</v>
      </c>
      <c r="F27" s="54" t="s">
        <v>477</v>
      </c>
      <c r="G27" s="54" t="s">
        <v>477</v>
      </c>
      <c r="H27" s="54" t="s">
        <v>477</v>
      </c>
    </row>
    <row r="28" spans="1:8" ht="30" x14ac:dyDescent="0.25">
      <c r="A28" s="9" t="s">
        <v>20</v>
      </c>
      <c r="B28" s="9" t="s">
        <v>369</v>
      </c>
      <c r="C28" s="46" t="s">
        <v>370</v>
      </c>
      <c r="D28" s="46" t="s">
        <v>370</v>
      </c>
      <c r="E28" s="54" t="s">
        <v>546</v>
      </c>
      <c r="F28" s="54" t="s">
        <v>547</v>
      </c>
      <c r="G28" s="54" t="s">
        <v>547</v>
      </c>
      <c r="H28" s="54" t="s">
        <v>479</v>
      </c>
    </row>
    <row r="29" spans="1:8" ht="30" x14ac:dyDescent="0.25">
      <c r="A29" s="9" t="s">
        <v>20</v>
      </c>
      <c r="B29" s="9" t="s">
        <v>371</v>
      </c>
      <c r="C29" s="46" t="s">
        <v>372</v>
      </c>
      <c r="D29" s="46" t="s">
        <v>372</v>
      </c>
      <c r="E29" s="54" t="s">
        <v>548</v>
      </c>
      <c r="F29" s="54" t="s">
        <v>549</v>
      </c>
      <c r="G29" s="54" t="s">
        <v>550</v>
      </c>
      <c r="H29" s="54" t="s">
        <v>479</v>
      </c>
    </row>
    <row r="30" spans="1:8" ht="30" x14ac:dyDescent="0.25">
      <c r="A30" s="9" t="s">
        <v>20</v>
      </c>
      <c r="B30" s="9" t="s">
        <v>367</v>
      </c>
      <c r="C30" s="46" t="s">
        <v>368</v>
      </c>
      <c r="D30" s="46" t="s">
        <v>368</v>
      </c>
      <c r="E30" s="54" t="s">
        <v>551</v>
      </c>
      <c r="F30" s="54" t="s">
        <v>552</v>
      </c>
      <c r="G30" s="54" t="s">
        <v>552</v>
      </c>
      <c r="H30" s="54" t="s">
        <v>479</v>
      </c>
    </row>
    <row r="31" spans="1:8" ht="30" x14ac:dyDescent="0.25">
      <c r="A31" s="9" t="s">
        <v>20</v>
      </c>
      <c r="B31" s="9" t="s">
        <v>185</v>
      </c>
      <c r="C31" s="46" t="s">
        <v>186</v>
      </c>
      <c r="D31" s="46" t="s">
        <v>186</v>
      </c>
      <c r="E31" s="54" t="s">
        <v>553</v>
      </c>
      <c r="F31" s="54" t="s">
        <v>554</v>
      </c>
      <c r="G31" s="54" t="s">
        <v>554</v>
      </c>
      <c r="H31" s="54" t="s">
        <v>480</v>
      </c>
    </row>
    <row r="32" spans="1:8" ht="30" x14ac:dyDescent="0.25">
      <c r="A32" s="9" t="s">
        <v>20</v>
      </c>
      <c r="B32" s="9" t="s">
        <v>462</v>
      </c>
      <c r="C32" s="46" t="s">
        <v>463</v>
      </c>
      <c r="D32" s="46" t="s">
        <v>463</v>
      </c>
      <c r="E32" s="54" t="s">
        <v>555</v>
      </c>
      <c r="F32" s="54" t="s">
        <v>556</v>
      </c>
      <c r="G32" s="54" t="s">
        <v>557</v>
      </c>
      <c r="H32" s="54" t="s">
        <v>475</v>
      </c>
    </row>
    <row r="33" spans="1:8" ht="30" x14ac:dyDescent="0.25">
      <c r="A33" s="9" t="s">
        <v>20</v>
      </c>
      <c r="B33" s="9" t="s">
        <v>339</v>
      </c>
      <c r="C33" s="46" t="s">
        <v>340</v>
      </c>
      <c r="D33" s="46" t="s">
        <v>340</v>
      </c>
      <c r="E33" s="54" t="s">
        <v>558</v>
      </c>
      <c r="F33" s="54" t="s">
        <v>535</v>
      </c>
      <c r="G33" s="54" t="s">
        <v>536</v>
      </c>
      <c r="H33" s="54" t="s">
        <v>486</v>
      </c>
    </row>
    <row r="34" spans="1:8" ht="30" x14ac:dyDescent="0.25">
      <c r="A34" s="9" t="s">
        <v>20</v>
      </c>
      <c r="B34" s="9" t="s">
        <v>335</v>
      </c>
      <c r="C34" s="46" t="s">
        <v>336</v>
      </c>
      <c r="D34" s="46" t="s">
        <v>336</v>
      </c>
      <c r="E34" s="54" t="s">
        <v>559</v>
      </c>
      <c r="F34" s="54" t="s">
        <v>560</v>
      </c>
      <c r="G34" s="54" t="s">
        <v>560</v>
      </c>
      <c r="H34" s="54" t="s">
        <v>486</v>
      </c>
    </row>
    <row r="35" spans="1:8" ht="30" x14ac:dyDescent="0.25">
      <c r="A35" s="9" t="s">
        <v>20</v>
      </c>
      <c r="B35" s="9" t="s">
        <v>243</v>
      </c>
      <c r="C35" s="46" t="s">
        <v>244</v>
      </c>
      <c r="D35" s="46" t="s">
        <v>244</v>
      </c>
      <c r="E35" s="54" t="s">
        <v>561</v>
      </c>
      <c r="F35" s="54" t="s">
        <v>562</v>
      </c>
      <c r="G35" s="54" t="s">
        <v>563</v>
      </c>
      <c r="H35" s="54" t="s">
        <v>467</v>
      </c>
    </row>
    <row r="36" spans="1:8" ht="30" x14ac:dyDescent="0.25">
      <c r="A36" s="9" t="s">
        <v>20</v>
      </c>
      <c r="B36" s="9" t="s">
        <v>151</v>
      </c>
      <c r="C36" s="46" t="s">
        <v>152</v>
      </c>
      <c r="D36" s="46" t="s">
        <v>152</v>
      </c>
      <c r="E36" s="54" t="s">
        <v>564</v>
      </c>
      <c r="F36" s="54" t="s">
        <v>565</v>
      </c>
      <c r="G36" s="54" t="s">
        <v>505</v>
      </c>
      <c r="H36" s="54" t="s">
        <v>505</v>
      </c>
    </row>
    <row r="37" spans="1:8" ht="30" x14ac:dyDescent="0.25">
      <c r="A37" s="9" t="s">
        <v>20</v>
      </c>
      <c r="B37" s="9" t="s">
        <v>247</v>
      </c>
      <c r="C37" s="46" t="s">
        <v>248</v>
      </c>
      <c r="D37" s="46" t="s">
        <v>248</v>
      </c>
      <c r="E37" s="54" t="s">
        <v>566</v>
      </c>
      <c r="F37" s="54" t="s">
        <v>567</v>
      </c>
      <c r="G37" s="54" t="s">
        <v>467</v>
      </c>
      <c r="H37" s="54" t="s">
        <v>467</v>
      </c>
    </row>
    <row r="38" spans="1:8" ht="45" x14ac:dyDescent="0.25">
      <c r="A38" s="9" t="s">
        <v>20</v>
      </c>
      <c r="B38" s="9" t="s">
        <v>386</v>
      </c>
      <c r="C38" s="46" t="s">
        <v>387</v>
      </c>
      <c r="D38" s="46" t="s">
        <v>388</v>
      </c>
      <c r="E38" s="54" t="s">
        <v>568</v>
      </c>
      <c r="F38" s="54" t="s">
        <v>569</v>
      </c>
      <c r="G38" s="54" t="s">
        <v>505</v>
      </c>
      <c r="H38" s="54" t="s">
        <v>505</v>
      </c>
    </row>
    <row r="39" spans="1:8" ht="45" x14ac:dyDescent="0.25">
      <c r="A39" s="9" t="s">
        <v>20</v>
      </c>
      <c r="B39" s="9" t="s">
        <v>245</v>
      </c>
      <c r="C39" s="46" t="s">
        <v>246</v>
      </c>
      <c r="D39" s="46" t="s">
        <v>246</v>
      </c>
      <c r="E39" s="54" t="s">
        <v>570</v>
      </c>
      <c r="F39" s="54" t="s">
        <v>571</v>
      </c>
      <c r="G39" s="54" t="s">
        <v>572</v>
      </c>
      <c r="H39" s="54" t="s">
        <v>467</v>
      </c>
    </row>
    <row r="40" spans="1:8" ht="30" x14ac:dyDescent="0.25">
      <c r="A40" s="9" t="s">
        <v>20</v>
      </c>
      <c r="B40" s="9" t="s">
        <v>379</v>
      </c>
      <c r="C40" s="46" t="s">
        <v>380</v>
      </c>
      <c r="D40" s="46" t="s">
        <v>380</v>
      </c>
      <c r="E40" s="54" t="s">
        <v>573</v>
      </c>
      <c r="F40" s="54" t="s">
        <v>574</v>
      </c>
      <c r="G40" s="54" t="s">
        <v>575</v>
      </c>
      <c r="H40" s="54" t="s">
        <v>471</v>
      </c>
    </row>
    <row r="41" spans="1:8" ht="30" x14ac:dyDescent="0.25">
      <c r="A41" s="9" t="s">
        <v>20</v>
      </c>
      <c r="B41" s="9" t="s">
        <v>263</v>
      </c>
      <c r="C41" s="46" t="s">
        <v>264</v>
      </c>
      <c r="D41" s="46" t="s">
        <v>264</v>
      </c>
      <c r="E41" s="54" t="s">
        <v>576</v>
      </c>
      <c r="F41" s="54" t="s">
        <v>577</v>
      </c>
      <c r="G41" s="54" t="s">
        <v>577</v>
      </c>
      <c r="H41" s="54" t="s">
        <v>477</v>
      </c>
    </row>
    <row r="42" spans="1:8" ht="30" x14ac:dyDescent="0.25">
      <c r="A42" s="9" t="s">
        <v>20</v>
      </c>
      <c r="B42" s="9" t="s">
        <v>259</v>
      </c>
      <c r="C42" s="46" t="s">
        <v>260</v>
      </c>
      <c r="D42" s="46" t="s">
        <v>260</v>
      </c>
      <c r="E42" s="54" t="s">
        <v>578</v>
      </c>
      <c r="F42" s="54" t="s">
        <v>477</v>
      </c>
      <c r="G42" s="54" t="s">
        <v>477</v>
      </c>
      <c r="H42" s="54" t="s">
        <v>477</v>
      </c>
    </row>
    <row r="43" spans="1:8" ht="45" x14ac:dyDescent="0.25">
      <c r="A43" s="9" t="s">
        <v>20</v>
      </c>
      <c r="B43" s="9" t="s">
        <v>161</v>
      </c>
      <c r="C43" s="46" t="s">
        <v>162</v>
      </c>
      <c r="D43" s="46" t="s">
        <v>162</v>
      </c>
      <c r="E43" s="54" t="s">
        <v>579</v>
      </c>
      <c r="F43" s="54" t="s">
        <v>580</v>
      </c>
      <c r="G43" s="54" t="s">
        <v>505</v>
      </c>
      <c r="H43" s="54" t="s">
        <v>505</v>
      </c>
    </row>
    <row r="44" spans="1:8" ht="30" x14ac:dyDescent="0.25">
      <c r="A44" s="9" t="s">
        <v>20</v>
      </c>
      <c r="B44" s="9" t="s">
        <v>209</v>
      </c>
      <c r="C44" s="46" t="s">
        <v>210</v>
      </c>
      <c r="D44" s="46" t="s">
        <v>210</v>
      </c>
      <c r="E44" s="54" t="s">
        <v>581</v>
      </c>
      <c r="F44" s="54" t="s">
        <v>582</v>
      </c>
      <c r="G44" s="54" t="s">
        <v>482</v>
      </c>
      <c r="H44" s="54" t="s">
        <v>482</v>
      </c>
    </row>
    <row r="45" spans="1:8" ht="15" x14ac:dyDescent="0.25">
      <c r="A45" s="9" t="s">
        <v>20</v>
      </c>
      <c r="B45" s="9" t="s">
        <v>255</v>
      </c>
      <c r="C45" s="46" t="s">
        <v>256</v>
      </c>
      <c r="D45" s="46" t="s">
        <v>256</v>
      </c>
      <c r="E45" s="54" t="s">
        <v>583</v>
      </c>
      <c r="F45" s="54" t="s">
        <v>584</v>
      </c>
      <c r="G45" s="54" t="s">
        <v>477</v>
      </c>
      <c r="H45" s="54" t="s">
        <v>477</v>
      </c>
    </row>
    <row r="46" spans="1:8" ht="30" x14ac:dyDescent="0.25">
      <c r="A46" s="9" t="s">
        <v>20</v>
      </c>
      <c r="B46" s="9" t="s">
        <v>267</v>
      </c>
      <c r="C46" s="46" t="s">
        <v>268</v>
      </c>
      <c r="D46" s="46" t="s">
        <v>268</v>
      </c>
      <c r="E46" s="54" t="s">
        <v>585</v>
      </c>
      <c r="F46" s="54" t="s">
        <v>586</v>
      </c>
      <c r="G46" s="54" t="s">
        <v>502</v>
      </c>
      <c r="H46" s="54" t="s">
        <v>469</v>
      </c>
    </row>
    <row r="47" spans="1:8" ht="30" x14ac:dyDescent="0.25">
      <c r="A47" s="9" t="s">
        <v>20</v>
      </c>
      <c r="B47" s="9" t="s">
        <v>163</v>
      </c>
      <c r="C47" s="46" t="s">
        <v>164</v>
      </c>
      <c r="D47" s="46" t="s">
        <v>164</v>
      </c>
      <c r="E47" s="54" t="s">
        <v>587</v>
      </c>
      <c r="F47" s="54" t="s">
        <v>588</v>
      </c>
      <c r="G47" s="54" t="s">
        <v>505</v>
      </c>
      <c r="H47" s="54" t="s">
        <v>505</v>
      </c>
    </row>
    <row r="48" spans="1:8" ht="30" x14ac:dyDescent="0.25">
      <c r="A48" s="9" t="s">
        <v>20</v>
      </c>
      <c r="B48" s="9" t="s">
        <v>165</v>
      </c>
      <c r="C48" s="46" t="s">
        <v>166</v>
      </c>
      <c r="D48" s="46" t="s">
        <v>166</v>
      </c>
      <c r="E48" s="54" t="s">
        <v>589</v>
      </c>
      <c r="F48" s="54" t="s">
        <v>505</v>
      </c>
      <c r="G48" s="54" t="s">
        <v>505</v>
      </c>
      <c r="H48" s="54" t="s">
        <v>505</v>
      </c>
    </row>
    <row r="49" spans="1:8" ht="30" x14ac:dyDescent="0.25">
      <c r="A49" s="9" t="s">
        <v>20</v>
      </c>
      <c r="B49" s="9" t="s">
        <v>249</v>
      </c>
      <c r="C49" s="46" t="s">
        <v>250</v>
      </c>
      <c r="D49" s="46" t="s">
        <v>250</v>
      </c>
      <c r="E49" s="54" t="s">
        <v>590</v>
      </c>
      <c r="F49" s="54" t="s">
        <v>591</v>
      </c>
      <c r="G49" s="54" t="s">
        <v>475</v>
      </c>
      <c r="H49" s="54" t="s">
        <v>475</v>
      </c>
    </row>
    <row r="50" spans="1:8" ht="30" x14ac:dyDescent="0.25">
      <c r="A50" s="9" t="s">
        <v>20</v>
      </c>
      <c r="B50" s="9" t="s">
        <v>167</v>
      </c>
      <c r="C50" s="46" t="s">
        <v>168</v>
      </c>
      <c r="D50" s="46" t="s">
        <v>168</v>
      </c>
      <c r="E50" s="54" t="s">
        <v>592</v>
      </c>
      <c r="F50" s="54" t="s">
        <v>593</v>
      </c>
      <c r="G50" s="54" t="s">
        <v>505</v>
      </c>
      <c r="H50" s="54" t="s">
        <v>505</v>
      </c>
    </row>
    <row r="51" spans="1:8" ht="30" x14ac:dyDescent="0.25">
      <c r="A51" s="9" t="s">
        <v>20</v>
      </c>
      <c r="B51" s="9" t="s">
        <v>169</v>
      </c>
      <c r="C51" s="46" t="s">
        <v>170</v>
      </c>
      <c r="D51" s="46" t="s">
        <v>170</v>
      </c>
      <c r="E51" s="54" t="s">
        <v>594</v>
      </c>
      <c r="F51" s="54" t="s">
        <v>595</v>
      </c>
      <c r="G51" s="54" t="s">
        <v>505</v>
      </c>
      <c r="H51" s="54" t="s">
        <v>505</v>
      </c>
    </row>
    <row r="52" spans="1:8" ht="45" x14ac:dyDescent="0.25">
      <c r="A52" s="9" t="s">
        <v>20</v>
      </c>
      <c r="B52" s="9" t="s">
        <v>311</v>
      </c>
      <c r="C52" s="46" t="s">
        <v>312</v>
      </c>
      <c r="D52" s="46" t="s">
        <v>312</v>
      </c>
      <c r="E52" s="54" t="s">
        <v>596</v>
      </c>
      <c r="F52" s="54" t="s">
        <v>597</v>
      </c>
      <c r="G52" s="54" t="s">
        <v>598</v>
      </c>
      <c r="H52" s="54" t="s">
        <v>505</v>
      </c>
    </row>
    <row r="53" spans="1:8" ht="30" x14ac:dyDescent="0.25">
      <c r="A53" s="9" t="s">
        <v>20</v>
      </c>
      <c r="B53" s="9" t="s">
        <v>313</v>
      </c>
      <c r="C53" s="46" t="s">
        <v>314</v>
      </c>
      <c r="D53" s="46" t="s">
        <v>314</v>
      </c>
      <c r="E53" s="54" t="s">
        <v>599</v>
      </c>
      <c r="F53" s="54" t="s">
        <v>600</v>
      </c>
      <c r="G53" s="54" t="s">
        <v>601</v>
      </c>
      <c r="H53" s="54" t="s">
        <v>505</v>
      </c>
    </row>
    <row r="54" spans="1:8" ht="30" x14ac:dyDescent="0.25">
      <c r="A54" s="9" t="s">
        <v>20</v>
      </c>
      <c r="B54" s="9" t="s">
        <v>307</v>
      </c>
      <c r="C54" s="46" t="s">
        <v>308</v>
      </c>
      <c r="D54" s="46" t="s">
        <v>308</v>
      </c>
      <c r="E54" s="54" t="s">
        <v>602</v>
      </c>
      <c r="F54" s="54" t="s">
        <v>603</v>
      </c>
      <c r="G54" s="54" t="s">
        <v>603</v>
      </c>
      <c r="H54" s="54" t="s">
        <v>505</v>
      </c>
    </row>
    <row r="55" spans="1:8" ht="30" x14ac:dyDescent="0.25">
      <c r="A55" s="9" t="s">
        <v>20</v>
      </c>
      <c r="B55" s="9" t="s">
        <v>309</v>
      </c>
      <c r="C55" s="46" t="s">
        <v>310</v>
      </c>
      <c r="D55" s="46" t="s">
        <v>310</v>
      </c>
      <c r="E55" s="54" t="s">
        <v>604</v>
      </c>
      <c r="F55" s="54" t="s">
        <v>605</v>
      </c>
      <c r="G55" s="54" t="s">
        <v>606</v>
      </c>
      <c r="H55" s="54" t="s">
        <v>505</v>
      </c>
    </row>
    <row r="56" spans="1:8" ht="30" x14ac:dyDescent="0.25">
      <c r="A56" s="9" t="s">
        <v>20</v>
      </c>
      <c r="B56" s="9" t="s">
        <v>317</v>
      </c>
      <c r="C56" s="46" t="s">
        <v>318</v>
      </c>
      <c r="D56" s="46" t="s">
        <v>318</v>
      </c>
      <c r="E56" s="54" t="s">
        <v>607</v>
      </c>
      <c r="F56" s="54" t="s">
        <v>608</v>
      </c>
      <c r="G56" s="54" t="s">
        <v>601</v>
      </c>
      <c r="H56" s="54" t="s">
        <v>505</v>
      </c>
    </row>
    <row r="57" spans="1:8" ht="30" x14ac:dyDescent="0.25">
      <c r="A57" s="9" t="s">
        <v>20</v>
      </c>
      <c r="B57" s="9" t="s">
        <v>315</v>
      </c>
      <c r="C57" s="46" t="s">
        <v>316</v>
      </c>
      <c r="D57" s="46" t="s">
        <v>316</v>
      </c>
      <c r="E57" s="54" t="s">
        <v>609</v>
      </c>
      <c r="F57" s="54" t="s">
        <v>606</v>
      </c>
      <c r="G57" s="54" t="s">
        <v>606</v>
      </c>
      <c r="H57" s="54" t="s">
        <v>505</v>
      </c>
    </row>
    <row r="58" spans="1:8" ht="30" x14ac:dyDescent="0.25">
      <c r="A58" s="9" t="s">
        <v>20</v>
      </c>
      <c r="B58" s="9" t="s">
        <v>181</v>
      </c>
      <c r="C58" s="46" t="s">
        <v>182</v>
      </c>
      <c r="D58" s="46" t="s">
        <v>182</v>
      </c>
      <c r="E58" s="54" t="s">
        <v>610</v>
      </c>
      <c r="F58" s="54" t="s">
        <v>611</v>
      </c>
      <c r="G58" s="54" t="s">
        <v>611</v>
      </c>
      <c r="H58" s="54" t="s">
        <v>476</v>
      </c>
    </row>
    <row r="59" spans="1:8" ht="30" x14ac:dyDescent="0.25">
      <c r="A59" s="9" t="s">
        <v>20</v>
      </c>
      <c r="B59" s="9" t="s">
        <v>179</v>
      </c>
      <c r="C59" s="46" t="s">
        <v>180</v>
      </c>
      <c r="D59" s="46" t="s">
        <v>180</v>
      </c>
      <c r="E59" s="54" t="s">
        <v>612</v>
      </c>
      <c r="F59" s="54" t="s">
        <v>613</v>
      </c>
      <c r="G59" s="54" t="s">
        <v>613</v>
      </c>
      <c r="H59" s="54" t="s">
        <v>476</v>
      </c>
    </row>
    <row r="60" spans="1:8" ht="30" x14ac:dyDescent="0.25">
      <c r="A60" s="9" t="s">
        <v>20</v>
      </c>
      <c r="B60" s="9" t="s">
        <v>183</v>
      </c>
      <c r="C60" s="46" t="s">
        <v>184</v>
      </c>
      <c r="D60" s="46" t="s">
        <v>184</v>
      </c>
      <c r="E60" s="54" t="s">
        <v>614</v>
      </c>
      <c r="F60" s="54" t="s">
        <v>615</v>
      </c>
      <c r="G60" s="54" t="s">
        <v>615</v>
      </c>
      <c r="H60" s="54" t="s">
        <v>476</v>
      </c>
    </row>
    <row r="61" spans="1:8" ht="45" x14ac:dyDescent="0.25">
      <c r="A61" s="9" t="s">
        <v>20</v>
      </c>
      <c r="B61" s="9" t="s">
        <v>337</v>
      </c>
      <c r="C61" s="46" t="s">
        <v>338</v>
      </c>
      <c r="D61" s="46" t="s">
        <v>338</v>
      </c>
      <c r="E61" s="54" t="s">
        <v>616</v>
      </c>
      <c r="F61" s="54" t="s">
        <v>486</v>
      </c>
      <c r="G61" s="54" t="s">
        <v>486</v>
      </c>
      <c r="H61" s="54" t="s">
        <v>486</v>
      </c>
    </row>
    <row r="62" spans="1:8" ht="30" x14ac:dyDescent="0.25">
      <c r="A62" s="9" t="s">
        <v>20</v>
      </c>
      <c r="B62" s="9" t="s">
        <v>460</v>
      </c>
      <c r="C62" s="46" t="s">
        <v>461</v>
      </c>
      <c r="D62" s="46" t="s">
        <v>461</v>
      </c>
      <c r="E62" s="54" t="s">
        <v>617</v>
      </c>
      <c r="F62" s="54" t="s">
        <v>496</v>
      </c>
      <c r="G62" s="54" t="s">
        <v>497</v>
      </c>
      <c r="H62" s="54" t="s">
        <v>498</v>
      </c>
    </row>
    <row r="63" spans="1:8" ht="30" x14ac:dyDescent="0.25">
      <c r="A63" s="9" t="s">
        <v>20</v>
      </c>
      <c r="B63" s="9" t="s">
        <v>239</v>
      </c>
      <c r="C63" s="46" t="s">
        <v>240</v>
      </c>
      <c r="D63" s="46" t="s">
        <v>240</v>
      </c>
      <c r="E63" s="54" t="s">
        <v>618</v>
      </c>
      <c r="F63" s="54" t="s">
        <v>496</v>
      </c>
      <c r="G63" s="54" t="s">
        <v>497</v>
      </c>
      <c r="H63" s="54" t="s">
        <v>498</v>
      </c>
    </row>
    <row r="64" spans="1:8" ht="30" x14ac:dyDescent="0.25">
      <c r="A64" s="9" t="s">
        <v>20</v>
      </c>
      <c r="B64" s="9" t="s">
        <v>241</v>
      </c>
      <c r="C64" s="46" t="s">
        <v>242</v>
      </c>
      <c r="D64" s="46" t="s">
        <v>242</v>
      </c>
      <c r="E64" s="54" t="s">
        <v>619</v>
      </c>
      <c r="F64" s="54" t="s">
        <v>620</v>
      </c>
      <c r="G64" s="54" t="s">
        <v>497</v>
      </c>
      <c r="H64" s="54" t="s">
        <v>498</v>
      </c>
    </row>
    <row r="65" spans="1:8" ht="30" x14ac:dyDescent="0.25">
      <c r="A65" s="9" t="s">
        <v>20</v>
      </c>
      <c r="B65" s="9" t="s">
        <v>177</v>
      </c>
      <c r="C65" s="46" t="s">
        <v>178</v>
      </c>
      <c r="D65" s="46" t="s">
        <v>178</v>
      </c>
      <c r="E65" s="54" t="s">
        <v>621</v>
      </c>
      <c r="F65" s="54" t="s">
        <v>622</v>
      </c>
      <c r="G65" s="54" t="s">
        <v>622</v>
      </c>
      <c r="H65" s="54" t="s">
        <v>468</v>
      </c>
    </row>
    <row r="66" spans="1:8" ht="45" x14ac:dyDescent="0.25">
      <c r="A66" s="9" t="s">
        <v>20</v>
      </c>
      <c r="B66" s="9" t="s">
        <v>377</v>
      </c>
      <c r="C66" s="46" t="s">
        <v>378</v>
      </c>
      <c r="D66" s="46" t="s">
        <v>378</v>
      </c>
      <c r="E66" s="54" t="s">
        <v>623</v>
      </c>
      <c r="F66" s="54" t="s">
        <v>624</v>
      </c>
      <c r="G66" s="54" t="s">
        <v>624</v>
      </c>
      <c r="H66" s="54" t="s">
        <v>471</v>
      </c>
    </row>
    <row r="67" spans="1:8" ht="30" x14ac:dyDescent="0.25">
      <c r="A67" s="9" t="s">
        <v>20</v>
      </c>
      <c r="B67" s="9" t="s">
        <v>127</v>
      </c>
      <c r="C67" s="46" t="s">
        <v>128</v>
      </c>
      <c r="D67" s="46" t="s">
        <v>128</v>
      </c>
      <c r="E67" s="54" t="s">
        <v>625</v>
      </c>
      <c r="F67" s="54" t="s">
        <v>626</v>
      </c>
      <c r="G67" s="54" t="s">
        <v>572</v>
      </c>
      <c r="H67" s="54" t="s">
        <v>467</v>
      </c>
    </row>
    <row r="68" spans="1:8" ht="30" x14ac:dyDescent="0.25">
      <c r="A68" s="9" t="s">
        <v>20</v>
      </c>
      <c r="B68" s="9" t="s">
        <v>57</v>
      </c>
      <c r="C68" s="46" t="s">
        <v>58</v>
      </c>
      <c r="D68" s="46" t="s">
        <v>58</v>
      </c>
      <c r="E68" s="54" t="s">
        <v>627</v>
      </c>
      <c r="F68" s="54" t="s">
        <v>567</v>
      </c>
      <c r="G68" s="54" t="s">
        <v>467</v>
      </c>
      <c r="H68" s="54" t="s">
        <v>467</v>
      </c>
    </row>
    <row r="69" spans="1:8" ht="30" x14ac:dyDescent="0.25">
      <c r="A69" s="9" t="s">
        <v>20</v>
      </c>
      <c r="B69" s="9" t="s">
        <v>131</v>
      </c>
      <c r="C69" s="46" t="s">
        <v>132</v>
      </c>
      <c r="D69" s="46" t="s">
        <v>132</v>
      </c>
      <c r="E69" s="54" t="s">
        <v>628</v>
      </c>
      <c r="F69" s="54" t="s">
        <v>629</v>
      </c>
      <c r="G69" s="54" t="s">
        <v>630</v>
      </c>
      <c r="H69" s="54" t="s">
        <v>480</v>
      </c>
    </row>
    <row r="70" spans="1:8" ht="30" x14ac:dyDescent="0.25">
      <c r="A70" s="9" t="s">
        <v>20</v>
      </c>
      <c r="B70" s="9" t="s">
        <v>65</v>
      </c>
      <c r="C70" s="46" t="s">
        <v>66</v>
      </c>
      <c r="D70" s="46" t="s">
        <v>66</v>
      </c>
      <c r="E70" s="54" t="s">
        <v>631</v>
      </c>
      <c r="F70" s="54" t="s">
        <v>632</v>
      </c>
      <c r="G70" s="54" t="s">
        <v>530</v>
      </c>
      <c r="H70" s="54" t="s">
        <v>468</v>
      </c>
    </row>
    <row r="71" spans="1:8" ht="45" x14ac:dyDescent="0.25">
      <c r="A71" s="9" t="s">
        <v>20</v>
      </c>
      <c r="B71" s="9" t="s">
        <v>139</v>
      </c>
      <c r="C71" s="46" t="s">
        <v>140</v>
      </c>
      <c r="D71" s="46" t="s">
        <v>140</v>
      </c>
      <c r="E71" s="54" t="s">
        <v>633</v>
      </c>
      <c r="F71" s="54" t="s">
        <v>634</v>
      </c>
      <c r="G71" s="54" t="s">
        <v>505</v>
      </c>
      <c r="H71" s="54" t="s">
        <v>505</v>
      </c>
    </row>
    <row r="72" spans="1:8" ht="30" x14ac:dyDescent="0.25">
      <c r="A72" s="9" t="s">
        <v>20</v>
      </c>
      <c r="B72" s="9" t="s">
        <v>123</v>
      </c>
      <c r="C72" s="46" t="s">
        <v>124</v>
      </c>
      <c r="D72" s="46" t="s">
        <v>124</v>
      </c>
      <c r="E72" s="54" t="s">
        <v>635</v>
      </c>
      <c r="F72" s="54" t="s">
        <v>636</v>
      </c>
      <c r="G72" s="54" t="s">
        <v>637</v>
      </c>
      <c r="H72" s="54" t="s">
        <v>472</v>
      </c>
    </row>
    <row r="73" spans="1:8" ht="30" x14ac:dyDescent="0.25">
      <c r="A73" s="9" t="s">
        <v>20</v>
      </c>
      <c r="B73" s="9" t="s">
        <v>125</v>
      </c>
      <c r="C73" s="46" t="s">
        <v>126</v>
      </c>
      <c r="D73" s="46" t="s">
        <v>126</v>
      </c>
      <c r="E73" s="54" t="s">
        <v>638</v>
      </c>
      <c r="F73" s="54" t="s">
        <v>508</v>
      </c>
      <c r="G73" s="54" t="s">
        <v>479</v>
      </c>
      <c r="H73" s="54" t="s">
        <v>479</v>
      </c>
    </row>
    <row r="74" spans="1:8" ht="30" x14ac:dyDescent="0.25">
      <c r="A74" s="9" t="s">
        <v>20</v>
      </c>
      <c r="B74" s="9" t="s">
        <v>85</v>
      </c>
      <c r="C74" s="46" t="s">
        <v>86</v>
      </c>
      <c r="D74" s="46" t="s">
        <v>86</v>
      </c>
      <c r="E74" s="54" t="s">
        <v>639</v>
      </c>
      <c r="F74" s="54" t="s">
        <v>640</v>
      </c>
      <c r="G74" s="54" t="s">
        <v>641</v>
      </c>
      <c r="H74" s="54" t="s">
        <v>505</v>
      </c>
    </row>
    <row r="75" spans="1:8" ht="30" x14ac:dyDescent="0.25">
      <c r="A75" s="9" t="s">
        <v>20</v>
      </c>
      <c r="B75" s="9" t="s">
        <v>89</v>
      </c>
      <c r="C75" s="61" t="s">
        <v>90</v>
      </c>
      <c r="D75" s="46" t="s">
        <v>90</v>
      </c>
      <c r="E75" s="54" t="s">
        <v>642</v>
      </c>
      <c r="F75" s="54" t="s">
        <v>643</v>
      </c>
      <c r="G75" s="54" t="s">
        <v>644</v>
      </c>
      <c r="H75" s="54" t="s">
        <v>472</v>
      </c>
    </row>
    <row r="76" spans="1:8" ht="30" x14ac:dyDescent="0.25">
      <c r="A76" s="9" t="s">
        <v>20</v>
      </c>
      <c r="B76" s="9" t="s">
        <v>141</v>
      </c>
      <c r="C76" s="46" t="s">
        <v>142</v>
      </c>
      <c r="D76" s="46" t="s">
        <v>142</v>
      </c>
      <c r="E76" s="54" t="s">
        <v>645</v>
      </c>
      <c r="F76" s="54" t="s">
        <v>593</v>
      </c>
      <c r="G76" s="54" t="s">
        <v>505</v>
      </c>
      <c r="H76" s="54" t="s">
        <v>505</v>
      </c>
    </row>
    <row r="77" spans="1:8" ht="30" x14ac:dyDescent="0.25">
      <c r="A77" s="9" t="s">
        <v>20</v>
      </c>
      <c r="B77" s="9" t="s">
        <v>31</v>
      </c>
      <c r="C77" s="46" t="s">
        <v>32</v>
      </c>
      <c r="D77" s="46" t="s">
        <v>32</v>
      </c>
      <c r="E77" s="54" t="s">
        <v>646</v>
      </c>
      <c r="F77" s="54" t="s">
        <v>647</v>
      </c>
      <c r="G77" s="54" t="s">
        <v>648</v>
      </c>
      <c r="H77" s="54" t="s">
        <v>464</v>
      </c>
    </row>
    <row r="78" spans="1:8" ht="30" x14ac:dyDescent="0.25">
      <c r="A78" s="9" t="s">
        <v>20</v>
      </c>
      <c r="B78" s="9" t="s">
        <v>301</v>
      </c>
      <c r="C78" s="46" t="s">
        <v>302</v>
      </c>
      <c r="D78" s="46" t="s">
        <v>302</v>
      </c>
      <c r="E78" s="54" t="s">
        <v>649</v>
      </c>
      <c r="F78" s="54" t="s">
        <v>512</v>
      </c>
      <c r="G78" s="54" t="s">
        <v>512</v>
      </c>
      <c r="H78" s="54" t="s">
        <v>483</v>
      </c>
    </row>
    <row r="79" spans="1:8" ht="30" x14ac:dyDescent="0.25">
      <c r="A79" s="9" t="s">
        <v>20</v>
      </c>
      <c r="B79" s="9" t="s">
        <v>153</v>
      </c>
      <c r="C79" s="46" t="s">
        <v>154</v>
      </c>
      <c r="D79" s="46" t="s">
        <v>154</v>
      </c>
      <c r="E79" s="54" t="s">
        <v>650</v>
      </c>
      <c r="F79" s="54" t="s">
        <v>505</v>
      </c>
      <c r="G79" s="54" t="s">
        <v>505</v>
      </c>
      <c r="H79" s="54" t="s">
        <v>505</v>
      </c>
    </row>
    <row r="80" spans="1:8" ht="30" x14ac:dyDescent="0.25">
      <c r="A80" s="9" t="s">
        <v>20</v>
      </c>
      <c r="B80" s="9" t="s">
        <v>129</v>
      </c>
      <c r="C80" s="46" t="s">
        <v>130</v>
      </c>
      <c r="D80" s="46" t="s">
        <v>130</v>
      </c>
      <c r="E80" s="54" t="s">
        <v>651</v>
      </c>
      <c r="F80" s="54" t="s">
        <v>474</v>
      </c>
      <c r="G80" s="54" t="s">
        <v>474</v>
      </c>
      <c r="H80" s="54" t="s">
        <v>474</v>
      </c>
    </row>
    <row r="81" spans="1:8" ht="45" x14ac:dyDescent="0.25">
      <c r="A81" s="9" t="s">
        <v>20</v>
      </c>
      <c r="B81" s="9" t="s">
        <v>155</v>
      </c>
      <c r="C81" s="61" t="s">
        <v>156</v>
      </c>
      <c r="D81" s="61" t="s">
        <v>156</v>
      </c>
      <c r="E81" s="54" t="s">
        <v>652</v>
      </c>
      <c r="F81" s="54" t="s">
        <v>505</v>
      </c>
      <c r="G81" s="54" t="s">
        <v>505</v>
      </c>
      <c r="H81" s="54" t="s">
        <v>505</v>
      </c>
    </row>
    <row r="82" spans="1:8" ht="30" x14ac:dyDescent="0.25">
      <c r="A82" s="9" t="s">
        <v>20</v>
      </c>
      <c r="B82" s="9" t="s">
        <v>143</v>
      </c>
      <c r="C82" s="46" t="s">
        <v>144</v>
      </c>
      <c r="D82" s="46" t="s">
        <v>144</v>
      </c>
      <c r="E82" s="54" t="s">
        <v>653</v>
      </c>
      <c r="F82" s="54" t="s">
        <v>505</v>
      </c>
      <c r="G82" s="54" t="s">
        <v>505</v>
      </c>
      <c r="H82" s="54" t="s">
        <v>505</v>
      </c>
    </row>
    <row r="83" spans="1:8" ht="30" x14ac:dyDescent="0.25">
      <c r="A83" s="9" t="s">
        <v>20</v>
      </c>
      <c r="B83" s="9" t="s">
        <v>93</v>
      </c>
      <c r="C83" s="46" t="s">
        <v>94</v>
      </c>
      <c r="D83" s="46" t="s">
        <v>94</v>
      </c>
      <c r="E83" s="54" t="s">
        <v>654</v>
      </c>
      <c r="F83" s="54" t="s">
        <v>655</v>
      </c>
      <c r="G83" s="54" t="s">
        <v>497</v>
      </c>
      <c r="H83" s="54" t="s">
        <v>498</v>
      </c>
    </row>
    <row r="84" spans="1:8" ht="30" x14ac:dyDescent="0.25">
      <c r="A84" s="9" t="s">
        <v>20</v>
      </c>
      <c r="B84" s="9" t="s">
        <v>119</v>
      </c>
      <c r="C84" s="46" t="s">
        <v>120</v>
      </c>
      <c r="D84" s="46" t="s">
        <v>120</v>
      </c>
      <c r="E84" s="54" t="s">
        <v>656</v>
      </c>
      <c r="F84" s="54" t="s">
        <v>657</v>
      </c>
      <c r="G84" s="54" t="s">
        <v>658</v>
      </c>
      <c r="H84" s="54" t="s">
        <v>475</v>
      </c>
    </row>
    <row r="85" spans="1:8" ht="30" x14ac:dyDescent="0.25">
      <c r="A85" s="9" t="s">
        <v>20</v>
      </c>
      <c r="B85" s="9" t="s">
        <v>121</v>
      </c>
      <c r="C85" s="46" t="s">
        <v>122</v>
      </c>
      <c r="D85" s="46" t="s">
        <v>122</v>
      </c>
      <c r="E85" s="54" t="s">
        <v>659</v>
      </c>
      <c r="F85" s="54" t="s">
        <v>660</v>
      </c>
      <c r="G85" s="54" t="s">
        <v>660</v>
      </c>
      <c r="H85" s="54" t="s">
        <v>477</v>
      </c>
    </row>
    <row r="86" spans="1:8" ht="30" x14ac:dyDescent="0.25">
      <c r="A86" s="9" t="s">
        <v>20</v>
      </c>
      <c r="B86" s="9" t="s">
        <v>145</v>
      </c>
      <c r="C86" s="46" t="s">
        <v>146</v>
      </c>
      <c r="D86" s="46" t="s">
        <v>146</v>
      </c>
      <c r="E86" s="54" t="s">
        <v>661</v>
      </c>
      <c r="F86" s="54" t="s">
        <v>662</v>
      </c>
      <c r="G86" s="54" t="s">
        <v>505</v>
      </c>
      <c r="H86" s="54" t="s">
        <v>505</v>
      </c>
    </row>
    <row r="87" spans="1:8" ht="30" x14ac:dyDescent="0.25">
      <c r="A87" s="9" t="s">
        <v>20</v>
      </c>
      <c r="B87" s="9" t="s">
        <v>157</v>
      </c>
      <c r="C87" s="46" t="s">
        <v>158</v>
      </c>
      <c r="D87" s="46" t="s">
        <v>158</v>
      </c>
      <c r="E87" s="54" t="s">
        <v>663</v>
      </c>
      <c r="F87" s="54" t="s">
        <v>504</v>
      </c>
      <c r="G87" s="54" t="s">
        <v>505</v>
      </c>
      <c r="H87" s="54" t="s">
        <v>505</v>
      </c>
    </row>
    <row r="88" spans="1:8" ht="30" x14ac:dyDescent="0.25">
      <c r="A88" s="9" t="s">
        <v>20</v>
      </c>
      <c r="B88" s="9" t="s">
        <v>63</v>
      </c>
      <c r="C88" s="46" t="s">
        <v>64</v>
      </c>
      <c r="D88" s="46" t="s">
        <v>64</v>
      </c>
      <c r="E88" s="54" t="s">
        <v>664</v>
      </c>
      <c r="F88" s="54" t="s">
        <v>665</v>
      </c>
      <c r="G88" s="54" t="s">
        <v>666</v>
      </c>
      <c r="H88" s="54" t="s">
        <v>468</v>
      </c>
    </row>
    <row r="89" spans="1:8" ht="30" x14ac:dyDescent="0.25">
      <c r="A89" s="9" t="s">
        <v>20</v>
      </c>
      <c r="B89" s="70" t="s">
        <v>61</v>
      </c>
      <c r="C89" s="46" t="s">
        <v>62</v>
      </c>
      <c r="D89" s="46" t="s">
        <v>62</v>
      </c>
      <c r="E89" s="54" t="s">
        <v>667</v>
      </c>
      <c r="F89" s="54" t="s">
        <v>668</v>
      </c>
      <c r="G89" s="54" t="s">
        <v>666</v>
      </c>
      <c r="H89" s="54" t="s">
        <v>468</v>
      </c>
    </row>
    <row r="90" spans="1:8" ht="30" x14ac:dyDescent="0.25">
      <c r="A90" s="9" t="s">
        <v>20</v>
      </c>
      <c r="B90" s="70" t="s">
        <v>43</v>
      </c>
      <c r="C90" s="46" t="s">
        <v>44</v>
      </c>
      <c r="D90" s="46" t="s">
        <v>44</v>
      </c>
      <c r="E90" s="54" t="s">
        <v>669</v>
      </c>
      <c r="F90" s="54" t="s">
        <v>670</v>
      </c>
      <c r="G90" s="54" t="s">
        <v>670</v>
      </c>
      <c r="H90" s="54" t="s">
        <v>465</v>
      </c>
    </row>
    <row r="91" spans="1:8" ht="30" x14ac:dyDescent="0.25">
      <c r="A91" s="9" t="s">
        <v>20</v>
      </c>
      <c r="B91" s="70" t="s">
        <v>33</v>
      </c>
      <c r="C91" s="46" t="s">
        <v>34</v>
      </c>
      <c r="D91" s="46" t="s">
        <v>34</v>
      </c>
      <c r="E91" s="54" t="s">
        <v>671</v>
      </c>
      <c r="F91" s="54" t="s">
        <v>538</v>
      </c>
      <c r="G91" s="54" t="s">
        <v>538</v>
      </c>
      <c r="H91" s="54" t="s">
        <v>465</v>
      </c>
    </row>
    <row r="92" spans="1:8" ht="30" x14ac:dyDescent="0.25">
      <c r="A92" s="9" t="s">
        <v>20</v>
      </c>
      <c r="B92" s="9" t="s">
        <v>41</v>
      </c>
      <c r="C92" s="46" t="s">
        <v>42</v>
      </c>
      <c r="D92" s="46" t="s">
        <v>42</v>
      </c>
      <c r="E92" s="54" t="s">
        <v>672</v>
      </c>
      <c r="F92" s="54" t="s">
        <v>673</v>
      </c>
      <c r="G92" s="54" t="s">
        <v>674</v>
      </c>
      <c r="H92" s="54" t="s">
        <v>465</v>
      </c>
    </row>
    <row r="93" spans="1:8" ht="30" x14ac:dyDescent="0.25">
      <c r="A93" s="9" t="s">
        <v>20</v>
      </c>
      <c r="B93" s="9" t="s">
        <v>39</v>
      </c>
      <c r="C93" s="46" t="s">
        <v>40</v>
      </c>
      <c r="D93" s="46" t="s">
        <v>40</v>
      </c>
      <c r="E93" s="54" t="s">
        <v>675</v>
      </c>
      <c r="F93" s="54" t="s">
        <v>676</v>
      </c>
      <c r="G93" s="54" t="s">
        <v>677</v>
      </c>
      <c r="H93" s="54" t="s">
        <v>465</v>
      </c>
    </row>
    <row r="94" spans="1:8" ht="30" x14ac:dyDescent="0.25">
      <c r="A94" s="9" t="s">
        <v>20</v>
      </c>
      <c r="B94" s="9" t="s">
        <v>35</v>
      </c>
      <c r="C94" s="46" t="s">
        <v>36</v>
      </c>
      <c r="D94" s="46" t="s">
        <v>36</v>
      </c>
      <c r="E94" s="54" t="s">
        <v>678</v>
      </c>
      <c r="F94" s="54" t="s">
        <v>679</v>
      </c>
      <c r="G94" s="54" t="s">
        <v>679</v>
      </c>
      <c r="H94" s="54" t="s">
        <v>465</v>
      </c>
    </row>
    <row r="95" spans="1:8" ht="30" x14ac:dyDescent="0.25">
      <c r="A95" s="9" t="s">
        <v>20</v>
      </c>
      <c r="B95" s="9" t="s">
        <v>37</v>
      </c>
      <c r="C95" s="46" t="s">
        <v>38</v>
      </c>
      <c r="D95" s="46" t="s">
        <v>38</v>
      </c>
      <c r="E95" s="54" t="s">
        <v>680</v>
      </c>
      <c r="F95" s="54" t="s">
        <v>681</v>
      </c>
      <c r="G95" s="54" t="s">
        <v>682</v>
      </c>
      <c r="H95" s="54" t="s">
        <v>465</v>
      </c>
    </row>
    <row r="96" spans="1:8" ht="60" x14ac:dyDescent="0.25">
      <c r="A96" s="9" t="s">
        <v>20</v>
      </c>
      <c r="B96" s="9" t="s">
        <v>171</v>
      </c>
      <c r="C96" s="46" t="s">
        <v>172</v>
      </c>
      <c r="D96" s="46" t="s">
        <v>172</v>
      </c>
      <c r="E96" s="54" t="s">
        <v>683</v>
      </c>
      <c r="F96" s="54" t="s">
        <v>684</v>
      </c>
      <c r="G96" s="54" t="s">
        <v>505</v>
      </c>
      <c r="H96" s="54" t="s">
        <v>505</v>
      </c>
    </row>
    <row r="97" spans="1:8" ht="30" x14ac:dyDescent="0.25">
      <c r="A97" s="9" t="s">
        <v>20</v>
      </c>
      <c r="B97" s="9" t="s">
        <v>149</v>
      </c>
      <c r="C97" s="46" t="s">
        <v>150</v>
      </c>
      <c r="D97" s="46" t="s">
        <v>150</v>
      </c>
      <c r="E97" s="54" t="s">
        <v>685</v>
      </c>
      <c r="F97" s="54" t="s">
        <v>686</v>
      </c>
      <c r="G97" s="54" t="s">
        <v>505</v>
      </c>
      <c r="H97" s="54" t="s">
        <v>505</v>
      </c>
    </row>
    <row r="98" spans="1:8" ht="30" x14ac:dyDescent="0.25">
      <c r="A98" s="9" t="s">
        <v>20</v>
      </c>
      <c r="B98" s="9" t="s">
        <v>59</v>
      </c>
      <c r="C98" s="46" t="s">
        <v>60</v>
      </c>
      <c r="D98" s="46" t="s">
        <v>60</v>
      </c>
      <c r="E98" s="54" t="s">
        <v>687</v>
      </c>
      <c r="F98" s="54" t="s">
        <v>688</v>
      </c>
      <c r="G98" s="54" t="s">
        <v>648</v>
      </c>
      <c r="H98" s="54" t="s">
        <v>464</v>
      </c>
    </row>
    <row r="99" spans="1:8" ht="30" x14ac:dyDescent="0.25">
      <c r="A99" s="9" t="s">
        <v>20</v>
      </c>
      <c r="B99" s="9" t="s">
        <v>55</v>
      </c>
      <c r="C99" s="46" t="s">
        <v>56</v>
      </c>
      <c r="D99" s="46" t="s">
        <v>56</v>
      </c>
      <c r="E99" s="54" t="s">
        <v>689</v>
      </c>
      <c r="F99" s="54" t="s">
        <v>690</v>
      </c>
      <c r="G99" s="54" t="s">
        <v>690</v>
      </c>
      <c r="H99" s="54" t="s">
        <v>467</v>
      </c>
    </row>
    <row r="100" spans="1:8" ht="30" x14ac:dyDescent="0.25">
      <c r="A100" s="9" t="s">
        <v>20</v>
      </c>
      <c r="B100" s="9" t="s">
        <v>69</v>
      </c>
      <c r="C100" s="46" t="s">
        <v>70</v>
      </c>
      <c r="D100" s="46" t="s">
        <v>70</v>
      </c>
      <c r="E100" s="54" t="s">
        <v>691</v>
      </c>
      <c r="F100" s="54" t="s">
        <v>692</v>
      </c>
      <c r="G100" s="54" t="s">
        <v>693</v>
      </c>
      <c r="H100" s="54" t="s">
        <v>469</v>
      </c>
    </row>
    <row r="101" spans="1:8" ht="30" x14ac:dyDescent="0.25">
      <c r="A101" s="9" t="s">
        <v>20</v>
      </c>
      <c r="B101" s="9" t="s">
        <v>71</v>
      </c>
      <c r="C101" s="46" t="s">
        <v>72</v>
      </c>
      <c r="D101" s="46" t="s">
        <v>72</v>
      </c>
      <c r="E101" s="54" t="s">
        <v>694</v>
      </c>
      <c r="F101" s="54" t="s">
        <v>695</v>
      </c>
      <c r="G101" s="54" t="s">
        <v>696</v>
      </c>
      <c r="H101" s="54" t="s">
        <v>469</v>
      </c>
    </row>
    <row r="102" spans="1:8" ht="15" x14ac:dyDescent="0.25">
      <c r="A102" s="9" t="s">
        <v>20</v>
      </c>
      <c r="B102" s="9" t="s">
        <v>73</v>
      </c>
      <c r="C102" s="46" t="s">
        <v>74</v>
      </c>
      <c r="D102" s="46" t="s">
        <v>74</v>
      </c>
      <c r="E102" s="54" t="s">
        <v>697</v>
      </c>
      <c r="F102" s="54" t="s">
        <v>698</v>
      </c>
      <c r="G102" s="54" t="s">
        <v>698</v>
      </c>
      <c r="H102" s="54" t="s">
        <v>469</v>
      </c>
    </row>
    <row r="103" spans="1:8" ht="30" x14ac:dyDescent="0.25">
      <c r="A103" s="9" t="s">
        <v>20</v>
      </c>
      <c r="B103" s="9" t="s">
        <v>79</v>
      </c>
      <c r="C103" s="46" t="s">
        <v>80</v>
      </c>
      <c r="D103" s="46" t="s">
        <v>80</v>
      </c>
      <c r="E103" s="54" t="s">
        <v>699</v>
      </c>
      <c r="F103" s="54" t="s">
        <v>700</v>
      </c>
      <c r="G103" s="54" t="s">
        <v>700</v>
      </c>
      <c r="H103" s="54" t="s">
        <v>470</v>
      </c>
    </row>
    <row r="104" spans="1:8" ht="15" x14ac:dyDescent="0.25">
      <c r="A104" s="9" t="s">
        <v>20</v>
      </c>
      <c r="B104" s="9" t="s">
        <v>83</v>
      </c>
      <c r="C104" s="46" t="s">
        <v>84</v>
      </c>
      <c r="D104" s="46" t="s">
        <v>84</v>
      </c>
      <c r="E104" s="54" t="s">
        <v>701</v>
      </c>
      <c r="F104" s="54" t="s">
        <v>702</v>
      </c>
      <c r="G104" s="54" t="s">
        <v>702</v>
      </c>
      <c r="H104" s="54" t="s">
        <v>470</v>
      </c>
    </row>
    <row r="105" spans="1:8" ht="30" x14ac:dyDescent="0.25">
      <c r="A105" s="9" t="s">
        <v>20</v>
      </c>
      <c r="B105" s="9" t="s">
        <v>75</v>
      </c>
      <c r="C105" s="46" t="s">
        <v>76</v>
      </c>
      <c r="D105" s="46" t="s">
        <v>76</v>
      </c>
      <c r="E105" s="54" t="s">
        <v>703</v>
      </c>
      <c r="F105" s="54" t="s">
        <v>704</v>
      </c>
      <c r="G105" s="54" t="s">
        <v>704</v>
      </c>
      <c r="H105" s="54" t="s">
        <v>470</v>
      </c>
    </row>
    <row r="106" spans="1:8" ht="30" x14ac:dyDescent="0.25">
      <c r="A106" s="9" t="s">
        <v>20</v>
      </c>
      <c r="B106" s="9" t="s">
        <v>77</v>
      </c>
      <c r="C106" s="46" t="s">
        <v>78</v>
      </c>
      <c r="D106" s="46" t="s">
        <v>78</v>
      </c>
      <c r="E106" s="54" t="s">
        <v>705</v>
      </c>
      <c r="F106" s="54" t="s">
        <v>706</v>
      </c>
      <c r="G106" s="54" t="s">
        <v>707</v>
      </c>
      <c r="H106" s="54" t="s">
        <v>470</v>
      </c>
    </row>
    <row r="107" spans="1:8" ht="30" x14ac:dyDescent="0.25">
      <c r="A107" s="9" t="s">
        <v>20</v>
      </c>
      <c r="B107" s="9" t="s">
        <v>101</v>
      </c>
      <c r="C107" s="46" t="s">
        <v>102</v>
      </c>
      <c r="D107" s="46" t="s">
        <v>102</v>
      </c>
      <c r="E107" s="54" t="s">
        <v>708</v>
      </c>
      <c r="F107" s="54" t="s">
        <v>709</v>
      </c>
      <c r="G107" s="54" t="s">
        <v>709</v>
      </c>
      <c r="H107" s="54" t="s">
        <v>474</v>
      </c>
    </row>
    <row r="108" spans="1:8" ht="45" x14ac:dyDescent="0.25">
      <c r="A108" s="9" t="s">
        <v>20</v>
      </c>
      <c r="B108" s="70" t="s">
        <v>99</v>
      </c>
      <c r="C108" s="46" t="s">
        <v>100</v>
      </c>
      <c r="D108" s="46" t="s">
        <v>100</v>
      </c>
      <c r="E108" s="54" t="s">
        <v>710</v>
      </c>
      <c r="F108" s="54" t="s">
        <v>562</v>
      </c>
      <c r="G108" s="54" t="s">
        <v>563</v>
      </c>
      <c r="H108" s="54" t="s">
        <v>467</v>
      </c>
    </row>
    <row r="109" spans="1:8" ht="30" x14ac:dyDescent="0.25">
      <c r="A109" s="9" t="s">
        <v>20</v>
      </c>
      <c r="B109" s="9" t="s">
        <v>97</v>
      </c>
      <c r="C109" s="46" t="s">
        <v>98</v>
      </c>
      <c r="D109" s="46" t="s">
        <v>98</v>
      </c>
      <c r="E109" s="54" t="s">
        <v>711</v>
      </c>
      <c r="F109" s="54" t="s">
        <v>571</v>
      </c>
      <c r="G109" s="54" t="s">
        <v>572</v>
      </c>
      <c r="H109" s="54" t="s">
        <v>467</v>
      </c>
    </row>
    <row r="110" spans="1:8" ht="30" x14ac:dyDescent="0.25">
      <c r="A110" s="9" t="s">
        <v>20</v>
      </c>
      <c r="B110" s="70" t="s">
        <v>107</v>
      </c>
      <c r="C110" s="46" t="s">
        <v>108</v>
      </c>
      <c r="D110" s="46" t="s">
        <v>108</v>
      </c>
      <c r="E110" s="54" t="s">
        <v>712</v>
      </c>
      <c r="F110" s="54" t="s">
        <v>476</v>
      </c>
      <c r="G110" s="54" t="s">
        <v>476</v>
      </c>
      <c r="H110" s="54" t="s">
        <v>476</v>
      </c>
    </row>
    <row r="111" spans="1:8" ht="30" x14ac:dyDescent="0.25">
      <c r="A111" s="9" t="s">
        <v>20</v>
      </c>
      <c r="B111" s="9" t="s">
        <v>113</v>
      </c>
      <c r="C111" s="46" t="s">
        <v>114</v>
      </c>
      <c r="D111" s="46" t="s">
        <v>114</v>
      </c>
      <c r="E111" s="54" t="s">
        <v>713</v>
      </c>
      <c r="F111" s="54" t="s">
        <v>714</v>
      </c>
      <c r="G111" s="54" t="s">
        <v>715</v>
      </c>
      <c r="H111" s="54" t="s">
        <v>476</v>
      </c>
    </row>
    <row r="112" spans="1:8" ht="30" x14ac:dyDescent="0.25">
      <c r="A112" s="9" t="s">
        <v>20</v>
      </c>
      <c r="B112" s="9" t="s">
        <v>109</v>
      </c>
      <c r="C112" s="46" t="s">
        <v>110</v>
      </c>
      <c r="D112" s="46" t="s">
        <v>110</v>
      </c>
      <c r="E112" s="54" t="s">
        <v>716</v>
      </c>
      <c r="F112" s="54" t="s">
        <v>717</v>
      </c>
      <c r="G112" s="54" t="s">
        <v>718</v>
      </c>
      <c r="H112" s="54" t="s">
        <v>476</v>
      </c>
    </row>
    <row r="113" spans="1:8" ht="30" x14ac:dyDescent="0.25">
      <c r="A113" s="9" t="s">
        <v>20</v>
      </c>
      <c r="B113" s="9" t="s">
        <v>111</v>
      </c>
      <c r="C113" s="46" t="s">
        <v>112</v>
      </c>
      <c r="D113" s="46" t="s">
        <v>112</v>
      </c>
      <c r="E113" s="54" t="s">
        <v>719</v>
      </c>
      <c r="F113" s="54" t="s">
        <v>476</v>
      </c>
      <c r="G113" s="54" t="s">
        <v>476</v>
      </c>
      <c r="H113" s="54" t="s">
        <v>476</v>
      </c>
    </row>
    <row r="114" spans="1:8" ht="30" x14ac:dyDescent="0.25">
      <c r="A114" s="9" t="s">
        <v>20</v>
      </c>
      <c r="B114" s="9" t="s">
        <v>51</v>
      </c>
      <c r="C114" s="46" t="s">
        <v>52</v>
      </c>
      <c r="D114" s="46" t="s">
        <v>52</v>
      </c>
      <c r="E114" s="54" t="s">
        <v>720</v>
      </c>
      <c r="F114" s="54" t="s">
        <v>721</v>
      </c>
      <c r="G114" s="54" t="s">
        <v>721</v>
      </c>
      <c r="H114" s="54" t="s">
        <v>466</v>
      </c>
    </row>
    <row r="115" spans="1:8" ht="45" x14ac:dyDescent="0.25">
      <c r="A115" s="9" t="s">
        <v>20</v>
      </c>
      <c r="B115" s="9" t="s">
        <v>175</v>
      </c>
      <c r="C115" s="46" t="s">
        <v>176</v>
      </c>
      <c r="D115" s="46" t="s">
        <v>176</v>
      </c>
      <c r="E115" s="54" t="s">
        <v>722</v>
      </c>
      <c r="F115" s="54" t="s">
        <v>723</v>
      </c>
      <c r="G115" s="54" t="s">
        <v>724</v>
      </c>
      <c r="H115" s="54" t="s">
        <v>482</v>
      </c>
    </row>
    <row r="116" spans="1:8" ht="30" x14ac:dyDescent="0.25">
      <c r="A116" s="9" t="s">
        <v>20</v>
      </c>
      <c r="B116" s="9" t="s">
        <v>91</v>
      </c>
      <c r="C116" s="46" t="s">
        <v>92</v>
      </c>
      <c r="D116" s="46" t="s">
        <v>92</v>
      </c>
      <c r="E116" s="54" t="s">
        <v>725</v>
      </c>
      <c r="F116" s="54" t="s">
        <v>726</v>
      </c>
      <c r="G116" s="54" t="s">
        <v>727</v>
      </c>
      <c r="H116" s="54" t="s">
        <v>471</v>
      </c>
    </row>
    <row r="117" spans="1:8" ht="30" x14ac:dyDescent="0.25">
      <c r="A117" s="9" t="s">
        <v>20</v>
      </c>
      <c r="B117" s="9" t="s">
        <v>49</v>
      </c>
      <c r="C117" s="46" t="s">
        <v>50</v>
      </c>
      <c r="D117" s="46" t="s">
        <v>50</v>
      </c>
      <c r="E117" s="54" t="s">
        <v>728</v>
      </c>
      <c r="F117" s="54" t="s">
        <v>729</v>
      </c>
      <c r="G117" s="54" t="s">
        <v>730</v>
      </c>
      <c r="H117" s="54" t="s">
        <v>466</v>
      </c>
    </row>
    <row r="118" spans="1:8" ht="30" x14ac:dyDescent="0.25">
      <c r="A118" s="9" t="s">
        <v>20</v>
      </c>
      <c r="B118" s="9" t="s">
        <v>133</v>
      </c>
      <c r="C118" s="46" t="s">
        <v>134</v>
      </c>
      <c r="D118" s="46" t="s">
        <v>134</v>
      </c>
      <c r="E118" s="54" t="s">
        <v>731</v>
      </c>
      <c r="F118" s="54" t="s">
        <v>732</v>
      </c>
      <c r="G118" s="54" t="s">
        <v>733</v>
      </c>
      <c r="H118" s="54" t="s">
        <v>480</v>
      </c>
    </row>
    <row r="119" spans="1:8" ht="30" x14ac:dyDescent="0.25">
      <c r="A119" s="9" t="s">
        <v>20</v>
      </c>
      <c r="B119" s="70" t="s">
        <v>135</v>
      </c>
      <c r="C119" s="46" t="s">
        <v>136</v>
      </c>
      <c r="D119" s="46" t="s">
        <v>136</v>
      </c>
      <c r="E119" s="54" t="s">
        <v>734</v>
      </c>
      <c r="F119" s="54" t="s">
        <v>735</v>
      </c>
      <c r="G119" s="54" t="s">
        <v>736</v>
      </c>
      <c r="H119" s="54" t="s">
        <v>467</v>
      </c>
    </row>
    <row r="120" spans="1:8" ht="30" x14ac:dyDescent="0.25">
      <c r="A120" s="9" t="s">
        <v>20</v>
      </c>
      <c r="B120" s="9" t="s">
        <v>147</v>
      </c>
      <c r="C120" s="46" t="s">
        <v>148</v>
      </c>
      <c r="D120" s="46" t="s">
        <v>148</v>
      </c>
      <c r="E120" s="54" t="s">
        <v>737</v>
      </c>
      <c r="F120" s="54" t="s">
        <v>738</v>
      </c>
      <c r="G120" s="54" t="s">
        <v>505</v>
      </c>
      <c r="H120" s="54" t="s">
        <v>505</v>
      </c>
    </row>
    <row r="121" spans="1:8" ht="30" x14ac:dyDescent="0.25">
      <c r="A121" s="9" t="s">
        <v>20</v>
      </c>
      <c r="B121" s="9" t="s">
        <v>53</v>
      </c>
      <c r="C121" s="46" t="s">
        <v>54</v>
      </c>
      <c r="D121" s="46" t="s">
        <v>54</v>
      </c>
      <c r="E121" s="54" t="s">
        <v>739</v>
      </c>
      <c r="F121" s="54" t="s">
        <v>740</v>
      </c>
      <c r="G121" s="54" t="s">
        <v>740</v>
      </c>
      <c r="H121" s="54" t="s">
        <v>466</v>
      </c>
    </row>
    <row r="122" spans="1:8" ht="30" x14ac:dyDescent="0.25">
      <c r="A122" s="9" t="s">
        <v>20</v>
      </c>
      <c r="B122" s="9" t="s">
        <v>87</v>
      </c>
      <c r="C122" s="46" t="s">
        <v>88</v>
      </c>
      <c r="D122" s="46" t="s">
        <v>88</v>
      </c>
      <c r="E122" s="54" t="s">
        <v>741</v>
      </c>
      <c r="F122" s="54" t="s">
        <v>742</v>
      </c>
      <c r="G122" s="54" t="s">
        <v>471</v>
      </c>
      <c r="H122" s="54" t="s">
        <v>472</v>
      </c>
    </row>
    <row r="123" spans="1:8" ht="30" x14ac:dyDescent="0.25">
      <c r="A123" s="9" t="s">
        <v>20</v>
      </c>
      <c r="B123" s="9" t="s">
        <v>117</v>
      </c>
      <c r="C123" s="46" t="s">
        <v>118</v>
      </c>
      <c r="D123" s="46" t="s">
        <v>118</v>
      </c>
      <c r="E123" s="54" t="s">
        <v>743</v>
      </c>
      <c r="F123" s="54" t="s">
        <v>744</v>
      </c>
      <c r="G123" s="54" t="s">
        <v>744</v>
      </c>
      <c r="H123" s="54" t="s">
        <v>475</v>
      </c>
    </row>
    <row r="124" spans="1:8" ht="30" x14ac:dyDescent="0.25">
      <c r="A124" s="9" t="s">
        <v>20</v>
      </c>
      <c r="B124" s="9" t="s">
        <v>22</v>
      </c>
      <c r="C124" s="46" t="s">
        <v>23</v>
      </c>
      <c r="D124" s="46" t="s">
        <v>23</v>
      </c>
      <c r="E124" s="54" t="s">
        <v>745</v>
      </c>
      <c r="F124" s="54" t="s">
        <v>746</v>
      </c>
      <c r="G124" s="54" t="s">
        <v>505</v>
      </c>
      <c r="H124" s="54" t="s">
        <v>505</v>
      </c>
    </row>
    <row r="125" spans="1:8" ht="30" x14ac:dyDescent="0.25">
      <c r="A125" s="9" t="s">
        <v>20</v>
      </c>
      <c r="B125" s="9" t="s">
        <v>27</v>
      </c>
      <c r="C125" s="46" t="s">
        <v>28</v>
      </c>
      <c r="D125" s="46" t="s">
        <v>28</v>
      </c>
      <c r="E125" s="54" t="s">
        <v>747</v>
      </c>
      <c r="F125" s="54" t="s">
        <v>748</v>
      </c>
      <c r="G125" s="54" t="s">
        <v>505</v>
      </c>
      <c r="H125" s="54" t="s">
        <v>505</v>
      </c>
    </row>
    <row r="126" spans="1:8" ht="30" x14ac:dyDescent="0.25">
      <c r="A126" s="9" t="s">
        <v>20</v>
      </c>
      <c r="B126" s="9" t="s">
        <v>29</v>
      </c>
      <c r="C126" s="46" t="s">
        <v>30</v>
      </c>
      <c r="D126" s="46" t="s">
        <v>30</v>
      </c>
      <c r="E126" s="54" t="s">
        <v>749</v>
      </c>
      <c r="F126" s="54" t="s">
        <v>750</v>
      </c>
      <c r="G126" s="54" t="s">
        <v>505</v>
      </c>
      <c r="H126" s="54" t="s">
        <v>505</v>
      </c>
    </row>
    <row r="127" spans="1:8" ht="30" x14ac:dyDescent="0.25">
      <c r="A127" s="71" t="s">
        <v>20</v>
      </c>
      <c r="B127" s="71" t="s">
        <v>25</v>
      </c>
      <c r="C127" s="71" t="s">
        <v>26</v>
      </c>
      <c r="D127" s="71" t="s">
        <v>26</v>
      </c>
      <c r="E127" s="54" t="s">
        <v>751</v>
      </c>
      <c r="F127" s="54" t="s">
        <v>752</v>
      </c>
      <c r="G127" s="54" t="s">
        <v>505</v>
      </c>
      <c r="H127" s="54" t="s">
        <v>505</v>
      </c>
    </row>
    <row r="128" spans="1:8" ht="60" x14ac:dyDescent="0.25">
      <c r="A128" s="71" t="s">
        <v>20</v>
      </c>
      <c r="B128" s="71" t="s">
        <v>103</v>
      </c>
      <c r="C128" s="71" t="s">
        <v>104</v>
      </c>
      <c r="D128" s="71" t="s">
        <v>104</v>
      </c>
      <c r="E128" s="54" t="s">
        <v>753</v>
      </c>
      <c r="F128" s="54" t="s">
        <v>754</v>
      </c>
      <c r="G128" s="54" t="s">
        <v>754</v>
      </c>
      <c r="H128" s="54" t="s">
        <v>475</v>
      </c>
    </row>
    <row r="129" spans="1:8" ht="30" x14ac:dyDescent="0.25">
      <c r="A129" s="71" t="s">
        <v>20</v>
      </c>
      <c r="B129" s="71" t="s">
        <v>458</v>
      </c>
      <c r="C129" s="71" t="s">
        <v>459</v>
      </c>
      <c r="D129" s="71" t="s">
        <v>459</v>
      </c>
      <c r="E129" s="54" t="s">
        <v>755</v>
      </c>
      <c r="F129" s="54" t="s">
        <v>756</v>
      </c>
      <c r="G129" s="54" t="s">
        <v>757</v>
      </c>
      <c r="H129" s="54" t="s">
        <v>475</v>
      </c>
    </row>
    <row r="130" spans="1:8" ht="45" x14ac:dyDescent="0.25">
      <c r="A130" s="71" t="s">
        <v>20</v>
      </c>
      <c r="B130" s="71" t="s">
        <v>95</v>
      </c>
      <c r="C130" s="71" t="s">
        <v>96</v>
      </c>
      <c r="D130" s="71" t="s">
        <v>96</v>
      </c>
      <c r="E130" s="54" t="s">
        <v>758</v>
      </c>
      <c r="F130" s="54" t="s">
        <v>466</v>
      </c>
      <c r="G130" s="54" t="s">
        <v>466</v>
      </c>
      <c r="H130" s="54" t="s">
        <v>466</v>
      </c>
    </row>
    <row r="131" spans="1:8" ht="15" x14ac:dyDescent="0.25">
      <c r="A131" s="71" t="s">
        <v>20</v>
      </c>
      <c r="B131" s="71" t="s">
        <v>173</v>
      </c>
      <c r="C131" s="71" t="s">
        <v>174</v>
      </c>
      <c r="D131" s="71" t="s">
        <v>174</v>
      </c>
      <c r="E131" s="54" t="s">
        <v>759</v>
      </c>
      <c r="F131" s="54" t="s">
        <v>760</v>
      </c>
      <c r="G131" s="54" t="s">
        <v>472</v>
      </c>
      <c r="H131" s="54" t="s">
        <v>472</v>
      </c>
    </row>
    <row r="132" spans="1:8" ht="60" x14ac:dyDescent="0.25">
      <c r="A132" s="71" t="s">
        <v>20</v>
      </c>
      <c r="B132" s="71" t="s">
        <v>159</v>
      </c>
      <c r="C132" s="71" t="s">
        <v>160</v>
      </c>
      <c r="D132" s="71" t="s">
        <v>160</v>
      </c>
      <c r="E132" s="54" t="s">
        <v>761</v>
      </c>
      <c r="F132" s="54" t="s">
        <v>693</v>
      </c>
      <c r="G132" s="54" t="s">
        <v>693</v>
      </c>
      <c r="H132" s="54" t="s">
        <v>469</v>
      </c>
    </row>
    <row r="133" spans="1:8" ht="60" x14ac:dyDescent="0.25">
      <c r="A133" s="71" t="s">
        <v>20</v>
      </c>
      <c r="B133" s="71" t="s">
        <v>67</v>
      </c>
      <c r="C133" s="71" t="s">
        <v>68</v>
      </c>
      <c r="D133" s="71" t="s">
        <v>68</v>
      </c>
      <c r="E133" s="54" t="s">
        <v>762</v>
      </c>
      <c r="F133" s="54" t="s">
        <v>763</v>
      </c>
      <c r="G133" s="54" t="s">
        <v>763</v>
      </c>
      <c r="H133" s="54" t="s">
        <v>469</v>
      </c>
    </row>
    <row r="134" spans="1:8" ht="30" x14ac:dyDescent="0.25">
      <c r="A134" s="71" t="s">
        <v>20</v>
      </c>
      <c r="B134" s="71" t="s">
        <v>81</v>
      </c>
      <c r="C134" s="71" t="s">
        <v>82</v>
      </c>
      <c r="D134" s="71" t="s">
        <v>82</v>
      </c>
      <c r="E134" s="54" t="s">
        <v>764</v>
      </c>
      <c r="F134" s="54" t="s">
        <v>765</v>
      </c>
      <c r="G134" s="54" t="s">
        <v>766</v>
      </c>
      <c r="H134" s="54" t="s">
        <v>470</v>
      </c>
    </row>
    <row r="135" spans="1:8" ht="45" x14ac:dyDescent="0.25">
      <c r="A135" s="71" t="s">
        <v>20</v>
      </c>
      <c r="B135" s="71" t="s">
        <v>105</v>
      </c>
      <c r="C135" s="71" t="s">
        <v>106</v>
      </c>
      <c r="D135" s="71" t="s">
        <v>106</v>
      </c>
      <c r="E135" s="54" t="s">
        <v>767</v>
      </c>
      <c r="F135" s="54" t="s">
        <v>768</v>
      </c>
      <c r="G135" s="54" t="s">
        <v>769</v>
      </c>
      <c r="H135" s="54" t="s">
        <v>475</v>
      </c>
    </row>
    <row r="136" spans="1:8" ht="30" x14ac:dyDescent="0.25">
      <c r="A136" s="71" t="s">
        <v>20</v>
      </c>
      <c r="B136" s="71" t="s">
        <v>45</v>
      </c>
      <c r="C136" s="71" t="s">
        <v>46</v>
      </c>
      <c r="D136" s="71" t="s">
        <v>46</v>
      </c>
      <c r="E136" s="54" t="s">
        <v>770</v>
      </c>
      <c r="F136" s="54" t="s">
        <v>771</v>
      </c>
      <c r="G136" s="54" t="s">
        <v>771</v>
      </c>
      <c r="H136" s="54" t="s">
        <v>466</v>
      </c>
    </row>
    <row r="137" spans="1:8" ht="30" x14ac:dyDescent="0.25">
      <c r="A137" s="71" t="s">
        <v>20</v>
      </c>
      <c r="B137" s="71" t="s">
        <v>47</v>
      </c>
      <c r="C137" s="71" t="s">
        <v>48</v>
      </c>
      <c r="D137" s="71" t="s">
        <v>48</v>
      </c>
      <c r="E137" s="54" t="s">
        <v>772</v>
      </c>
      <c r="F137" s="54" t="s">
        <v>773</v>
      </c>
      <c r="G137" s="54" t="s">
        <v>773</v>
      </c>
      <c r="H137" s="54" t="s">
        <v>466</v>
      </c>
    </row>
    <row r="138" spans="1:8" ht="30" x14ac:dyDescent="0.25">
      <c r="A138" s="71" t="s">
        <v>20</v>
      </c>
      <c r="B138" s="71" t="s">
        <v>137</v>
      </c>
      <c r="C138" s="71" t="s">
        <v>138</v>
      </c>
      <c r="D138" s="71" t="s">
        <v>138</v>
      </c>
      <c r="E138" s="54" t="s">
        <v>774</v>
      </c>
      <c r="F138" s="54" t="s">
        <v>505</v>
      </c>
      <c r="G138" s="54" t="s">
        <v>505</v>
      </c>
      <c r="H138" s="54" t="s">
        <v>505</v>
      </c>
    </row>
    <row r="139" spans="1:8" ht="30" x14ac:dyDescent="0.25">
      <c r="A139" s="71" t="s">
        <v>20</v>
      </c>
      <c r="B139" s="71" t="s">
        <v>201</v>
      </c>
      <c r="C139" s="71" t="s">
        <v>202</v>
      </c>
      <c r="D139" s="71" t="s">
        <v>202</v>
      </c>
      <c r="E139" s="54" t="s">
        <v>775</v>
      </c>
      <c r="F139" s="54" t="s">
        <v>776</v>
      </c>
      <c r="G139" s="54" t="s">
        <v>777</v>
      </c>
      <c r="H139" s="54" t="s">
        <v>464</v>
      </c>
    </row>
    <row r="140" spans="1:8" ht="30" x14ac:dyDescent="0.25">
      <c r="A140" s="71" t="s">
        <v>20</v>
      </c>
      <c r="B140" s="71" t="s">
        <v>193</v>
      </c>
      <c r="C140" s="71" t="s">
        <v>194</v>
      </c>
      <c r="D140" s="71" t="s">
        <v>194</v>
      </c>
      <c r="E140" s="54" t="s">
        <v>778</v>
      </c>
      <c r="F140" s="54" t="s">
        <v>647</v>
      </c>
      <c r="G140" s="54" t="s">
        <v>648</v>
      </c>
      <c r="H140" s="54" t="s">
        <v>464</v>
      </c>
    </row>
    <row r="141" spans="1:8" ht="15" x14ac:dyDescent="0.25">
      <c r="A141" s="71" t="s">
        <v>20</v>
      </c>
      <c r="B141" s="71" t="s">
        <v>197</v>
      </c>
      <c r="C141" s="71" t="s">
        <v>198</v>
      </c>
      <c r="D141" s="71" t="s">
        <v>198</v>
      </c>
      <c r="E141" s="54" t="s">
        <v>779</v>
      </c>
      <c r="F141" s="54" t="s">
        <v>688</v>
      </c>
      <c r="G141" s="54" t="s">
        <v>648</v>
      </c>
      <c r="H141" s="54" t="s">
        <v>464</v>
      </c>
    </row>
    <row r="142" spans="1:8" ht="15" x14ac:dyDescent="0.25">
      <c r="A142" s="71" t="s">
        <v>20</v>
      </c>
      <c r="B142" s="71" t="s">
        <v>191</v>
      </c>
      <c r="C142" s="71" t="s">
        <v>192</v>
      </c>
      <c r="D142" s="71" t="s">
        <v>192</v>
      </c>
      <c r="E142" s="54" t="s">
        <v>780</v>
      </c>
      <c r="F142" s="54" t="s">
        <v>781</v>
      </c>
      <c r="G142" s="54" t="s">
        <v>782</v>
      </c>
      <c r="H142" s="54" t="s">
        <v>464</v>
      </c>
    </row>
    <row r="143" spans="1:8" ht="30" x14ac:dyDescent="0.25">
      <c r="A143" s="71" t="s">
        <v>20</v>
      </c>
      <c r="B143" s="71" t="s">
        <v>199</v>
      </c>
      <c r="C143" s="71" t="s">
        <v>200</v>
      </c>
      <c r="D143" s="71" t="s">
        <v>200</v>
      </c>
      <c r="E143" s="54" t="s">
        <v>783</v>
      </c>
      <c r="F143" s="54" t="s">
        <v>777</v>
      </c>
      <c r="G143" s="54" t="s">
        <v>777</v>
      </c>
      <c r="H143" s="54" t="s">
        <v>464</v>
      </c>
    </row>
    <row r="144" spans="1:8" ht="15" x14ac:dyDescent="0.25">
      <c r="A144" s="71" t="s">
        <v>20</v>
      </c>
      <c r="B144" s="71" t="s">
        <v>195</v>
      </c>
      <c r="C144" s="71" t="s">
        <v>196</v>
      </c>
      <c r="D144" s="71" t="s">
        <v>196</v>
      </c>
      <c r="E144" s="54" t="s">
        <v>784</v>
      </c>
      <c r="F144" s="54" t="s">
        <v>785</v>
      </c>
      <c r="G144" s="54" t="s">
        <v>785</v>
      </c>
      <c r="H144" s="54" t="s">
        <v>464</v>
      </c>
    </row>
    <row r="145" spans="1:8" ht="15" x14ac:dyDescent="0.25">
      <c r="A145" s="71" t="s">
        <v>20</v>
      </c>
      <c r="B145" s="71" t="s">
        <v>207</v>
      </c>
      <c r="C145" s="71" t="s">
        <v>208</v>
      </c>
      <c r="D145" s="71" t="s">
        <v>208</v>
      </c>
      <c r="E145" s="54" t="s">
        <v>786</v>
      </c>
      <c r="F145" s="54" t="s">
        <v>540</v>
      </c>
      <c r="G145" s="54" t="s">
        <v>540</v>
      </c>
      <c r="H145" s="54" t="s">
        <v>465</v>
      </c>
    </row>
    <row r="146" spans="1:8" ht="15" x14ac:dyDescent="0.25">
      <c r="A146" s="71" t="s">
        <v>20</v>
      </c>
      <c r="B146" s="71" t="s">
        <v>215</v>
      </c>
      <c r="C146" s="71" t="s">
        <v>216</v>
      </c>
      <c r="D146" s="71" t="s">
        <v>216</v>
      </c>
      <c r="E146" s="54" t="s">
        <v>787</v>
      </c>
      <c r="F146" s="54" t="s">
        <v>482</v>
      </c>
      <c r="G146" s="54" t="s">
        <v>482</v>
      </c>
      <c r="H146" s="54" t="s">
        <v>482</v>
      </c>
    </row>
    <row r="147" spans="1:8" ht="30" x14ac:dyDescent="0.25">
      <c r="A147" s="71" t="s">
        <v>20</v>
      </c>
      <c r="B147" s="71" t="s">
        <v>211</v>
      </c>
      <c r="C147" s="71" t="s">
        <v>212</v>
      </c>
      <c r="D147" s="71" t="s">
        <v>212</v>
      </c>
      <c r="E147" s="54" t="s">
        <v>788</v>
      </c>
      <c r="F147" s="54" t="s">
        <v>482</v>
      </c>
      <c r="G147" s="54" t="s">
        <v>482</v>
      </c>
      <c r="H147" s="54" t="s">
        <v>482</v>
      </c>
    </row>
    <row r="148" spans="1:8" ht="30" x14ac:dyDescent="0.25">
      <c r="A148" s="71" t="s">
        <v>20</v>
      </c>
      <c r="B148" s="71" t="s">
        <v>213</v>
      </c>
      <c r="C148" s="71" t="s">
        <v>214</v>
      </c>
      <c r="D148" s="71" t="s">
        <v>214</v>
      </c>
      <c r="E148" s="54" t="s">
        <v>789</v>
      </c>
      <c r="F148" s="54" t="s">
        <v>482</v>
      </c>
      <c r="G148" s="54" t="s">
        <v>482</v>
      </c>
      <c r="H148" s="54" t="s">
        <v>482</v>
      </c>
    </row>
    <row r="149" spans="1:8" ht="15" x14ac:dyDescent="0.25">
      <c r="A149" s="71" t="s">
        <v>20</v>
      </c>
      <c r="B149" s="71" t="s">
        <v>219</v>
      </c>
      <c r="C149" s="71" t="s">
        <v>220</v>
      </c>
      <c r="D149" s="71" t="s">
        <v>220</v>
      </c>
      <c r="E149" s="54" t="s">
        <v>790</v>
      </c>
      <c r="F149" s="54" t="s">
        <v>791</v>
      </c>
      <c r="G149" s="54" t="s">
        <v>791</v>
      </c>
      <c r="H149" s="54" t="s">
        <v>482</v>
      </c>
    </row>
    <row r="150" spans="1:8" ht="30" x14ac:dyDescent="0.25">
      <c r="A150" s="71" t="s">
        <v>20</v>
      </c>
      <c r="B150" s="71" t="s">
        <v>217</v>
      </c>
      <c r="C150" s="71" t="s">
        <v>218</v>
      </c>
      <c r="D150" s="71" t="s">
        <v>218</v>
      </c>
      <c r="E150" s="54" t="s">
        <v>792</v>
      </c>
      <c r="F150" s="54" t="s">
        <v>793</v>
      </c>
      <c r="G150" s="54" t="s">
        <v>794</v>
      </c>
      <c r="H150" s="54" t="s">
        <v>482</v>
      </c>
    </row>
    <row r="151" spans="1:8" ht="30" x14ac:dyDescent="0.25">
      <c r="A151" s="71" t="s">
        <v>20</v>
      </c>
      <c r="B151" s="71" t="s">
        <v>231</v>
      </c>
      <c r="C151" s="71" t="s">
        <v>232</v>
      </c>
      <c r="D151" s="71" t="s">
        <v>232</v>
      </c>
      <c r="E151" s="54" t="s">
        <v>795</v>
      </c>
      <c r="F151" s="54" t="s">
        <v>466</v>
      </c>
      <c r="G151" s="54" t="s">
        <v>466</v>
      </c>
      <c r="H151" s="54" t="s">
        <v>466</v>
      </c>
    </row>
    <row r="152" spans="1:8" ht="15" x14ac:dyDescent="0.25">
      <c r="A152" s="71" t="s">
        <v>20</v>
      </c>
      <c r="B152" s="71" t="s">
        <v>233</v>
      </c>
      <c r="C152" s="71" t="s">
        <v>234</v>
      </c>
      <c r="D152" s="71" t="s">
        <v>234</v>
      </c>
      <c r="E152" s="54" t="s">
        <v>796</v>
      </c>
      <c r="F152" s="54" t="s">
        <v>797</v>
      </c>
      <c r="G152" s="54" t="s">
        <v>797</v>
      </c>
      <c r="H152" s="54" t="s">
        <v>466</v>
      </c>
    </row>
    <row r="153" spans="1:8" ht="30" x14ac:dyDescent="0.25">
      <c r="A153" s="71" t="s">
        <v>20</v>
      </c>
      <c r="B153" s="71" t="s">
        <v>235</v>
      </c>
      <c r="C153" s="71" t="s">
        <v>236</v>
      </c>
      <c r="D153" s="71" t="s">
        <v>236</v>
      </c>
      <c r="E153" s="54" t="s">
        <v>798</v>
      </c>
      <c r="F153" s="54" t="s">
        <v>466</v>
      </c>
      <c r="G153" s="54" t="s">
        <v>466</v>
      </c>
      <c r="H153" s="54" t="s">
        <v>466</v>
      </c>
    </row>
    <row r="154" spans="1:8" ht="30" x14ac:dyDescent="0.25">
      <c r="A154" s="71" t="s">
        <v>20</v>
      </c>
      <c r="B154" s="71" t="s">
        <v>237</v>
      </c>
      <c r="C154" s="71" t="s">
        <v>238</v>
      </c>
      <c r="D154" s="71" t="s">
        <v>238</v>
      </c>
      <c r="E154" s="54" t="s">
        <v>799</v>
      </c>
      <c r="F154" s="54" t="s">
        <v>544</v>
      </c>
      <c r="G154" s="54" t="s">
        <v>544</v>
      </c>
      <c r="H154" s="54" t="s">
        <v>466</v>
      </c>
    </row>
    <row r="155" spans="1:8" ht="30" x14ac:dyDescent="0.25">
      <c r="A155" s="71" t="s">
        <v>20</v>
      </c>
      <c r="B155" s="71" t="s">
        <v>253</v>
      </c>
      <c r="C155" s="71" t="s">
        <v>254</v>
      </c>
      <c r="D155" s="71" t="s">
        <v>254</v>
      </c>
      <c r="E155" s="54" t="s">
        <v>800</v>
      </c>
      <c r="F155" s="54" t="s">
        <v>556</v>
      </c>
      <c r="G155" s="54" t="s">
        <v>557</v>
      </c>
      <c r="H155" s="54" t="s">
        <v>475</v>
      </c>
    </row>
    <row r="156" spans="1:8" ht="30" x14ac:dyDescent="0.25">
      <c r="A156" s="71" t="s">
        <v>20</v>
      </c>
      <c r="B156" s="71" t="s">
        <v>251</v>
      </c>
      <c r="C156" s="71" t="s">
        <v>252</v>
      </c>
      <c r="D156" s="71" t="s">
        <v>252</v>
      </c>
      <c r="E156" s="54" t="s">
        <v>801</v>
      </c>
      <c r="F156" s="54" t="s">
        <v>475</v>
      </c>
      <c r="G156" s="54" t="s">
        <v>475</v>
      </c>
      <c r="H156" s="54" t="s">
        <v>475</v>
      </c>
    </row>
    <row r="157" spans="1:8" ht="30" x14ac:dyDescent="0.25">
      <c r="A157" s="71" t="s">
        <v>20</v>
      </c>
      <c r="B157" s="71" t="s">
        <v>271</v>
      </c>
      <c r="C157" s="71" t="s">
        <v>272</v>
      </c>
      <c r="D157" s="71" t="s">
        <v>272</v>
      </c>
      <c r="E157" s="54" t="s">
        <v>802</v>
      </c>
      <c r="F157" s="54" t="s">
        <v>502</v>
      </c>
      <c r="G157" s="54" t="s">
        <v>502</v>
      </c>
      <c r="H157" s="54" t="s">
        <v>469</v>
      </c>
    </row>
    <row r="158" spans="1:8" ht="30" x14ac:dyDescent="0.25">
      <c r="A158" s="71" t="s">
        <v>20</v>
      </c>
      <c r="B158" s="71" t="s">
        <v>273</v>
      </c>
      <c r="C158" s="71" t="s">
        <v>274</v>
      </c>
      <c r="D158" s="71" t="s">
        <v>274</v>
      </c>
      <c r="E158" s="54" t="s">
        <v>803</v>
      </c>
      <c r="F158" s="54" t="s">
        <v>586</v>
      </c>
      <c r="G158" s="54" t="s">
        <v>502</v>
      </c>
      <c r="H158" s="54" t="s">
        <v>469</v>
      </c>
    </row>
    <row r="159" spans="1:8" ht="15" x14ac:dyDescent="0.25">
      <c r="A159" s="71" t="s">
        <v>20</v>
      </c>
      <c r="B159" s="71" t="s">
        <v>275</v>
      </c>
      <c r="C159" s="71" t="s">
        <v>276</v>
      </c>
      <c r="D159" s="71" t="s">
        <v>276</v>
      </c>
      <c r="E159" s="54" t="s">
        <v>804</v>
      </c>
      <c r="F159" s="54" t="s">
        <v>805</v>
      </c>
      <c r="G159" s="54" t="s">
        <v>805</v>
      </c>
      <c r="H159" s="54" t="s">
        <v>469</v>
      </c>
    </row>
    <row r="160" spans="1:8" ht="15" x14ac:dyDescent="0.25">
      <c r="A160" s="71" t="s">
        <v>20</v>
      </c>
      <c r="B160" s="71" t="s">
        <v>279</v>
      </c>
      <c r="C160" s="71" t="s">
        <v>280</v>
      </c>
      <c r="D160" s="71" t="s">
        <v>280</v>
      </c>
      <c r="E160" s="54" t="s">
        <v>806</v>
      </c>
      <c r="F160" s="54" t="s">
        <v>807</v>
      </c>
      <c r="G160" s="54" t="s">
        <v>807</v>
      </c>
      <c r="H160" s="54" t="s">
        <v>469</v>
      </c>
    </row>
    <row r="161" spans="1:8" ht="30" x14ac:dyDescent="0.25">
      <c r="A161" s="71" t="s">
        <v>20</v>
      </c>
      <c r="B161" s="71" t="s">
        <v>269</v>
      </c>
      <c r="C161" s="71" t="s">
        <v>270</v>
      </c>
      <c r="D161" s="71" t="s">
        <v>270</v>
      </c>
      <c r="E161" s="54" t="s">
        <v>808</v>
      </c>
      <c r="F161" s="54" t="s">
        <v>693</v>
      </c>
      <c r="G161" s="54" t="s">
        <v>693</v>
      </c>
      <c r="H161" s="54" t="s">
        <v>469</v>
      </c>
    </row>
    <row r="162" spans="1:8" ht="45" x14ac:dyDescent="0.25">
      <c r="A162" s="71" t="s">
        <v>20</v>
      </c>
      <c r="B162" s="71" t="s">
        <v>277</v>
      </c>
      <c r="C162" s="71" t="s">
        <v>278</v>
      </c>
      <c r="D162" s="71" t="s">
        <v>278</v>
      </c>
      <c r="E162" s="54" t="s">
        <v>809</v>
      </c>
      <c r="F162" s="54" t="s">
        <v>502</v>
      </c>
      <c r="G162" s="54" t="s">
        <v>502</v>
      </c>
      <c r="H162" s="54" t="s">
        <v>469</v>
      </c>
    </row>
    <row r="163" spans="1:8" ht="30" x14ac:dyDescent="0.25">
      <c r="A163" s="71" t="s">
        <v>20</v>
      </c>
      <c r="B163" s="71" t="s">
        <v>283</v>
      </c>
      <c r="C163" s="71" t="s">
        <v>284</v>
      </c>
      <c r="D163" s="71" t="s">
        <v>284</v>
      </c>
      <c r="E163" s="54" t="s">
        <v>810</v>
      </c>
      <c r="F163" s="54" t="s">
        <v>811</v>
      </c>
      <c r="G163" s="54" t="s">
        <v>811</v>
      </c>
      <c r="H163" s="54" t="s">
        <v>470</v>
      </c>
    </row>
    <row r="164" spans="1:8" ht="30" x14ac:dyDescent="0.25">
      <c r="A164" s="71" t="s">
        <v>20</v>
      </c>
      <c r="B164" s="71" t="s">
        <v>281</v>
      </c>
      <c r="C164" s="71" t="s">
        <v>282</v>
      </c>
      <c r="D164" s="71" t="s">
        <v>282</v>
      </c>
      <c r="E164" s="54" t="s">
        <v>812</v>
      </c>
      <c r="F164" s="54" t="s">
        <v>811</v>
      </c>
      <c r="G164" s="54" t="s">
        <v>811</v>
      </c>
      <c r="H164" s="54" t="s">
        <v>470</v>
      </c>
    </row>
    <row r="165" spans="1:8" ht="30" x14ac:dyDescent="0.25">
      <c r="A165" s="71" t="s">
        <v>20</v>
      </c>
      <c r="B165" s="71" t="s">
        <v>287</v>
      </c>
      <c r="C165" s="71" t="s">
        <v>288</v>
      </c>
      <c r="D165" s="71" t="s">
        <v>288</v>
      </c>
      <c r="E165" s="54" t="s">
        <v>813</v>
      </c>
      <c r="F165" s="54" t="s">
        <v>811</v>
      </c>
      <c r="G165" s="54" t="s">
        <v>811</v>
      </c>
      <c r="H165" s="54" t="s">
        <v>470</v>
      </c>
    </row>
    <row r="166" spans="1:8" ht="30" x14ac:dyDescent="0.25">
      <c r="A166" s="71" t="s">
        <v>20</v>
      </c>
      <c r="B166" s="71" t="s">
        <v>299</v>
      </c>
      <c r="C166" s="71" t="s">
        <v>300</v>
      </c>
      <c r="D166" s="71" t="s">
        <v>300</v>
      </c>
      <c r="E166" s="54" t="s">
        <v>814</v>
      </c>
      <c r="F166" s="54" t="s">
        <v>811</v>
      </c>
      <c r="G166" s="54" t="s">
        <v>811</v>
      </c>
      <c r="H166" s="54" t="s">
        <v>470</v>
      </c>
    </row>
    <row r="167" spans="1:8" ht="15" x14ac:dyDescent="0.25">
      <c r="A167" s="71" t="s">
        <v>20</v>
      </c>
      <c r="B167" s="71" t="s">
        <v>285</v>
      </c>
      <c r="C167" s="71" t="s">
        <v>286</v>
      </c>
      <c r="D167" s="71" t="s">
        <v>286</v>
      </c>
      <c r="E167" s="54" t="s">
        <v>815</v>
      </c>
      <c r="F167" s="54" t="s">
        <v>816</v>
      </c>
      <c r="G167" s="54" t="s">
        <v>816</v>
      </c>
      <c r="H167" s="54" t="s">
        <v>470</v>
      </c>
    </row>
    <row r="168" spans="1:8" ht="30" x14ac:dyDescent="0.25">
      <c r="A168" s="71" t="s">
        <v>20</v>
      </c>
      <c r="B168" s="71" t="s">
        <v>291</v>
      </c>
      <c r="C168" s="71" t="s">
        <v>292</v>
      </c>
      <c r="D168" s="71" t="s">
        <v>292</v>
      </c>
      <c r="E168" s="54" t="s">
        <v>817</v>
      </c>
      <c r="F168" s="54" t="s">
        <v>818</v>
      </c>
      <c r="G168" s="54" t="s">
        <v>819</v>
      </c>
      <c r="H168" s="54" t="s">
        <v>470</v>
      </c>
    </row>
    <row r="169" spans="1:8" ht="30" x14ac:dyDescent="0.25">
      <c r="A169" s="71" t="s">
        <v>20</v>
      </c>
      <c r="B169" s="71" t="s">
        <v>293</v>
      </c>
      <c r="C169" s="71" t="s">
        <v>294</v>
      </c>
      <c r="D169" s="71" t="s">
        <v>294</v>
      </c>
      <c r="E169" s="54" t="s">
        <v>820</v>
      </c>
      <c r="F169" s="54" t="s">
        <v>821</v>
      </c>
      <c r="G169" s="54" t="s">
        <v>822</v>
      </c>
      <c r="H169" s="54" t="s">
        <v>470</v>
      </c>
    </row>
    <row r="170" spans="1:8" ht="30" x14ac:dyDescent="0.25">
      <c r="A170" s="71" t="s">
        <v>20</v>
      </c>
      <c r="B170" s="71" t="s">
        <v>295</v>
      </c>
      <c r="C170" s="71" t="s">
        <v>296</v>
      </c>
      <c r="D170" s="71" t="s">
        <v>296</v>
      </c>
      <c r="E170" s="54" t="s">
        <v>823</v>
      </c>
      <c r="F170" s="54" t="s">
        <v>824</v>
      </c>
      <c r="G170" s="54" t="s">
        <v>824</v>
      </c>
      <c r="H170" s="54" t="s">
        <v>470</v>
      </c>
    </row>
    <row r="171" spans="1:8" ht="30" x14ac:dyDescent="0.25">
      <c r="A171" s="71" t="s">
        <v>20</v>
      </c>
      <c r="B171" s="71" t="s">
        <v>289</v>
      </c>
      <c r="C171" s="71" t="s">
        <v>290</v>
      </c>
      <c r="D171" s="71" t="s">
        <v>290</v>
      </c>
      <c r="E171" s="54" t="s">
        <v>825</v>
      </c>
      <c r="F171" s="54" t="s">
        <v>811</v>
      </c>
      <c r="G171" s="54" t="s">
        <v>811</v>
      </c>
      <c r="H171" s="54" t="s">
        <v>470</v>
      </c>
    </row>
    <row r="172" spans="1:8" ht="30" x14ac:dyDescent="0.25">
      <c r="A172" s="71" t="s">
        <v>20</v>
      </c>
      <c r="B172" s="71" t="s">
        <v>297</v>
      </c>
      <c r="C172" s="71" t="s">
        <v>298</v>
      </c>
      <c r="D172" s="71" t="s">
        <v>298</v>
      </c>
      <c r="E172" s="54" t="s">
        <v>826</v>
      </c>
      <c r="F172" s="54" t="s">
        <v>811</v>
      </c>
      <c r="G172" s="54" t="s">
        <v>811</v>
      </c>
      <c r="H172" s="54" t="s">
        <v>470</v>
      </c>
    </row>
    <row r="173" spans="1:8" ht="30" x14ac:dyDescent="0.25">
      <c r="A173" s="71" t="s">
        <v>20</v>
      </c>
      <c r="B173" s="71" t="s">
        <v>305</v>
      </c>
      <c r="C173" s="71" t="s">
        <v>306</v>
      </c>
      <c r="D173" s="71" t="s">
        <v>306</v>
      </c>
      <c r="E173" s="54" t="s">
        <v>827</v>
      </c>
      <c r="F173" s="54" t="s">
        <v>512</v>
      </c>
      <c r="G173" s="54" t="s">
        <v>512</v>
      </c>
      <c r="H173" s="54" t="s">
        <v>483</v>
      </c>
    </row>
    <row r="174" spans="1:8" ht="30" x14ac:dyDescent="0.25">
      <c r="A174" s="71" t="s">
        <v>20</v>
      </c>
      <c r="B174" s="71" t="s">
        <v>321</v>
      </c>
      <c r="C174" s="71" t="s">
        <v>322</v>
      </c>
      <c r="D174" s="71" t="s">
        <v>322</v>
      </c>
      <c r="E174" s="54" t="s">
        <v>828</v>
      </c>
      <c r="F174" s="54" t="s">
        <v>829</v>
      </c>
      <c r="G174" s="54" t="s">
        <v>830</v>
      </c>
      <c r="H174" s="54" t="s">
        <v>472</v>
      </c>
    </row>
    <row r="175" spans="1:8" ht="30" x14ac:dyDescent="0.25">
      <c r="A175" s="71" t="s">
        <v>20</v>
      </c>
      <c r="B175" s="71" t="s">
        <v>323</v>
      </c>
      <c r="C175" s="71" t="s">
        <v>324</v>
      </c>
      <c r="D175" s="71" t="s">
        <v>324</v>
      </c>
      <c r="E175" s="54" t="s">
        <v>831</v>
      </c>
      <c r="F175" s="54" t="s">
        <v>643</v>
      </c>
      <c r="G175" s="54" t="s">
        <v>644</v>
      </c>
      <c r="H175" s="54" t="s">
        <v>472</v>
      </c>
    </row>
    <row r="176" spans="1:8" ht="30" x14ac:dyDescent="0.25">
      <c r="A176" s="71" t="s">
        <v>20</v>
      </c>
      <c r="B176" s="71" t="s">
        <v>319</v>
      </c>
      <c r="C176" s="71" t="s">
        <v>320</v>
      </c>
      <c r="D176" s="71" t="s">
        <v>320</v>
      </c>
      <c r="E176" s="54" t="s">
        <v>832</v>
      </c>
      <c r="F176" s="54" t="s">
        <v>833</v>
      </c>
      <c r="G176" s="54" t="s">
        <v>830</v>
      </c>
      <c r="H176" s="54" t="s">
        <v>472</v>
      </c>
    </row>
    <row r="177" spans="1:8" ht="15" x14ac:dyDescent="0.25">
      <c r="A177" s="71" t="s">
        <v>20</v>
      </c>
      <c r="B177" s="71" t="s">
        <v>327</v>
      </c>
      <c r="C177" s="71" t="s">
        <v>328</v>
      </c>
      <c r="D177" s="71" t="s">
        <v>328</v>
      </c>
      <c r="E177" s="54" t="s">
        <v>834</v>
      </c>
      <c r="F177" s="54" t="s">
        <v>518</v>
      </c>
      <c r="G177" s="54" t="s">
        <v>518</v>
      </c>
      <c r="H177" s="54" t="s">
        <v>484</v>
      </c>
    </row>
    <row r="178" spans="1:8" ht="30" x14ac:dyDescent="0.25">
      <c r="A178" s="71" t="s">
        <v>20</v>
      </c>
      <c r="B178" s="71" t="s">
        <v>329</v>
      </c>
      <c r="C178" s="71" t="s">
        <v>330</v>
      </c>
      <c r="D178" s="71" t="s">
        <v>330</v>
      </c>
      <c r="E178" s="54" t="s">
        <v>835</v>
      </c>
      <c r="F178" s="54" t="s">
        <v>478</v>
      </c>
      <c r="G178" s="54" t="s">
        <v>836</v>
      </c>
      <c r="H178" s="54" t="s">
        <v>478</v>
      </c>
    </row>
    <row r="179" spans="1:8" ht="30" x14ac:dyDescent="0.25">
      <c r="A179" s="71" t="s">
        <v>20</v>
      </c>
      <c r="B179" s="71" t="s">
        <v>331</v>
      </c>
      <c r="C179" s="71" t="s">
        <v>332</v>
      </c>
      <c r="D179" s="71" t="s">
        <v>332</v>
      </c>
      <c r="E179" s="54" t="s">
        <v>837</v>
      </c>
      <c r="F179" s="54" t="s">
        <v>838</v>
      </c>
      <c r="G179" s="54" t="s">
        <v>485</v>
      </c>
      <c r="H179" s="54" t="s">
        <v>485</v>
      </c>
    </row>
    <row r="180" spans="1:8" ht="45" x14ac:dyDescent="0.25">
      <c r="A180" s="71" t="s">
        <v>20</v>
      </c>
      <c r="B180" s="71" t="s">
        <v>333</v>
      </c>
      <c r="C180" s="71" t="s">
        <v>334</v>
      </c>
      <c r="D180" s="71" t="s">
        <v>334</v>
      </c>
      <c r="E180" s="54" t="s">
        <v>839</v>
      </c>
      <c r="F180" s="54" t="s">
        <v>840</v>
      </c>
      <c r="G180" s="54" t="s">
        <v>840</v>
      </c>
      <c r="H180" s="54" t="s">
        <v>485</v>
      </c>
    </row>
    <row r="181" spans="1:8" ht="15" x14ac:dyDescent="0.25">
      <c r="A181" s="71" t="s">
        <v>20</v>
      </c>
      <c r="B181" s="71" t="s">
        <v>343</v>
      </c>
      <c r="C181" s="71" t="s">
        <v>344</v>
      </c>
      <c r="D181" s="71" t="s">
        <v>344</v>
      </c>
      <c r="E181" s="54" t="s">
        <v>841</v>
      </c>
      <c r="F181" s="54" t="s">
        <v>794</v>
      </c>
      <c r="G181" s="54" t="s">
        <v>486</v>
      </c>
      <c r="H181" s="54" t="s">
        <v>486</v>
      </c>
    </row>
    <row r="182" spans="1:8" ht="30" x14ac:dyDescent="0.25">
      <c r="A182" s="71" t="s">
        <v>20</v>
      </c>
      <c r="B182" s="71" t="s">
        <v>345</v>
      </c>
      <c r="C182" s="71" t="s">
        <v>346</v>
      </c>
      <c r="D182" s="71" t="s">
        <v>346</v>
      </c>
      <c r="E182" s="54" t="s">
        <v>842</v>
      </c>
      <c r="F182" s="54" t="s">
        <v>843</v>
      </c>
      <c r="G182" s="54" t="s">
        <v>843</v>
      </c>
      <c r="H182" s="54" t="s">
        <v>486</v>
      </c>
    </row>
    <row r="183" spans="1:8" ht="30" x14ac:dyDescent="0.25">
      <c r="A183" s="71" t="s">
        <v>20</v>
      </c>
      <c r="B183" s="71" t="s">
        <v>341</v>
      </c>
      <c r="C183" s="71" t="s">
        <v>342</v>
      </c>
      <c r="D183" s="71" t="s">
        <v>342</v>
      </c>
      <c r="E183" s="54" t="s">
        <v>844</v>
      </c>
      <c r="F183" s="54" t="s">
        <v>843</v>
      </c>
      <c r="G183" s="54" t="s">
        <v>843</v>
      </c>
      <c r="H183" s="54" t="s">
        <v>486</v>
      </c>
    </row>
    <row r="184" spans="1:8" ht="30" x14ac:dyDescent="0.25">
      <c r="A184" s="71" t="s">
        <v>20</v>
      </c>
      <c r="B184" s="71" t="s">
        <v>357</v>
      </c>
      <c r="C184" s="71" t="s">
        <v>358</v>
      </c>
      <c r="D184" s="71" t="s">
        <v>358</v>
      </c>
      <c r="E184" s="54" t="s">
        <v>845</v>
      </c>
      <c r="F184" s="54" t="s">
        <v>846</v>
      </c>
      <c r="G184" s="54" t="s">
        <v>847</v>
      </c>
      <c r="H184" s="54" t="s">
        <v>474</v>
      </c>
    </row>
    <row r="185" spans="1:8" ht="15" x14ac:dyDescent="0.25">
      <c r="A185" s="71" t="s">
        <v>20</v>
      </c>
      <c r="B185" s="71" t="s">
        <v>349</v>
      </c>
      <c r="C185" s="71" t="s">
        <v>350</v>
      </c>
      <c r="D185" s="71" t="s">
        <v>350</v>
      </c>
      <c r="E185" s="54" t="s">
        <v>848</v>
      </c>
      <c r="F185" s="54" t="s">
        <v>849</v>
      </c>
      <c r="G185" s="54" t="s">
        <v>849</v>
      </c>
      <c r="H185" s="54" t="s">
        <v>474</v>
      </c>
    </row>
    <row r="186" spans="1:8" ht="15" x14ac:dyDescent="0.25">
      <c r="A186" s="71" t="s">
        <v>20</v>
      </c>
      <c r="B186" s="71" t="s">
        <v>361</v>
      </c>
      <c r="C186" s="71" t="s">
        <v>362</v>
      </c>
      <c r="D186" s="71" t="s">
        <v>362</v>
      </c>
      <c r="E186" s="54" t="s">
        <v>850</v>
      </c>
      <c r="F186" s="54" t="s">
        <v>851</v>
      </c>
      <c r="G186" s="54" t="s">
        <v>852</v>
      </c>
      <c r="H186" s="54" t="s">
        <v>474</v>
      </c>
    </row>
    <row r="187" spans="1:8" ht="15" x14ac:dyDescent="0.25">
      <c r="A187" s="71" t="s">
        <v>20</v>
      </c>
      <c r="B187" s="71" t="s">
        <v>353</v>
      </c>
      <c r="C187" s="71" t="s">
        <v>354</v>
      </c>
      <c r="D187" s="71" t="s">
        <v>354</v>
      </c>
      <c r="E187" s="54" t="s">
        <v>853</v>
      </c>
      <c r="F187" s="54" t="s">
        <v>854</v>
      </c>
      <c r="G187" s="54" t="s">
        <v>854</v>
      </c>
      <c r="H187" s="54" t="s">
        <v>474</v>
      </c>
    </row>
    <row r="188" spans="1:8" ht="15" x14ac:dyDescent="0.25">
      <c r="A188" s="71" t="s">
        <v>20</v>
      </c>
      <c r="B188" s="71" t="s">
        <v>359</v>
      </c>
      <c r="C188" s="71" t="s">
        <v>360</v>
      </c>
      <c r="D188" s="71" t="s">
        <v>360</v>
      </c>
      <c r="E188" s="54" t="s">
        <v>855</v>
      </c>
      <c r="F188" s="54" t="s">
        <v>474</v>
      </c>
      <c r="G188" s="54" t="s">
        <v>474</v>
      </c>
      <c r="H188" s="54" t="s">
        <v>474</v>
      </c>
    </row>
    <row r="189" spans="1:8" ht="15" x14ac:dyDescent="0.25">
      <c r="A189" s="71" t="s">
        <v>20</v>
      </c>
      <c r="B189" s="71" t="s">
        <v>365</v>
      </c>
      <c r="C189" s="71" t="s">
        <v>366</v>
      </c>
      <c r="D189" s="71" t="s">
        <v>366</v>
      </c>
      <c r="E189" s="54" t="s">
        <v>856</v>
      </c>
      <c r="F189" s="54" t="s">
        <v>508</v>
      </c>
      <c r="G189" s="54" t="s">
        <v>479</v>
      </c>
      <c r="H189" s="54" t="s">
        <v>479</v>
      </c>
    </row>
    <row r="190" spans="1:8" ht="45" x14ac:dyDescent="0.25">
      <c r="A190" s="71" t="s">
        <v>20</v>
      </c>
      <c r="B190" s="71" t="s">
        <v>375</v>
      </c>
      <c r="C190" s="71" t="s">
        <v>376</v>
      </c>
      <c r="D190" s="71" t="s">
        <v>376</v>
      </c>
      <c r="E190" s="54" t="s">
        <v>857</v>
      </c>
      <c r="F190" s="54" t="s">
        <v>481</v>
      </c>
      <c r="G190" s="54" t="s">
        <v>481</v>
      </c>
      <c r="H190" s="54" t="s">
        <v>481</v>
      </c>
    </row>
    <row r="191" spans="1:8" ht="30" x14ac:dyDescent="0.25">
      <c r="A191" s="71" t="s">
        <v>20</v>
      </c>
      <c r="B191" s="71" t="s">
        <v>383</v>
      </c>
      <c r="C191" s="71" t="s">
        <v>384</v>
      </c>
      <c r="D191" s="71" t="s">
        <v>384</v>
      </c>
      <c r="E191" s="54" t="s">
        <v>858</v>
      </c>
      <c r="F191" s="54" t="s">
        <v>859</v>
      </c>
      <c r="G191" s="54" t="s">
        <v>727</v>
      </c>
      <c r="H191" s="54" t="s">
        <v>471</v>
      </c>
    </row>
    <row r="192" spans="1:8" ht="30" x14ac:dyDescent="0.25">
      <c r="A192" s="71" t="s">
        <v>20</v>
      </c>
      <c r="B192" s="71" t="s">
        <v>381</v>
      </c>
      <c r="C192" s="71" t="s">
        <v>382</v>
      </c>
      <c r="D192" s="71" t="s">
        <v>382</v>
      </c>
      <c r="E192" s="54" t="s">
        <v>860</v>
      </c>
      <c r="F192" s="54" t="s">
        <v>861</v>
      </c>
      <c r="G192" s="54" t="s">
        <v>727</v>
      </c>
      <c r="H192" s="54" t="s">
        <v>471</v>
      </c>
    </row>
    <row r="193" spans="1:8" ht="15" x14ac:dyDescent="0.25">
      <c r="A193" s="71" t="s">
        <v>20</v>
      </c>
      <c r="B193" s="71" t="s">
        <v>189</v>
      </c>
      <c r="C193" s="71" t="s">
        <v>190</v>
      </c>
      <c r="D193" s="71" t="s">
        <v>190</v>
      </c>
      <c r="E193" s="54" t="s">
        <v>862</v>
      </c>
      <c r="F193" s="54" t="s">
        <v>554</v>
      </c>
      <c r="G193" s="54" t="s">
        <v>554</v>
      </c>
      <c r="H193" s="54" t="s">
        <v>480</v>
      </c>
    </row>
    <row r="194" spans="1:8" ht="15" x14ac:dyDescent="0.25">
      <c r="A194" s="71" t="s">
        <v>20</v>
      </c>
      <c r="B194" s="71" t="s">
        <v>351</v>
      </c>
      <c r="C194" s="71" t="s">
        <v>352</v>
      </c>
      <c r="D194" s="71" t="s">
        <v>352</v>
      </c>
      <c r="E194" s="54" t="s">
        <v>863</v>
      </c>
      <c r="F194" s="54" t="s">
        <v>864</v>
      </c>
      <c r="G194" s="54" t="s">
        <v>865</v>
      </c>
      <c r="H194" s="54" t="s">
        <v>474</v>
      </c>
    </row>
    <row r="195" spans="1:8" ht="30" x14ac:dyDescent="0.25">
      <c r="A195" s="71" t="s">
        <v>20</v>
      </c>
      <c r="B195" s="71" t="s">
        <v>373</v>
      </c>
      <c r="C195" s="71" t="s">
        <v>374</v>
      </c>
      <c r="D195" s="71" t="s">
        <v>374</v>
      </c>
      <c r="E195" s="54" t="s">
        <v>866</v>
      </c>
      <c r="F195" s="54" t="s">
        <v>473</v>
      </c>
      <c r="G195" s="54" t="s">
        <v>473</v>
      </c>
      <c r="H195" s="54" t="s">
        <v>473</v>
      </c>
    </row>
    <row r="196" spans="1:8" ht="30" x14ac:dyDescent="0.25">
      <c r="A196" s="71" t="s">
        <v>20</v>
      </c>
      <c r="B196" s="71" t="s">
        <v>187</v>
      </c>
      <c r="C196" s="71" t="s">
        <v>188</v>
      </c>
      <c r="D196" s="71" t="s">
        <v>188</v>
      </c>
      <c r="E196" s="54" t="s">
        <v>867</v>
      </c>
      <c r="F196" s="54" t="s">
        <v>868</v>
      </c>
      <c r="G196" s="54" t="s">
        <v>868</v>
      </c>
      <c r="H196" s="54" t="s">
        <v>480</v>
      </c>
    </row>
    <row r="197" spans="1:8" ht="30" x14ac:dyDescent="0.25">
      <c r="A197" s="71" t="s">
        <v>20</v>
      </c>
      <c r="B197" s="71" t="s">
        <v>227</v>
      </c>
      <c r="C197" s="71" t="s">
        <v>228</v>
      </c>
      <c r="D197" s="71" t="s">
        <v>228</v>
      </c>
      <c r="E197" s="54" t="s">
        <v>869</v>
      </c>
      <c r="F197" s="54" t="s">
        <v>466</v>
      </c>
      <c r="G197" s="54" t="s">
        <v>466</v>
      </c>
      <c r="H197" s="54" t="s">
        <v>466</v>
      </c>
    </row>
    <row r="198" spans="1:8" ht="30" x14ac:dyDescent="0.25">
      <c r="A198" s="71" t="s">
        <v>398</v>
      </c>
      <c r="B198" s="71" t="s">
        <v>403</v>
      </c>
      <c r="C198" s="71" t="s">
        <v>404</v>
      </c>
      <c r="D198" s="71" t="s">
        <v>405</v>
      </c>
      <c r="E198" s="54" t="s">
        <v>870</v>
      </c>
      <c r="F198" s="54" t="s">
        <v>871</v>
      </c>
      <c r="G198" s="54" t="s">
        <v>505</v>
      </c>
      <c r="H198" s="54" t="s">
        <v>505</v>
      </c>
    </row>
    <row r="199" spans="1:8" ht="30" x14ac:dyDescent="0.25">
      <c r="A199" s="71" t="s">
        <v>398</v>
      </c>
      <c r="B199" s="71" t="s">
        <v>400</v>
      </c>
      <c r="C199" s="71" t="s">
        <v>399</v>
      </c>
      <c r="D199" s="71" t="s">
        <v>399</v>
      </c>
      <c r="E199" s="54" t="s">
        <v>872</v>
      </c>
      <c r="F199" s="54" t="s">
        <v>873</v>
      </c>
      <c r="G199" s="54" t="s">
        <v>482</v>
      </c>
      <c r="H199" s="54" t="s">
        <v>874</v>
      </c>
    </row>
  </sheetData>
  <autoFilter ref="A4:H199" xr:uid="{00000000-0009-0000-0000-000005000000}"/>
  <mergeCells count="2">
    <mergeCell ref="A1:H1"/>
    <mergeCell ref="A2:H2"/>
  </mergeCells>
  <printOptions horizontalCentered="1"/>
  <pageMargins left="0.51181102362204722" right="0.51181102362204722" top="0.59055118110236227" bottom="1.1811023622047245" header="0.31496062992125984" footer="0.55118110236220474"/>
  <pageSetup paperSize="9" scale="69" fitToHeight="0" orientation="landscape" r:id="rId1"/>
  <headerFooter>
    <oddFooter>&amp;C&amp;P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79998168889431442"/>
  </sheetPr>
  <dimension ref="A1:C10"/>
  <sheetViews>
    <sheetView view="pageBreakPreview" zoomScaleNormal="100" zoomScaleSheetLayoutView="100" workbookViewId="0">
      <pane ySplit="4" topLeftCell="A5" activePane="bottomLeft" state="frozen"/>
      <selection activeCell="K15" sqref="K15"/>
      <selection pane="bottomLeft" activeCell="C7" sqref="C7"/>
    </sheetView>
  </sheetViews>
  <sheetFormatPr baseColWidth="10" defaultRowHeight="15" x14ac:dyDescent="0.25"/>
  <cols>
    <col min="1" max="1" width="16.28515625" style="12" customWidth="1"/>
    <col min="2" max="2" width="41.140625" style="1" customWidth="1"/>
    <col min="3" max="3" width="75" style="1" bestFit="1" customWidth="1"/>
    <col min="4" max="16384" width="11.42578125" style="1"/>
  </cols>
  <sheetData>
    <row r="1" spans="1:3" ht="18.75" x14ac:dyDescent="0.25">
      <c r="A1" s="84" t="s">
        <v>439</v>
      </c>
      <c r="B1" s="84"/>
      <c r="C1" s="84"/>
    </row>
    <row r="2" spans="1:3" ht="60" customHeight="1" x14ac:dyDescent="0.25">
      <c r="A2" s="85" t="s">
        <v>494</v>
      </c>
      <c r="B2" s="85"/>
      <c r="C2" s="85"/>
    </row>
    <row r="3" spans="1:3" x14ac:dyDescent="0.25">
      <c r="A3" s="51"/>
      <c r="B3" s="51"/>
      <c r="C3" s="51"/>
    </row>
    <row r="4" spans="1:3" s="39" customFormat="1" ht="30" customHeight="1" x14ac:dyDescent="0.25">
      <c r="A4" s="44" t="s">
        <v>424</v>
      </c>
      <c r="B4" s="44" t="s">
        <v>440</v>
      </c>
      <c r="C4" s="44" t="s">
        <v>441</v>
      </c>
    </row>
    <row r="5" spans="1:3" s="39" customFormat="1" ht="30" x14ac:dyDescent="0.25">
      <c r="A5" s="55" t="s">
        <v>407</v>
      </c>
      <c r="B5" s="52" t="s">
        <v>408</v>
      </c>
      <c r="C5" s="52" t="s">
        <v>442</v>
      </c>
    </row>
    <row r="6" spans="1:3" ht="27" customHeight="1" x14ac:dyDescent="0.25">
      <c r="A6" s="9" t="s">
        <v>390</v>
      </c>
      <c r="B6" s="46" t="s">
        <v>454</v>
      </c>
      <c r="C6" s="46" t="s">
        <v>455</v>
      </c>
    </row>
    <row r="7" spans="1:3" s="39" customFormat="1" ht="30" x14ac:dyDescent="0.25">
      <c r="A7" s="55" t="s">
        <v>20</v>
      </c>
      <c r="B7" s="52" t="s">
        <v>21</v>
      </c>
      <c r="C7" s="52" t="s">
        <v>443</v>
      </c>
    </row>
    <row r="8" spans="1:3" s="39" customFormat="1" x14ac:dyDescent="0.25">
      <c r="A8" s="55" t="s">
        <v>20</v>
      </c>
      <c r="B8" s="75" t="s">
        <v>385</v>
      </c>
      <c r="C8" s="75" t="s">
        <v>444</v>
      </c>
    </row>
    <row r="9" spans="1:3" s="39" customFormat="1" ht="30" x14ac:dyDescent="0.25">
      <c r="A9" s="55" t="s">
        <v>398</v>
      </c>
      <c r="B9" s="52" t="s">
        <v>445</v>
      </c>
      <c r="C9" s="52" t="s">
        <v>446</v>
      </c>
    </row>
    <row r="10" spans="1:3" ht="30" x14ac:dyDescent="0.25">
      <c r="A10" s="55" t="s">
        <v>398</v>
      </c>
      <c r="B10" s="52" t="s">
        <v>447</v>
      </c>
      <c r="C10" s="52" t="s">
        <v>448</v>
      </c>
    </row>
  </sheetData>
  <mergeCells count="2">
    <mergeCell ref="A1:C1"/>
    <mergeCell ref="A2:C2"/>
  </mergeCells>
  <printOptions horizontalCentered="1"/>
  <pageMargins left="0.98425196850393704" right="0.19685039370078741" top="0.51181102362204722" bottom="0.59055118110236227" header="0.19685039370078741" footer="0.19685039370078741"/>
  <pageSetup paperSize="9" scale="65" fitToHeight="0" orientation="portrait" r:id="rId1"/>
  <headerFooter>
    <oddFooter>&amp;C&amp;P 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I N N X F l B t e 2 l A A A A 9 w A A A B I A H A B D b 2 5 m a W c v U G F j a 2 F n Z S 5 4 b W w g o h g A K K A U A A A A A A A A A A A A A A A A A A A A A A A A A A A A h Y 9 N D o I w G E S v Q r q n P x A S Q z 7 K w r i T h M T E u G 1 K h U Y o h h b L 3 V x 4 J K 8 g R l F 3 L u f N W 8 z c r z f I p 6 4 N L m q w u j c Z Y p i i Q B n Z V 9 r U G R r d M V y h n E M p 5 E n U K p h l Y 9 P J V h l q n D u n h H j v s Y 9 x P 9 Q k o p S R Q 7 H d y U Z 1 A n 1 k / V 8 O t b F O G K k Q h / 1 r D I 8 w S y h m N I k x B b J Q K L T 5 G t E 8 + N n + Q F i P r R s H x Z U N y w 2 Q J Q J 5 n + A P U E s D B B Q A A g A I A L C D T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w g 0 1 c K I p H u A 4 A A A A R A A A A E w A c A E Z v c m 1 1 b G F z L 1 N l Y 3 R p b 2 4 x L m 0 g o h g A K K A U A A A A A A A A A A A A A A A A A A A A A A A A A A A A K 0 5 N L s n M z 1 M I h t C G 1 g B Q S w E C L Q A U A A I A C A C w g 0 1 c W U G 1 7 a U A A A D 3 A A A A E g A A A A A A A A A A A A A A A A A A A A A A Q 2 9 u Z m l n L 1 B h Y 2 t h Z 2 U u e G 1 s U E s B A i 0 A F A A C A A g A s I N N X A / K 6 a u k A A A A 6 Q A A A B M A A A A A A A A A A A A A A A A A 8 Q A A A F t D b 2 5 0 Z W 5 0 X 1 R 5 c G V z X S 5 4 b W x Q S w E C L Q A U A A I A C A C w g 0 1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X P S N C G b 7 F D p 2 9 2 l 8 S D e c U A A A A A A g A A A A A A A 2 Y A A M A A A A A Q A A A A 4 K Y + J J K O U / n j 4 e s D J f p A k Q A A A A A E g A A A o A A A A B A A A A B G P d y P F O A Z 9 k P W P p m T b w Z 8 U A A A A D Y 4 6 Q x o + / k z 9 D E S e r Z R 3 8 h F n Q s C f 0 V B o c q n K T u R H 1 X A c K 0 1 z d f z W s A 9 5 u E n J I e Y i f 8 g w V X f s S B / O 7 f + o q E 0 O C 4 U f J N 4 z I O m B y S K e 0 W H j K D T F A A A A G V S X 5 f D B Z z i + h p A w b z s J q j L 0 Z r a < / D a t a M a s h u p > 
</file>

<file path=customXml/itemProps1.xml><?xml version="1.0" encoding="utf-8"?>
<ds:datastoreItem xmlns:ds="http://schemas.openxmlformats.org/officeDocument/2006/customXml" ds:itemID="{C80CD615-A94A-40AD-989D-02D13D7D428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15</vt:i4>
      </vt:variant>
    </vt:vector>
  </HeadingPairs>
  <TitlesOfParts>
    <vt:vector size="22" baseType="lpstr">
      <vt:lpstr>ANEXO 01</vt:lpstr>
      <vt:lpstr>ANEXO 02</vt:lpstr>
      <vt:lpstr>ANEXO 03</vt:lpstr>
      <vt:lpstr>ANEXO 4</vt:lpstr>
      <vt:lpstr>ANEXO 05</vt:lpstr>
      <vt:lpstr>ANEXO 06</vt:lpstr>
      <vt:lpstr>ANEXO 07</vt:lpstr>
      <vt:lpstr>'ANEXO 01'!Área_de_impresión</vt:lpstr>
      <vt:lpstr>'ANEXO 02'!Área_de_impresión</vt:lpstr>
      <vt:lpstr>'ANEXO 03'!Área_de_impresión</vt:lpstr>
      <vt:lpstr>'ANEXO 05'!Área_de_impresión</vt:lpstr>
      <vt:lpstr>'ANEXO 06'!Área_de_impresión</vt:lpstr>
      <vt:lpstr>'ANEXO 07'!Área_de_impresión</vt:lpstr>
      <vt:lpstr>'ANEXO 4'!Área_de_impresión</vt:lpstr>
      <vt:lpstr>'ANEXO 05'!datas</vt:lpstr>
      <vt:lpstr>'ANEXO 01'!Títulos_a_imprimir</vt:lpstr>
      <vt:lpstr>'ANEXO 02'!Títulos_a_imprimir</vt:lpstr>
      <vt:lpstr>'ANEXO 03'!Títulos_a_imprimir</vt:lpstr>
      <vt:lpstr>'ANEXO 05'!Títulos_a_imprimir</vt:lpstr>
      <vt:lpstr>'ANEXO 06'!Títulos_a_imprimir</vt:lpstr>
      <vt:lpstr>'ANEXO 07'!Títulos_a_imprimir</vt:lpstr>
      <vt:lpstr>'ANEXO 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Mariella Edisol Alanya Mercado</dc:creator>
  <cp:lastModifiedBy>Analista en Contrataciones DA 34</cp:lastModifiedBy>
  <cp:lastPrinted>2026-02-17T01:31:13Z</cp:lastPrinted>
  <dcterms:created xsi:type="dcterms:W3CDTF">2024-06-18T16:46:40Z</dcterms:created>
  <dcterms:modified xsi:type="dcterms:W3CDTF">2026-02-19T19:54:33Z</dcterms:modified>
</cp:coreProperties>
</file>