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DV\atorres\publicaciones\cd\2026\02\2026-02-20\"/>
    </mc:Choice>
  </mc:AlternateContent>
  <xr:revisionPtr revIDLastSave="0" documentId="13_ncr:1_{1304B280-76C2-4FD4-937D-A1DC22E3DD2E}" xr6:coauthVersionLast="47" xr6:coauthVersionMax="47" xr10:uidLastSave="{00000000-0000-0000-0000-000000000000}"/>
  <bookViews>
    <workbookView xWindow="-120" yWindow="-120" windowWidth="29040" windowHeight="15840" xr2:uid="{141DB513-BDF9-46CB-870B-030CD22A3127}"/>
  </bookViews>
  <sheets>
    <sheet name="20-02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10" i="1"/>
</calcChain>
</file>

<file path=xl/sharedStrings.xml><?xml version="1.0" encoding="utf-8"?>
<sst xmlns="http://schemas.openxmlformats.org/spreadsheetml/2006/main" count="177" uniqueCount="140">
  <si>
    <t xml:space="preserve">EMISIÓN DE CERTIFICADO DE DEVOLUCIÓN </t>
  </si>
  <si>
    <t>Fecha:</t>
  </si>
  <si>
    <t xml:space="preserve">RECUERDE: </t>
  </si>
  <si>
    <t>El uso indebido del certificado dará lugar a la nulidad del acto administrativo, imposición de multa e incluso la interposición de una acción penal. (TUO de la Ley N° 27444, numeral 34.3 del artículo 34).</t>
  </si>
  <si>
    <t>N° CERTIFICADO</t>
  </si>
  <si>
    <t>BENEFICIARIO(S)</t>
  </si>
  <si>
    <t>MONTO $</t>
  </si>
  <si>
    <t>FECHA DE INICIO</t>
  </si>
  <si>
    <t>FECHA DE VENCIMIENTO</t>
  </si>
  <si>
    <t xml:space="preserve">DERECHO MINERO </t>
  </si>
  <si>
    <t xml:space="preserve">CÓDIGO ÚNICO </t>
  </si>
  <si>
    <t>ENLACE</t>
  </si>
  <si>
    <t>22690</t>
  </si>
  <si>
    <t>ELAINE RUFINA SANTOS MEZA</t>
  </si>
  <si>
    <t>ANITA 24</t>
  </si>
  <si>
    <t>020000325</t>
  </si>
  <si>
    <t>22691</t>
  </si>
  <si>
    <t>ADEMIR ALIAGA MAMANI</t>
  </si>
  <si>
    <t>ALIAGA</t>
  </si>
  <si>
    <t>080017724</t>
  </si>
  <si>
    <t>22692</t>
  </si>
  <si>
    <t>22693</t>
  </si>
  <si>
    <t>HANAQ PERU S.A.C</t>
  </si>
  <si>
    <t>JANETH 3</t>
  </si>
  <si>
    <t>010102223</t>
  </si>
  <si>
    <t>22694</t>
  </si>
  <si>
    <t>MANUEL NAVES NEIRA</t>
  </si>
  <si>
    <t>MILAGROS NR</t>
  </si>
  <si>
    <t>030089425</t>
  </si>
  <si>
    <t>22695</t>
  </si>
  <si>
    <t>EMPRESA MINERA EL DIAMANTE DORADO S.A.C.</t>
  </si>
  <si>
    <t>DORADO 777 TRES</t>
  </si>
  <si>
    <t>010281024</t>
  </si>
  <si>
    <t>22696</t>
  </si>
  <si>
    <t>GINA LUZ CCORI CCAPAYQUE</t>
  </si>
  <si>
    <t>VIRGEN DE CHAPI</t>
  </si>
  <si>
    <t>080032125</t>
  </si>
  <si>
    <t>22697</t>
  </si>
  <si>
    <t>JORGE QUEVEDO GAONA</t>
  </si>
  <si>
    <t>ROQUITAS CHANCADAS 1</t>
  </si>
  <si>
    <t>100003825</t>
  </si>
  <si>
    <t>22698</t>
  </si>
  <si>
    <t>ANA ALARCON CHECCA</t>
  </si>
  <si>
    <t>NATALY V</t>
  </si>
  <si>
    <t>580007719</t>
  </si>
  <si>
    <t>22699</t>
  </si>
  <si>
    <t>JORGE IVAN DE LA CRUZ ESPINOZA</t>
  </si>
  <si>
    <t>METALES SOL DE ORO IV</t>
  </si>
  <si>
    <t>630005720</t>
  </si>
  <si>
    <t>22700</t>
  </si>
  <si>
    <t>22701</t>
  </si>
  <si>
    <t>22702</t>
  </si>
  <si>
    <t>22703</t>
  </si>
  <si>
    <t>MINERA NAWY DE ORO E.I.R.L.</t>
  </si>
  <si>
    <t>QORI ORCO</t>
  </si>
  <si>
    <t>040005018</t>
  </si>
  <si>
    <t>22704</t>
  </si>
  <si>
    <t>22705</t>
  </si>
  <si>
    <t>22706</t>
  </si>
  <si>
    <t>COMPAÑIA MINERA PODEROSA S.A.</t>
  </si>
  <si>
    <t>RAFAELLA 5 2020</t>
  </si>
  <si>
    <t>010042620</t>
  </si>
  <si>
    <t>22707</t>
  </si>
  <si>
    <t>HUMBERTO JORGE FLORES SUAREZ</t>
  </si>
  <si>
    <t>EDISSON SEBASTIAN</t>
  </si>
  <si>
    <t>050004720</t>
  </si>
  <si>
    <t>22708</t>
  </si>
  <si>
    <t>RAFAELLA 6 2020</t>
  </si>
  <si>
    <t>010042520</t>
  </si>
  <si>
    <t>22709</t>
  </si>
  <si>
    <t>RUTHERFORD WILLTATTER MELENDEZ DE LA CRUZ</t>
  </si>
  <si>
    <t>ELIETTE</t>
  </si>
  <si>
    <t>010079719</t>
  </si>
  <si>
    <t>22710</t>
  </si>
  <si>
    <t>FRANCISCO HUMALLA MAMANI ;SILVANO CESARIO CUTIPA AJRA ;FORTUNATA YANET HUISA LEQQUE</t>
  </si>
  <si>
    <t>METAL PERU I</t>
  </si>
  <si>
    <t>080000325</t>
  </si>
  <si>
    <t>22711</t>
  </si>
  <si>
    <t>RAUL ENRIQUE SEGURA PUCHOC</t>
  </si>
  <si>
    <t>ORO ROJO R7</t>
  </si>
  <si>
    <t>030059824</t>
  </si>
  <si>
    <t>22712</t>
  </si>
  <si>
    <t>HERACLIO FERNANDEZ RIVERA</t>
  </si>
  <si>
    <t>MINERA YESSICA UNO</t>
  </si>
  <si>
    <t>020008625</t>
  </si>
  <si>
    <t>22713</t>
  </si>
  <si>
    <t>SERVICIOS MINEROS HURTADO E.I.R.L.</t>
  </si>
  <si>
    <t>AMAM 2023</t>
  </si>
  <si>
    <t>050028123</t>
  </si>
  <si>
    <t>22714</t>
  </si>
  <si>
    <t>WILLIAM LUNA ARIAS</t>
  </si>
  <si>
    <t>EL SOLITARIO</t>
  </si>
  <si>
    <t>010312416</t>
  </si>
  <si>
    <t>22715</t>
  </si>
  <si>
    <t>22716</t>
  </si>
  <si>
    <t>22717</t>
  </si>
  <si>
    <t>JEM SOCIEDAD COMERCIAL DE RESPONSABILIDAD LIMITADA</t>
  </si>
  <si>
    <t>SEÑOR DE HUAYLILLAS</t>
  </si>
  <si>
    <t>730003213</t>
  </si>
  <si>
    <t>22718</t>
  </si>
  <si>
    <t>MARTINA SERRANO UTANI</t>
  </si>
  <si>
    <t>PARAISO MSU CERO</t>
  </si>
  <si>
    <t>040023918</t>
  </si>
  <si>
    <t>22719</t>
  </si>
  <si>
    <t>22720</t>
  </si>
  <si>
    <t>22721</t>
  </si>
  <si>
    <t>MINERA MARIANA PERU SAC</t>
  </si>
  <si>
    <t>MIQUEL 3</t>
  </si>
  <si>
    <t>010046615</t>
  </si>
  <si>
    <t>22722</t>
  </si>
  <si>
    <t>WARA WARA 2</t>
  </si>
  <si>
    <t>010047815</t>
  </si>
  <si>
    <t>22723</t>
  </si>
  <si>
    <t>WARA WARA 1</t>
  </si>
  <si>
    <t>010047715</t>
  </si>
  <si>
    <t>22724</t>
  </si>
  <si>
    <t>WARA WARA 4</t>
  </si>
  <si>
    <t>010048015</t>
  </si>
  <si>
    <t>22725</t>
  </si>
  <si>
    <t>MIQUEL 1</t>
  </si>
  <si>
    <t>010046415</t>
  </si>
  <si>
    <t>22726</t>
  </si>
  <si>
    <t>WARA WARA 3</t>
  </si>
  <si>
    <t>010047915</t>
  </si>
  <si>
    <t>22727</t>
  </si>
  <si>
    <t>WARA WARA 5</t>
  </si>
  <si>
    <t>010048115</t>
  </si>
  <si>
    <t>22728</t>
  </si>
  <si>
    <t>CORPORACION MINERA LA SERPIENTE DE ORO E.I.R.L.</t>
  </si>
  <si>
    <t>CORPORACION MINERA ANAMPA I</t>
  </si>
  <si>
    <t>030037925</t>
  </si>
  <si>
    <t>22729</t>
  </si>
  <si>
    <t>LUIS HERNANDO BEGAZO DE BEDOYA ;JOSE ANTONIO ITURRIZAGA NEYRA</t>
  </si>
  <si>
    <t>NANO&amp;amp;PEPE</t>
  </si>
  <si>
    <t>010314324</t>
  </si>
  <si>
    <t>22730</t>
  </si>
  <si>
    <t>JORGE LUIS VALCARCEL CORZO</t>
  </si>
  <si>
    <t>LAURITA JL</t>
  </si>
  <si>
    <t>010090324</t>
  </si>
  <si>
    <t xml:space="preserve"> San Borja, 20/02/2026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</si>
</sst>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vertical="top"/>
    </xf>
    <xf numFmtId="0" fontId="1" fillId="0" borderId="0" xfId="0" quotePrefix="1" applyFont="1" applyAlignment="1">
      <alignment vertical="top" wrapText="1"/>
    </xf>
    <xf numFmtId="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5FB-992D-4E14-A454-03FD99CFDA73}">
  <dimension ref="B3:I50"/>
  <sheetViews>
    <sheetView tabSelected="1" workbookViewId="0">
      <pane ySplit="9" topLeftCell="A10" activePane="bottomLeft" state="frozen"/>
      <selection pane="bottomLeft" activeCell="B9" sqref="B9"/>
    </sheetView>
  </sheetViews>
  <sheetFormatPr baseColWidth="10" defaultColWidth="12.7109375" defaultRowHeight="12" x14ac:dyDescent="0.2"/>
  <cols>
    <col min="1" max="1" width="12.7109375" style="2"/>
    <col min="2" max="2" width="12.5703125" style="2" bestFit="1" customWidth="1"/>
    <col min="3" max="3" width="47.5703125" style="7" customWidth="1"/>
    <col min="4" max="4" width="8" style="1" bestFit="1" customWidth="1"/>
    <col min="5" max="5" width="13" style="3" bestFit="1" customWidth="1"/>
    <col min="6" max="6" width="18.85546875" style="3" bestFit="1" customWidth="1"/>
    <col min="7" max="7" width="26.42578125" style="7" bestFit="1" customWidth="1"/>
    <col min="8" max="8" width="12" style="4" bestFit="1" customWidth="1"/>
    <col min="9" max="9" width="12.85546875" style="2" bestFit="1" customWidth="1"/>
    <col min="10" max="16384" width="12.7109375" style="2"/>
  </cols>
  <sheetData>
    <row r="3" spans="2:9" ht="12.75" x14ac:dyDescent="0.2">
      <c r="B3" s="13" t="s">
        <v>0</v>
      </c>
      <c r="C3" s="14"/>
      <c r="D3" s="14"/>
      <c r="E3" s="14"/>
      <c r="F3" s="14"/>
      <c r="G3" s="14"/>
      <c r="H3" s="14"/>
      <c r="I3" s="14"/>
    </row>
    <row r="5" spans="2:9" x14ac:dyDescent="0.2">
      <c r="B5" s="5" t="s">
        <v>1</v>
      </c>
      <c r="C5" s="7" t="s">
        <v>139</v>
      </c>
    </row>
    <row r="7" spans="2:9" x14ac:dyDescent="0.2">
      <c r="B7" s="6" t="s">
        <v>2</v>
      </c>
      <c r="C7" s="15" t="s">
        <v>3</v>
      </c>
      <c r="D7" s="15"/>
      <c r="E7" s="15"/>
      <c r="F7" s="15"/>
      <c r="G7" s="15"/>
      <c r="H7" s="15"/>
      <c r="I7" s="15"/>
    </row>
    <row r="9" spans="2:9" s="21" customFormat="1" ht="21" customHeight="1" x14ac:dyDescent="0.25">
      <c r="B9" s="9" t="s">
        <v>4</v>
      </c>
      <c r="C9" s="9" t="s">
        <v>5</v>
      </c>
      <c r="D9" s="10" t="s">
        <v>6</v>
      </c>
      <c r="E9" s="11" t="s">
        <v>7</v>
      </c>
      <c r="F9" s="11" t="s">
        <v>8</v>
      </c>
      <c r="G9" s="9" t="s">
        <v>9</v>
      </c>
      <c r="H9" s="12" t="s">
        <v>10</v>
      </c>
      <c r="I9" s="9" t="s">
        <v>11</v>
      </c>
    </row>
    <row r="10" spans="2:9" x14ac:dyDescent="0.2">
      <c r="B10" s="16" t="s">
        <v>12</v>
      </c>
      <c r="C10" s="17" t="s">
        <v>13</v>
      </c>
      <c r="D10" s="18">
        <v>1800</v>
      </c>
      <c r="E10" s="19">
        <v>46073</v>
      </c>
      <c r="F10" s="19">
        <v>46438</v>
      </c>
      <c r="G10" s="16" t="s">
        <v>14</v>
      </c>
      <c r="H10" s="16" t="s">
        <v>15</v>
      </c>
      <c r="I10" s="8" t="str">
        <f t="shared" ref="I10:I50" si="0">IF(LEN(B10)&gt;0,HYPERLINK("https://srvstd.ingemmet.gob.pe/CertificadoDevolucion/("&amp;B10&amp;").pdf","Ver Documento"),"Sin Documento")</f>
        <v>Ver Documento</v>
      </c>
    </row>
    <row r="11" spans="2:9" x14ac:dyDescent="0.2">
      <c r="B11" s="16" t="s">
        <v>16</v>
      </c>
      <c r="C11" s="17" t="s">
        <v>17</v>
      </c>
      <c r="D11" s="20">
        <v>300</v>
      </c>
      <c r="E11" s="19">
        <v>46073</v>
      </c>
      <c r="F11" s="19">
        <v>46438</v>
      </c>
      <c r="G11" s="16" t="s">
        <v>18</v>
      </c>
      <c r="H11" s="16" t="s">
        <v>19</v>
      </c>
      <c r="I11" s="8" t="str">
        <f t="shared" si="0"/>
        <v>Ver Documento</v>
      </c>
    </row>
    <row r="12" spans="2:9" x14ac:dyDescent="0.2">
      <c r="B12" s="16" t="s">
        <v>20</v>
      </c>
      <c r="C12" s="17" t="s">
        <v>17</v>
      </c>
      <c r="D12" s="20">
        <v>300</v>
      </c>
      <c r="E12" s="19">
        <v>46073</v>
      </c>
      <c r="F12" s="19">
        <v>46438</v>
      </c>
      <c r="G12" s="16" t="s">
        <v>18</v>
      </c>
      <c r="H12" s="16" t="s">
        <v>19</v>
      </c>
      <c r="I12" s="8" t="str">
        <f t="shared" si="0"/>
        <v>Ver Documento</v>
      </c>
    </row>
    <row r="13" spans="2:9" x14ac:dyDescent="0.2">
      <c r="B13" s="16" t="s">
        <v>21</v>
      </c>
      <c r="C13" s="17" t="s">
        <v>22</v>
      </c>
      <c r="D13" s="20">
        <v>600</v>
      </c>
      <c r="E13" s="19">
        <v>46073</v>
      </c>
      <c r="F13" s="19">
        <v>46438</v>
      </c>
      <c r="G13" s="16" t="s">
        <v>23</v>
      </c>
      <c r="H13" s="16" t="s">
        <v>24</v>
      </c>
      <c r="I13" s="8" t="str">
        <f t="shared" si="0"/>
        <v>Ver Documento</v>
      </c>
    </row>
    <row r="14" spans="2:9" x14ac:dyDescent="0.2">
      <c r="B14" s="16" t="s">
        <v>25</v>
      </c>
      <c r="C14" s="17" t="s">
        <v>26</v>
      </c>
      <c r="D14" s="20">
        <v>900</v>
      </c>
      <c r="E14" s="19">
        <v>46073</v>
      </c>
      <c r="F14" s="19">
        <v>46438</v>
      </c>
      <c r="G14" s="16" t="s">
        <v>27</v>
      </c>
      <c r="H14" s="16" t="s">
        <v>28</v>
      </c>
      <c r="I14" s="8" t="str">
        <f t="shared" si="0"/>
        <v>Ver Documento</v>
      </c>
    </row>
    <row r="15" spans="2:9" x14ac:dyDescent="0.2">
      <c r="B15" s="16" t="s">
        <v>29</v>
      </c>
      <c r="C15" s="17" t="s">
        <v>30</v>
      </c>
      <c r="D15" s="18">
        <v>2100</v>
      </c>
      <c r="E15" s="19">
        <v>46073</v>
      </c>
      <c r="F15" s="19">
        <v>46438</v>
      </c>
      <c r="G15" s="16" t="s">
        <v>31</v>
      </c>
      <c r="H15" s="16" t="s">
        <v>32</v>
      </c>
      <c r="I15" s="8" t="str">
        <f t="shared" si="0"/>
        <v>Ver Documento</v>
      </c>
    </row>
    <row r="16" spans="2:9" x14ac:dyDescent="0.2">
      <c r="B16" s="16" t="s">
        <v>33</v>
      </c>
      <c r="C16" s="17" t="s">
        <v>34</v>
      </c>
      <c r="D16" s="20">
        <v>600</v>
      </c>
      <c r="E16" s="19">
        <v>46073</v>
      </c>
      <c r="F16" s="19">
        <v>46438</v>
      </c>
      <c r="G16" s="16" t="s">
        <v>35</v>
      </c>
      <c r="H16" s="16" t="s">
        <v>36</v>
      </c>
      <c r="I16" s="8" t="str">
        <f t="shared" si="0"/>
        <v>Ver Documento</v>
      </c>
    </row>
    <row r="17" spans="2:9" x14ac:dyDescent="0.2">
      <c r="B17" s="16" t="s">
        <v>37</v>
      </c>
      <c r="C17" s="17" t="s">
        <v>38</v>
      </c>
      <c r="D17" s="20">
        <v>300</v>
      </c>
      <c r="E17" s="19">
        <v>46073</v>
      </c>
      <c r="F17" s="19">
        <v>46438</v>
      </c>
      <c r="G17" s="16" t="s">
        <v>39</v>
      </c>
      <c r="H17" s="16" t="s">
        <v>40</v>
      </c>
      <c r="I17" s="8" t="str">
        <f t="shared" si="0"/>
        <v>Ver Documento</v>
      </c>
    </row>
    <row r="18" spans="2:9" x14ac:dyDescent="0.2">
      <c r="B18" s="16" t="s">
        <v>41</v>
      </c>
      <c r="C18" s="17" t="s">
        <v>42</v>
      </c>
      <c r="D18" s="20">
        <v>600</v>
      </c>
      <c r="E18" s="19">
        <v>46073</v>
      </c>
      <c r="F18" s="19">
        <v>46438</v>
      </c>
      <c r="G18" s="16" t="s">
        <v>43</v>
      </c>
      <c r="H18" s="16" t="s">
        <v>44</v>
      </c>
      <c r="I18" s="8" t="str">
        <f t="shared" si="0"/>
        <v>Ver Documento</v>
      </c>
    </row>
    <row r="19" spans="2:9" x14ac:dyDescent="0.2">
      <c r="B19" s="16" t="s">
        <v>45</v>
      </c>
      <c r="C19" s="17" t="s">
        <v>46</v>
      </c>
      <c r="D19" s="18">
        <v>2100</v>
      </c>
      <c r="E19" s="19">
        <v>46073</v>
      </c>
      <c r="F19" s="19">
        <v>46438</v>
      </c>
      <c r="G19" s="16" t="s">
        <v>47</v>
      </c>
      <c r="H19" s="16" t="s">
        <v>48</v>
      </c>
      <c r="I19" s="8" t="str">
        <f t="shared" si="0"/>
        <v>Ver Documento</v>
      </c>
    </row>
    <row r="20" spans="2:9" x14ac:dyDescent="0.2">
      <c r="B20" s="16" t="s">
        <v>49</v>
      </c>
      <c r="C20" s="17" t="s">
        <v>46</v>
      </c>
      <c r="D20" s="18">
        <v>2100</v>
      </c>
      <c r="E20" s="19">
        <v>46073</v>
      </c>
      <c r="F20" s="19">
        <v>46438</v>
      </c>
      <c r="G20" s="16" t="s">
        <v>47</v>
      </c>
      <c r="H20" s="16" t="s">
        <v>48</v>
      </c>
      <c r="I20" s="8" t="str">
        <f t="shared" si="0"/>
        <v>Ver Documento</v>
      </c>
    </row>
    <row r="21" spans="2:9" x14ac:dyDescent="0.2">
      <c r="B21" s="16" t="s">
        <v>50</v>
      </c>
      <c r="C21" s="17" t="s">
        <v>46</v>
      </c>
      <c r="D21" s="18">
        <v>2100</v>
      </c>
      <c r="E21" s="19">
        <v>46073</v>
      </c>
      <c r="F21" s="19">
        <v>46438</v>
      </c>
      <c r="G21" s="16" t="s">
        <v>47</v>
      </c>
      <c r="H21" s="16" t="s">
        <v>48</v>
      </c>
      <c r="I21" s="8" t="str">
        <f t="shared" si="0"/>
        <v>Ver Documento</v>
      </c>
    </row>
    <row r="22" spans="2:9" x14ac:dyDescent="0.2">
      <c r="B22" s="16" t="s">
        <v>51</v>
      </c>
      <c r="C22" s="17" t="s">
        <v>46</v>
      </c>
      <c r="D22" s="18">
        <v>2100</v>
      </c>
      <c r="E22" s="19">
        <v>46073</v>
      </c>
      <c r="F22" s="19">
        <v>46438</v>
      </c>
      <c r="G22" s="16" t="s">
        <v>47</v>
      </c>
      <c r="H22" s="16" t="s">
        <v>48</v>
      </c>
      <c r="I22" s="8" t="str">
        <f t="shared" si="0"/>
        <v>Ver Documento</v>
      </c>
    </row>
    <row r="23" spans="2:9" x14ac:dyDescent="0.2">
      <c r="B23" s="16" t="s">
        <v>52</v>
      </c>
      <c r="C23" s="17" t="s">
        <v>53</v>
      </c>
      <c r="D23" s="20">
        <v>300</v>
      </c>
      <c r="E23" s="19">
        <v>46073</v>
      </c>
      <c r="F23" s="19">
        <v>46438</v>
      </c>
      <c r="G23" s="16" t="s">
        <v>54</v>
      </c>
      <c r="H23" s="16" t="s">
        <v>55</v>
      </c>
      <c r="I23" s="8" t="str">
        <f t="shared" si="0"/>
        <v>Ver Documento</v>
      </c>
    </row>
    <row r="24" spans="2:9" x14ac:dyDescent="0.2">
      <c r="B24" s="16" t="s">
        <v>56</v>
      </c>
      <c r="C24" s="17" t="s">
        <v>53</v>
      </c>
      <c r="D24" s="20">
        <v>300</v>
      </c>
      <c r="E24" s="19">
        <v>46073</v>
      </c>
      <c r="F24" s="19">
        <v>46438</v>
      </c>
      <c r="G24" s="16" t="s">
        <v>54</v>
      </c>
      <c r="H24" s="16" t="s">
        <v>55</v>
      </c>
      <c r="I24" s="8" t="str">
        <f t="shared" si="0"/>
        <v>Ver Documento</v>
      </c>
    </row>
    <row r="25" spans="2:9" x14ac:dyDescent="0.2">
      <c r="B25" s="16" t="s">
        <v>57</v>
      </c>
      <c r="C25" s="17" t="s">
        <v>53</v>
      </c>
      <c r="D25" s="20">
        <v>300</v>
      </c>
      <c r="E25" s="19">
        <v>46073</v>
      </c>
      <c r="F25" s="19">
        <v>46438</v>
      </c>
      <c r="G25" s="16" t="s">
        <v>54</v>
      </c>
      <c r="H25" s="16" t="s">
        <v>55</v>
      </c>
      <c r="I25" s="8" t="str">
        <f t="shared" si="0"/>
        <v>Ver Documento</v>
      </c>
    </row>
    <row r="26" spans="2:9" x14ac:dyDescent="0.2">
      <c r="B26" s="16" t="s">
        <v>58</v>
      </c>
      <c r="C26" s="17" t="s">
        <v>59</v>
      </c>
      <c r="D26" s="20">
        <v>300</v>
      </c>
      <c r="E26" s="19">
        <v>46073</v>
      </c>
      <c r="F26" s="19">
        <v>46438</v>
      </c>
      <c r="G26" s="16" t="s">
        <v>60</v>
      </c>
      <c r="H26" s="16" t="s">
        <v>61</v>
      </c>
      <c r="I26" s="8" t="str">
        <f t="shared" si="0"/>
        <v>Ver Documento</v>
      </c>
    </row>
    <row r="27" spans="2:9" x14ac:dyDescent="0.2">
      <c r="B27" s="16" t="s">
        <v>62</v>
      </c>
      <c r="C27" s="17" t="s">
        <v>63</v>
      </c>
      <c r="D27" s="20">
        <v>300</v>
      </c>
      <c r="E27" s="19">
        <v>46073</v>
      </c>
      <c r="F27" s="19">
        <v>46438</v>
      </c>
      <c r="G27" s="16" t="s">
        <v>64</v>
      </c>
      <c r="H27" s="16" t="s">
        <v>65</v>
      </c>
      <c r="I27" s="8" t="str">
        <f t="shared" si="0"/>
        <v>Ver Documento</v>
      </c>
    </row>
    <row r="28" spans="2:9" x14ac:dyDescent="0.2">
      <c r="B28" s="16" t="s">
        <v>66</v>
      </c>
      <c r="C28" s="17" t="s">
        <v>59</v>
      </c>
      <c r="D28" s="18">
        <v>1200</v>
      </c>
      <c r="E28" s="19">
        <v>46073</v>
      </c>
      <c r="F28" s="19">
        <v>46438</v>
      </c>
      <c r="G28" s="16" t="s">
        <v>67</v>
      </c>
      <c r="H28" s="16" t="s">
        <v>68</v>
      </c>
      <c r="I28" s="8" t="str">
        <f t="shared" si="0"/>
        <v>Ver Documento</v>
      </c>
    </row>
    <row r="29" spans="2:9" x14ac:dyDescent="0.2">
      <c r="B29" s="16" t="s">
        <v>69</v>
      </c>
      <c r="C29" s="17" t="s">
        <v>70</v>
      </c>
      <c r="D29" s="20">
        <v>600</v>
      </c>
      <c r="E29" s="19">
        <v>46073</v>
      </c>
      <c r="F29" s="19">
        <v>46438</v>
      </c>
      <c r="G29" s="16" t="s">
        <v>71</v>
      </c>
      <c r="H29" s="16" t="s">
        <v>72</v>
      </c>
      <c r="I29" s="8" t="str">
        <f t="shared" si="0"/>
        <v>Ver Documento</v>
      </c>
    </row>
    <row r="30" spans="2:9" ht="24" x14ac:dyDescent="0.2">
      <c r="B30" s="16" t="s">
        <v>73</v>
      </c>
      <c r="C30" s="17" t="s">
        <v>74</v>
      </c>
      <c r="D30" s="18">
        <v>2100</v>
      </c>
      <c r="E30" s="19">
        <v>46073</v>
      </c>
      <c r="F30" s="19">
        <v>46438</v>
      </c>
      <c r="G30" s="16" t="s">
        <v>75</v>
      </c>
      <c r="H30" s="16" t="s">
        <v>76</v>
      </c>
      <c r="I30" s="8" t="str">
        <f t="shared" si="0"/>
        <v>Ver Documento</v>
      </c>
    </row>
    <row r="31" spans="2:9" x14ac:dyDescent="0.2">
      <c r="B31" s="16" t="s">
        <v>77</v>
      </c>
      <c r="C31" s="17" t="s">
        <v>78</v>
      </c>
      <c r="D31" s="18">
        <v>1500</v>
      </c>
      <c r="E31" s="19">
        <v>46073</v>
      </c>
      <c r="F31" s="19">
        <v>46438</v>
      </c>
      <c r="G31" s="16" t="s">
        <v>79</v>
      </c>
      <c r="H31" s="16" t="s">
        <v>80</v>
      </c>
      <c r="I31" s="8" t="str">
        <f t="shared" si="0"/>
        <v>Ver Documento</v>
      </c>
    </row>
    <row r="32" spans="2:9" x14ac:dyDescent="0.2">
      <c r="B32" s="16" t="s">
        <v>81</v>
      </c>
      <c r="C32" s="17" t="s">
        <v>82</v>
      </c>
      <c r="D32" s="20">
        <v>600</v>
      </c>
      <c r="E32" s="19">
        <v>46073</v>
      </c>
      <c r="F32" s="19">
        <v>46438</v>
      </c>
      <c r="G32" s="16" t="s">
        <v>83</v>
      </c>
      <c r="H32" s="16" t="s">
        <v>84</v>
      </c>
      <c r="I32" s="8" t="str">
        <f t="shared" si="0"/>
        <v>Ver Documento</v>
      </c>
    </row>
    <row r="33" spans="2:9" x14ac:dyDescent="0.2">
      <c r="B33" s="16" t="s">
        <v>85</v>
      </c>
      <c r="C33" s="17" t="s">
        <v>86</v>
      </c>
      <c r="D33" s="20">
        <v>300</v>
      </c>
      <c r="E33" s="19">
        <v>46073</v>
      </c>
      <c r="F33" s="19">
        <v>46438</v>
      </c>
      <c r="G33" s="16" t="s">
        <v>87</v>
      </c>
      <c r="H33" s="16" t="s">
        <v>88</v>
      </c>
      <c r="I33" s="8" t="str">
        <f t="shared" si="0"/>
        <v>Ver Documento</v>
      </c>
    </row>
    <row r="34" spans="2:9" x14ac:dyDescent="0.2">
      <c r="B34" s="16" t="s">
        <v>89</v>
      </c>
      <c r="C34" s="17" t="s">
        <v>90</v>
      </c>
      <c r="D34" s="20">
        <v>300</v>
      </c>
      <c r="E34" s="19">
        <v>46073</v>
      </c>
      <c r="F34" s="19">
        <v>46438</v>
      </c>
      <c r="G34" s="16" t="s">
        <v>91</v>
      </c>
      <c r="H34" s="16" t="s">
        <v>92</v>
      </c>
      <c r="I34" s="8" t="str">
        <f t="shared" si="0"/>
        <v>Ver Documento</v>
      </c>
    </row>
    <row r="35" spans="2:9" x14ac:dyDescent="0.2">
      <c r="B35" s="16" t="s">
        <v>93</v>
      </c>
      <c r="C35" s="17" t="s">
        <v>90</v>
      </c>
      <c r="D35" s="20">
        <v>300</v>
      </c>
      <c r="E35" s="19">
        <v>46073</v>
      </c>
      <c r="F35" s="19">
        <v>46438</v>
      </c>
      <c r="G35" s="16" t="s">
        <v>91</v>
      </c>
      <c r="H35" s="16" t="s">
        <v>92</v>
      </c>
      <c r="I35" s="8" t="str">
        <f t="shared" si="0"/>
        <v>Ver Documento</v>
      </c>
    </row>
    <row r="36" spans="2:9" x14ac:dyDescent="0.2">
      <c r="B36" s="16" t="s">
        <v>94</v>
      </c>
      <c r="C36" s="17" t="s">
        <v>90</v>
      </c>
      <c r="D36" s="20">
        <v>300</v>
      </c>
      <c r="E36" s="19">
        <v>46073</v>
      </c>
      <c r="F36" s="19">
        <v>46438</v>
      </c>
      <c r="G36" s="16" t="s">
        <v>91</v>
      </c>
      <c r="H36" s="16" t="s">
        <v>92</v>
      </c>
      <c r="I36" s="8" t="str">
        <f t="shared" si="0"/>
        <v>Ver Documento</v>
      </c>
    </row>
    <row r="37" spans="2:9" x14ac:dyDescent="0.2">
      <c r="B37" s="16" t="s">
        <v>95</v>
      </c>
      <c r="C37" s="17" t="s">
        <v>96</v>
      </c>
      <c r="D37" s="20">
        <v>333</v>
      </c>
      <c r="E37" s="19">
        <v>46073</v>
      </c>
      <c r="F37" s="19">
        <v>46438</v>
      </c>
      <c r="G37" s="16" t="s">
        <v>97</v>
      </c>
      <c r="H37" s="16" t="s">
        <v>98</v>
      </c>
      <c r="I37" s="8" t="str">
        <f t="shared" si="0"/>
        <v>Ver Documento</v>
      </c>
    </row>
    <row r="38" spans="2:9" x14ac:dyDescent="0.2">
      <c r="B38" s="16" t="s">
        <v>99</v>
      </c>
      <c r="C38" s="17" t="s">
        <v>100</v>
      </c>
      <c r="D38" s="20">
        <v>300</v>
      </c>
      <c r="E38" s="19">
        <v>46073</v>
      </c>
      <c r="F38" s="19">
        <v>46438</v>
      </c>
      <c r="G38" s="16" t="s">
        <v>101</v>
      </c>
      <c r="H38" s="16" t="s">
        <v>102</v>
      </c>
      <c r="I38" s="8" t="str">
        <f t="shared" si="0"/>
        <v>Ver Documento</v>
      </c>
    </row>
    <row r="39" spans="2:9" x14ac:dyDescent="0.2">
      <c r="B39" s="16" t="s">
        <v>103</v>
      </c>
      <c r="C39" s="17" t="s">
        <v>100</v>
      </c>
      <c r="D39" s="20">
        <v>100</v>
      </c>
      <c r="E39" s="19">
        <v>46073</v>
      </c>
      <c r="F39" s="19">
        <v>46438</v>
      </c>
      <c r="G39" s="16" t="s">
        <v>101</v>
      </c>
      <c r="H39" s="16" t="s">
        <v>102</v>
      </c>
      <c r="I39" s="8" t="str">
        <f t="shared" si="0"/>
        <v>Ver Documento</v>
      </c>
    </row>
    <row r="40" spans="2:9" x14ac:dyDescent="0.2">
      <c r="B40" s="16" t="s">
        <v>104</v>
      </c>
      <c r="C40" s="17" t="s">
        <v>100</v>
      </c>
      <c r="D40" s="20">
        <v>100</v>
      </c>
      <c r="E40" s="19">
        <v>46073</v>
      </c>
      <c r="F40" s="19">
        <v>46438</v>
      </c>
      <c r="G40" s="16" t="s">
        <v>101</v>
      </c>
      <c r="H40" s="16" t="s">
        <v>102</v>
      </c>
      <c r="I40" s="8" t="str">
        <f t="shared" si="0"/>
        <v>Ver Documento</v>
      </c>
    </row>
    <row r="41" spans="2:9" x14ac:dyDescent="0.2">
      <c r="B41" s="16" t="s">
        <v>105</v>
      </c>
      <c r="C41" s="17" t="s">
        <v>106</v>
      </c>
      <c r="D41" s="18">
        <v>1800</v>
      </c>
      <c r="E41" s="19">
        <v>46073</v>
      </c>
      <c r="F41" s="19">
        <v>46438</v>
      </c>
      <c r="G41" s="16" t="s">
        <v>107</v>
      </c>
      <c r="H41" s="16" t="s">
        <v>108</v>
      </c>
      <c r="I41" s="8" t="str">
        <f t="shared" si="0"/>
        <v>Ver Documento</v>
      </c>
    </row>
    <row r="42" spans="2:9" x14ac:dyDescent="0.2">
      <c r="B42" s="16" t="s">
        <v>109</v>
      </c>
      <c r="C42" s="17" t="s">
        <v>106</v>
      </c>
      <c r="D42" s="18">
        <v>3000</v>
      </c>
      <c r="E42" s="19">
        <v>46073</v>
      </c>
      <c r="F42" s="19">
        <v>46438</v>
      </c>
      <c r="G42" s="16" t="s">
        <v>110</v>
      </c>
      <c r="H42" s="16" t="s">
        <v>111</v>
      </c>
      <c r="I42" s="8" t="str">
        <f t="shared" si="0"/>
        <v>Ver Documento</v>
      </c>
    </row>
    <row r="43" spans="2:9" x14ac:dyDescent="0.2">
      <c r="B43" s="16" t="s">
        <v>112</v>
      </c>
      <c r="C43" s="17" t="s">
        <v>106</v>
      </c>
      <c r="D43" s="18">
        <v>1200</v>
      </c>
      <c r="E43" s="19">
        <v>46073</v>
      </c>
      <c r="F43" s="19">
        <v>46438</v>
      </c>
      <c r="G43" s="16" t="s">
        <v>113</v>
      </c>
      <c r="H43" s="16" t="s">
        <v>114</v>
      </c>
      <c r="I43" s="8" t="str">
        <f t="shared" si="0"/>
        <v>Ver Documento</v>
      </c>
    </row>
    <row r="44" spans="2:9" x14ac:dyDescent="0.2">
      <c r="B44" s="16" t="s">
        <v>115</v>
      </c>
      <c r="C44" s="17" t="s">
        <v>106</v>
      </c>
      <c r="D44" s="18">
        <v>1200</v>
      </c>
      <c r="E44" s="19">
        <v>46073</v>
      </c>
      <c r="F44" s="19">
        <v>46438</v>
      </c>
      <c r="G44" s="16" t="s">
        <v>116</v>
      </c>
      <c r="H44" s="16" t="s">
        <v>117</v>
      </c>
      <c r="I44" s="8" t="str">
        <f t="shared" si="0"/>
        <v>Ver Documento</v>
      </c>
    </row>
    <row r="45" spans="2:9" x14ac:dyDescent="0.2">
      <c r="B45" s="16" t="s">
        <v>118</v>
      </c>
      <c r="C45" s="17" t="s">
        <v>106</v>
      </c>
      <c r="D45" s="18">
        <v>2400</v>
      </c>
      <c r="E45" s="19">
        <v>46073</v>
      </c>
      <c r="F45" s="19">
        <v>46438</v>
      </c>
      <c r="G45" s="16" t="s">
        <v>119</v>
      </c>
      <c r="H45" s="16" t="s">
        <v>120</v>
      </c>
      <c r="I45" s="8" t="str">
        <f t="shared" si="0"/>
        <v>Ver Documento</v>
      </c>
    </row>
    <row r="46" spans="2:9" x14ac:dyDescent="0.2">
      <c r="B46" s="16" t="s">
        <v>121</v>
      </c>
      <c r="C46" s="17" t="s">
        <v>106</v>
      </c>
      <c r="D46" s="18">
        <v>1200</v>
      </c>
      <c r="E46" s="19">
        <v>46073</v>
      </c>
      <c r="F46" s="19">
        <v>46438</v>
      </c>
      <c r="G46" s="16" t="s">
        <v>122</v>
      </c>
      <c r="H46" s="16" t="s">
        <v>123</v>
      </c>
      <c r="I46" s="8" t="str">
        <f t="shared" si="0"/>
        <v>Ver Documento</v>
      </c>
    </row>
    <row r="47" spans="2:9" x14ac:dyDescent="0.2">
      <c r="B47" s="16" t="s">
        <v>124</v>
      </c>
      <c r="C47" s="17" t="s">
        <v>106</v>
      </c>
      <c r="D47" s="20">
        <v>600</v>
      </c>
      <c r="E47" s="19">
        <v>46073</v>
      </c>
      <c r="F47" s="19">
        <v>46438</v>
      </c>
      <c r="G47" s="16" t="s">
        <v>125</v>
      </c>
      <c r="H47" s="16" t="s">
        <v>126</v>
      </c>
      <c r="I47" s="8" t="str">
        <f t="shared" si="0"/>
        <v>Ver Documento</v>
      </c>
    </row>
    <row r="48" spans="2:9" x14ac:dyDescent="0.2">
      <c r="B48" s="16" t="s">
        <v>127</v>
      </c>
      <c r="C48" s="17" t="s">
        <v>128</v>
      </c>
      <c r="D48" s="20">
        <v>300</v>
      </c>
      <c r="E48" s="19">
        <v>46073</v>
      </c>
      <c r="F48" s="19">
        <v>46438</v>
      </c>
      <c r="G48" s="16" t="s">
        <v>129</v>
      </c>
      <c r="H48" s="16" t="s">
        <v>130</v>
      </c>
      <c r="I48" s="8" t="str">
        <f t="shared" si="0"/>
        <v>Ver Documento</v>
      </c>
    </row>
    <row r="49" spans="2:9" ht="24" x14ac:dyDescent="0.2">
      <c r="B49" s="16" t="s">
        <v>131</v>
      </c>
      <c r="C49" s="17" t="s">
        <v>132</v>
      </c>
      <c r="D49" s="20">
        <v>600</v>
      </c>
      <c r="E49" s="19">
        <v>46073</v>
      </c>
      <c r="F49" s="19">
        <v>46438</v>
      </c>
      <c r="G49" s="16" t="s">
        <v>133</v>
      </c>
      <c r="H49" s="16" t="s">
        <v>134</v>
      </c>
      <c r="I49" s="8" t="str">
        <f t="shared" si="0"/>
        <v>Ver Documento</v>
      </c>
    </row>
    <row r="50" spans="2:9" x14ac:dyDescent="0.2">
      <c r="B50" s="16" t="s">
        <v>135</v>
      </c>
      <c r="C50" s="17" t="s">
        <v>136</v>
      </c>
      <c r="D50" s="20">
        <v>600</v>
      </c>
      <c r="E50" s="19">
        <v>46073</v>
      </c>
      <c r="F50" s="19">
        <v>46438</v>
      </c>
      <c r="G50" s="16" t="s">
        <v>137</v>
      </c>
      <c r="H50" s="16" t="s">
        <v>138</v>
      </c>
      <c r="I50" s="8" t="str">
        <f t="shared" si="0"/>
        <v>Ver Documento</v>
      </c>
    </row>
  </sheetData>
  <sortState xmlns:xlrd2="http://schemas.microsoft.com/office/spreadsheetml/2017/richdata2" ref="B10:I10">
    <sortCondition ref="B10"/>
  </sortState>
  <mergeCells count="2">
    <mergeCell ref="B3:I3"/>
    <mergeCell ref="C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20-02-2026</vt:lpstr>
    </vt:vector>
  </TitlesOfParts>
  <Company>INGEMMET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Quispe Castillo</dc:creator>
  <cp:lastModifiedBy>Alexander Torres Cardenas</cp:lastModifiedBy>
  <dcterms:created xsi:type="dcterms:W3CDTF">2022-09-02T15:09:48Z</dcterms:created>
  <dcterms:modified xsi:type="dcterms:W3CDTF">2026-02-23T14:58:38Z</dcterms:modified>
</cp:coreProperties>
</file>